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ev\github\pod_boatrace\document\expr10\"/>
    </mc:Choice>
  </mc:AlternateContent>
  <bookViews>
    <workbookView xWindow="3855" yWindow="0" windowWidth="12315" windowHeight="1470"/>
  </bookViews>
  <sheets>
    <sheet name="test" sheetId="15" r:id="rId1"/>
    <sheet name="test5" sheetId="12" r:id="rId2"/>
    <sheet name="test4" sheetId="9" r:id="rId3"/>
    <sheet name="test2" sheetId="2" r:id="rId4"/>
    <sheet name="test3" sheetId="5" r:id="rId5"/>
    <sheet name="test1" sheetId="3" r:id="rId6"/>
    <sheet name="last" sheetId="4" r:id="rId7"/>
    <sheet name="test(old3)" sheetId="13" r:id="rId8"/>
    <sheet name="test (old2)" sheetId="14" r:id="rId9"/>
    <sheet name="test(old)" sheetId="10" r:id="rId10"/>
    <sheet name="定義" sheetId="6" r:id="rId11"/>
  </sheets>
  <definedNames>
    <definedName name="_xlnm._FilterDatabase" localSheetId="6" hidden="1">last!$A$1:$L$380</definedName>
    <definedName name="_xlnm._FilterDatabase" localSheetId="0" hidden="1">test!$A$1:$V$778</definedName>
    <definedName name="_xlnm._FilterDatabase" localSheetId="8" hidden="1">'test (old2)'!$A$1:$W$254</definedName>
    <definedName name="_xlnm._FilterDatabase" localSheetId="9" hidden="1">'test(old)'!$A$1:$W$257</definedName>
    <definedName name="_xlnm._FilterDatabase" localSheetId="7" hidden="1">'test(old3)'!$A$1:$W$779</definedName>
    <definedName name="_xlnm._FilterDatabase" localSheetId="5" hidden="1">test1!$A$1:$V$922</definedName>
    <definedName name="_xlnm._FilterDatabase" localSheetId="3" hidden="1">test2!$A$1:$V$450</definedName>
    <definedName name="_xlnm._FilterDatabase" localSheetId="4" hidden="1">test3!$A$1:$W$445</definedName>
    <definedName name="_xlnm._FilterDatabase" localSheetId="2" hidden="1">test4!$A$1:$V$1621</definedName>
    <definedName name="_xlnm._FilterDatabase" localSheetId="1" hidden="1">test5!$A$1:$V$481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8" i="15" l="1"/>
  <c r="A56" i="15"/>
  <c r="A57" i="15" s="1"/>
  <c r="A55" i="15"/>
  <c r="A54" i="15"/>
  <c r="A53" i="15"/>
  <c r="A52" i="15"/>
  <c r="A50" i="15"/>
  <c r="A51" i="15" s="1"/>
  <c r="A49" i="15"/>
  <c r="A48" i="15"/>
  <c r="A47" i="15"/>
  <c r="A46" i="15"/>
  <c r="A45" i="15" l="1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R8" i="15"/>
  <c r="R5" i="15"/>
  <c r="A3" i="15"/>
  <c r="A4" i="15" s="1"/>
  <c r="A5" i="15" s="1"/>
  <c r="A6" i="15" s="1"/>
  <c r="A7" i="15" s="1"/>
  <c r="A8" i="15" s="1"/>
  <c r="A9" i="15" s="1"/>
  <c r="L23" i="6" l="1"/>
  <c r="N23" i="6"/>
  <c r="M23" i="6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313" i="10"/>
  <c r="A312" i="10"/>
  <c r="A311" i="10"/>
  <c r="A310" i="10"/>
  <c r="A309" i="10"/>
  <c r="A308" i="10"/>
  <c r="A307" i="10"/>
  <c r="A306" i="10"/>
  <c r="A305" i="10"/>
  <c r="A302" i="10"/>
  <c r="A303" i="10" s="1"/>
  <c r="A304" i="10" s="1"/>
  <c r="A299" i="10"/>
  <c r="A300" i="10" s="1"/>
  <c r="A301" i="10" s="1"/>
  <c r="A296" i="10"/>
  <c r="A297" i="10" s="1"/>
  <c r="A298" i="10" s="1"/>
  <c r="A293" i="10"/>
  <c r="A294" i="10" s="1"/>
  <c r="A295" i="10" s="1"/>
  <c r="A290" i="10"/>
  <c r="A291" i="10" s="1"/>
  <c r="A292" i="10" s="1"/>
  <c r="A289" i="10"/>
  <c r="A288" i="10"/>
  <c r="A287" i="10"/>
  <c r="A286" i="10"/>
  <c r="A285" i="10"/>
  <c r="A283" i="10"/>
  <c r="A284" i="10" s="1"/>
  <c r="A282" i="10"/>
  <c r="A281" i="10"/>
  <c r="A280" i="10"/>
  <c r="A279" i="10"/>
  <c r="A278" i="10"/>
  <c r="A276" i="10"/>
  <c r="A277" i="10" s="1"/>
  <c r="A275" i="10"/>
  <c r="A274" i="10"/>
  <c r="A273" i="10"/>
  <c r="A4" i="12" l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3" i="12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6" i="10"/>
  <c r="A257" i="10" s="1"/>
  <c r="A254" i="10"/>
  <c r="A255" i="10" s="1"/>
  <c r="J29" i="6" l="1"/>
  <c r="T43" i="10" l="1"/>
  <c r="T42" i="10"/>
  <c r="T41" i="10"/>
  <c r="T40" i="10"/>
  <c r="T35" i="10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1443" i="9"/>
  <c r="A1444" i="9" s="1"/>
  <c r="A1445" i="9" s="1"/>
  <c r="A1446" i="9" s="1"/>
  <c r="A1447" i="9" s="1"/>
  <c r="A1448" i="9" s="1"/>
  <c r="A1449" i="9" s="1"/>
  <c r="A1450" i="9" s="1"/>
  <c r="A1451" i="9" s="1"/>
  <c r="A1452" i="9" s="1"/>
  <c r="A1453" i="9" s="1"/>
  <c r="A1454" i="9" s="1"/>
  <c r="A1455" i="9" s="1"/>
  <c r="A1456" i="9" s="1"/>
  <c r="A1457" i="9" s="1"/>
  <c r="A1458" i="9" s="1"/>
  <c r="A1459" i="9" s="1"/>
  <c r="A1460" i="9" s="1"/>
  <c r="A1461" i="9" s="1"/>
  <c r="A1462" i="9" s="1"/>
  <c r="A1463" i="9" s="1"/>
  <c r="A1464" i="9" s="1"/>
  <c r="A1465" i="9" s="1"/>
  <c r="A1466" i="9" s="1"/>
  <c r="A1467" i="9" s="1"/>
  <c r="A1468" i="9" s="1"/>
  <c r="A1469" i="9" s="1"/>
  <c r="A1470" i="9" s="1"/>
  <c r="A1471" i="9" s="1"/>
  <c r="A1472" i="9" s="1"/>
  <c r="A1473" i="9" s="1"/>
  <c r="A1474" i="9" s="1"/>
  <c r="A1475" i="9" s="1"/>
  <c r="A1476" i="9" s="1"/>
  <c r="A1477" i="9" s="1"/>
  <c r="A1478" i="9" s="1"/>
  <c r="A1479" i="9" s="1"/>
  <c r="A1480" i="9" s="1"/>
  <c r="A1481" i="9" s="1"/>
  <c r="A1482" i="9" s="1"/>
  <c r="A1483" i="9" s="1"/>
  <c r="A1484" i="9" s="1"/>
  <c r="A1485" i="9" s="1"/>
  <c r="A1486" i="9" s="1"/>
  <c r="A1487" i="9" s="1"/>
  <c r="A1488" i="9" s="1"/>
  <c r="A1489" i="9" s="1"/>
  <c r="A1490" i="9" s="1"/>
  <c r="A1491" i="9" s="1"/>
  <c r="A1492" i="9" s="1"/>
  <c r="A1493" i="9" s="1"/>
  <c r="A1494" i="9" s="1"/>
  <c r="A1495" i="9" s="1"/>
  <c r="A1496" i="9" s="1"/>
  <c r="A1497" i="9" s="1"/>
  <c r="A1498" i="9" s="1"/>
  <c r="A1499" i="9" s="1"/>
  <c r="A1500" i="9" s="1"/>
  <c r="A1501" i="9" s="1"/>
  <c r="A1503" i="9" s="1"/>
  <c r="A1504" i="9" s="1"/>
  <c r="A1505" i="9" s="1"/>
  <c r="A1506" i="9" s="1"/>
  <c r="A1507" i="9" s="1"/>
  <c r="A1508" i="9" s="1"/>
  <c r="A1509" i="9" s="1"/>
  <c r="A1510" i="9" s="1"/>
  <c r="A1511" i="9" s="1"/>
  <c r="A1512" i="9" s="1"/>
  <c r="A1513" i="9" s="1"/>
  <c r="A1514" i="9" s="1"/>
  <c r="A1515" i="9" s="1"/>
  <c r="A1516" i="9" s="1"/>
  <c r="A1517" i="9" s="1"/>
  <c r="A1518" i="9" s="1"/>
  <c r="A1519" i="9" s="1"/>
  <c r="A1520" i="9" s="1"/>
  <c r="A1521" i="9" s="1"/>
  <c r="A1522" i="9" s="1"/>
  <c r="A1523" i="9" s="1"/>
  <c r="A1524" i="9" s="1"/>
  <c r="A1525" i="9" s="1"/>
  <c r="A1526" i="9" s="1"/>
  <c r="A1527" i="9" s="1"/>
  <c r="A1528" i="9" s="1"/>
  <c r="A1529" i="9" s="1"/>
  <c r="A1530" i="9" s="1"/>
  <c r="A1531" i="9" s="1"/>
  <c r="A1532" i="9" s="1"/>
  <c r="A1533" i="9" s="1"/>
  <c r="A1534" i="9" s="1"/>
  <c r="A1535" i="9" s="1"/>
  <c r="A1536" i="9" s="1"/>
  <c r="A1537" i="9" s="1"/>
  <c r="A1538" i="9" s="1"/>
  <c r="A1539" i="9" s="1"/>
  <c r="A1540" i="9" s="1"/>
  <c r="A1541" i="9" s="1"/>
  <c r="A1542" i="9" s="1"/>
  <c r="A1543" i="9" s="1"/>
  <c r="A1544" i="9" s="1"/>
  <c r="A1545" i="9" s="1"/>
  <c r="A1546" i="9" s="1"/>
  <c r="A1547" i="9" s="1"/>
  <c r="A1548" i="9" s="1"/>
  <c r="A1549" i="9" s="1"/>
  <c r="A1550" i="9" s="1"/>
  <c r="A1551" i="9" s="1"/>
  <c r="A1552" i="9" s="1"/>
  <c r="A1553" i="9" s="1"/>
  <c r="A1554" i="9" s="1"/>
  <c r="A1555" i="9" s="1"/>
  <c r="A1556" i="9" s="1"/>
  <c r="A1557" i="9" s="1"/>
  <c r="A1558" i="9" s="1"/>
  <c r="A1559" i="9" s="1"/>
  <c r="A1560" i="9" s="1"/>
  <c r="A1561" i="9" s="1"/>
  <c r="A1562" i="9" s="1"/>
  <c r="A1563" i="9" s="1"/>
  <c r="A1564" i="9" s="1"/>
  <c r="A1565" i="9" s="1"/>
  <c r="A1566" i="9" s="1"/>
  <c r="A1567" i="9" s="1"/>
  <c r="A1568" i="9" s="1"/>
  <c r="A1569" i="9" s="1"/>
  <c r="A1570" i="9" s="1"/>
  <c r="A1571" i="9" s="1"/>
  <c r="A1572" i="9" s="1"/>
  <c r="A1573" i="9" s="1"/>
  <c r="A1574" i="9" s="1"/>
  <c r="A1575" i="9" s="1"/>
  <c r="A1576" i="9" s="1"/>
  <c r="A1577" i="9" s="1"/>
  <c r="A1578" i="9" s="1"/>
  <c r="A1579" i="9" s="1"/>
  <c r="A1580" i="9" s="1"/>
  <c r="A1581" i="9" s="1"/>
  <c r="A1582" i="9" s="1"/>
  <c r="A1583" i="9" s="1"/>
  <c r="A1584" i="9" s="1"/>
  <c r="A1585" i="9" s="1"/>
  <c r="A1586" i="9" s="1"/>
  <c r="A1587" i="9" s="1"/>
  <c r="A1588" i="9" s="1"/>
  <c r="A1589" i="9" s="1"/>
  <c r="A1590" i="9" s="1"/>
  <c r="A1591" i="9" s="1"/>
  <c r="A1592" i="9" s="1"/>
  <c r="A1593" i="9" s="1"/>
  <c r="A1594" i="9" s="1"/>
  <c r="A1595" i="9" s="1"/>
  <c r="A1596" i="9" s="1"/>
  <c r="A1597" i="9" s="1"/>
  <c r="A1598" i="9" s="1"/>
  <c r="A1599" i="9" s="1"/>
  <c r="A1600" i="9" s="1"/>
  <c r="A1601" i="9" s="1"/>
  <c r="A1602" i="9" s="1"/>
  <c r="A1603" i="9" s="1"/>
  <c r="A1604" i="9" s="1"/>
  <c r="A1605" i="9" s="1"/>
  <c r="A1606" i="9" s="1"/>
  <c r="A1607" i="9" s="1"/>
  <c r="A1608" i="9" s="1"/>
  <c r="A1609" i="9" s="1"/>
  <c r="A1610" i="9" s="1"/>
  <c r="A1611" i="9" s="1"/>
  <c r="A1612" i="9" s="1"/>
  <c r="A1613" i="9" s="1"/>
  <c r="A1614" i="9" s="1"/>
  <c r="A1615" i="9" s="1"/>
  <c r="A1616" i="9" s="1"/>
  <c r="A1617" i="9" s="1"/>
  <c r="A1618" i="9" s="1"/>
  <c r="A1619" i="9" s="1"/>
  <c r="A1620" i="9" s="1"/>
  <c r="A1621" i="9" s="1"/>
  <c r="T8" i="10"/>
  <c r="T6" i="10"/>
  <c r="T4" i="10"/>
  <c r="T3" i="10"/>
  <c r="A3" i="10"/>
  <c r="A4" i="10" s="1"/>
  <c r="A5" i="10" s="1"/>
  <c r="A6" i="10" s="1"/>
  <c r="A7" i="10" s="1"/>
  <c r="A8" i="10" s="1"/>
  <c r="T2" i="10"/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1031" i="9" s="1"/>
  <c r="A1032" i="9" s="1"/>
  <c r="A1033" i="9" s="1"/>
  <c r="A1034" i="9" s="1"/>
  <c r="A1035" i="9" s="1"/>
  <c r="A1036" i="9" s="1"/>
  <c r="A1037" i="9" s="1"/>
  <c r="A1038" i="9" s="1"/>
  <c r="A1039" i="9" s="1"/>
  <c r="A1040" i="9" s="1"/>
  <c r="A1041" i="9" s="1"/>
  <c r="A1042" i="9" s="1"/>
  <c r="A1043" i="9" s="1"/>
  <c r="A1044" i="9" s="1"/>
  <c r="A1045" i="9" s="1"/>
  <c r="A1046" i="9" s="1"/>
  <c r="A1047" i="9" s="1"/>
  <c r="A1048" i="9" s="1"/>
  <c r="A1049" i="9" s="1"/>
  <c r="A1050" i="9" s="1"/>
  <c r="A1051" i="9" s="1"/>
  <c r="A1052" i="9" s="1"/>
  <c r="A1053" i="9" s="1"/>
  <c r="A1054" i="9" s="1"/>
  <c r="A1055" i="9" s="1"/>
  <c r="A1056" i="9" s="1"/>
  <c r="A1057" i="9" s="1"/>
  <c r="A1058" i="9" s="1"/>
  <c r="A1059" i="9" s="1"/>
  <c r="A1060" i="9" s="1"/>
  <c r="A1061" i="9" s="1"/>
  <c r="A1062" i="9" s="1"/>
  <c r="A1063" i="9" s="1"/>
  <c r="A1064" i="9" s="1"/>
  <c r="A1065" i="9" s="1"/>
  <c r="A1066" i="9" s="1"/>
  <c r="A1067" i="9" s="1"/>
  <c r="A1068" i="9" s="1"/>
  <c r="A1069" i="9" s="1"/>
  <c r="A1070" i="9" s="1"/>
  <c r="A1071" i="9" s="1"/>
  <c r="A1072" i="9" s="1"/>
  <c r="A1073" i="9" s="1"/>
  <c r="A1074" i="9" s="1"/>
  <c r="A1075" i="9" s="1"/>
  <c r="A1076" i="9" s="1"/>
  <c r="A1077" i="9" s="1"/>
  <c r="A1078" i="9" s="1"/>
  <c r="A1079" i="9" s="1"/>
  <c r="A1080" i="9" s="1"/>
  <c r="A1081" i="9" s="1"/>
  <c r="A1082" i="9" s="1"/>
  <c r="A1083" i="9" s="1"/>
  <c r="A1084" i="9" s="1"/>
  <c r="A1085" i="9" s="1"/>
  <c r="A1086" i="9" s="1"/>
  <c r="A1087" i="9" s="1"/>
  <c r="A1088" i="9" s="1"/>
  <c r="A1089" i="9" s="1"/>
  <c r="A1090" i="9" s="1"/>
  <c r="A1091" i="9" s="1"/>
  <c r="A1092" i="9" s="1"/>
  <c r="A1093" i="9" s="1"/>
  <c r="A1094" i="9" s="1"/>
  <c r="A1095" i="9" s="1"/>
  <c r="A1096" i="9" s="1"/>
  <c r="A1097" i="9" s="1"/>
  <c r="A1098" i="9" s="1"/>
  <c r="A1099" i="9" s="1"/>
  <c r="A1100" i="9" s="1"/>
  <c r="A1101" i="9" s="1"/>
  <c r="A1102" i="9" s="1"/>
  <c r="A1103" i="9" s="1"/>
  <c r="A1104" i="9" s="1"/>
  <c r="A1105" i="9" s="1"/>
  <c r="A1106" i="9" s="1"/>
  <c r="A1107" i="9" s="1"/>
  <c r="A1108" i="9" s="1"/>
  <c r="A1109" i="9" s="1"/>
  <c r="A1110" i="9" s="1"/>
  <c r="A1111" i="9" s="1"/>
  <c r="A1112" i="9" s="1"/>
  <c r="A1113" i="9" s="1"/>
  <c r="A1114" i="9" s="1"/>
  <c r="A1115" i="9" s="1"/>
  <c r="A1116" i="9" s="1"/>
  <c r="A1117" i="9" s="1"/>
  <c r="A1118" i="9" s="1"/>
  <c r="A1119" i="9" s="1"/>
  <c r="A1120" i="9" s="1"/>
  <c r="A1121" i="9" s="1"/>
  <c r="A1122" i="9" s="1"/>
  <c r="A1123" i="9" s="1"/>
  <c r="A1124" i="9" s="1"/>
  <c r="A1125" i="9" s="1"/>
  <c r="A1126" i="9" s="1"/>
  <c r="A1127" i="9" s="1"/>
  <c r="A1128" i="9" s="1"/>
  <c r="A1129" i="9" s="1"/>
  <c r="A1130" i="9" s="1"/>
  <c r="A1131" i="9" s="1"/>
  <c r="A1132" i="9" s="1"/>
  <c r="A1133" i="9" s="1"/>
  <c r="A1134" i="9" s="1"/>
  <c r="A1135" i="9" s="1"/>
  <c r="A1136" i="9" s="1"/>
  <c r="A1137" i="9" s="1"/>
  <c r="A1138" i="9" s="1"/>
  <c r="A1139" i="9" s="1"/>
  <c r="A1140" i="9" s="1"/>
  <c r="A1141" i="9" s="1"/>
  <c r="A1142" i="9" s="1"/>
  <c r="A1143" i="9" s="1"/>
  <c r="A1144" i="9" s="1"/>
  <c r="A1145" i="9" s="1"/>
  <c r="A1146" i="9" s="1"/>
  <c r="A1147" i="9" s="1"/>
  <c r="A1148" i="9" s="1"/>
  <c r="A1149" i="9" s="1"/>
  <c r="A1150" i="9" s="1"/>
  <c r="A1151" i="9" s="1"/>
  <c r="A1152" i="9" s="1"/>
  <c r="A1153" i="9" s="1"/>
  <c r="A1154" i="9" s="1"/>
  <c r="A1155" i="9" s="1"/>
  <c r="A1156" i="9" s="1"/>
  <c r="A1157" i="9" s="1"/>
  <c r="A1158" i="9" s="1"/>
  <c r="A1159" i="9" s="1"/>
  <c r="A1160" i="9" s="1"/>
  <c r="A1161" i="9" s="1"/>
  <c r="A1162" i="9" s="1"/>
  <c r="A1163" i="9" s="1"/>
  <c r="A1164" i="9" s="1"/>
  <c r="A1165" i="9" s="1"/>
  <c r="A1166" i="9" s="1"/>
  <c r="A1167" i="9" s="1"/>
  <c r="A1168" i="9" s="1"/>
  <c r="A1169" i="9" s="1"/>
  <c r="A1170" i="9" s="1"/>
  <c r="A1171" i="9" s="1"/>
  <c r="A1172" i="9" s="1"/>
  <c r="A1173" i="9" s="1"/>
  <c r="A1174" i="9" s="1"/>
  <c r="A1175" i="9" s="1"/>
  <c r="A1176" i="9" s="1"/>
  <c r="A1177" i="9" s="1"/>
  <c r="A1178" i="9" s="1"/>
  <c r="A1179" i="9" s="1"/>
  <c r="A1180" i="9" s="1"/>
  <c r="A1181" i="9" s="1"/>
  <c r="A1182" i="9" s="1"/>
  <c r="A1183" i="9" s="1"/>
  <c r="A1184" i="9" s="1"/>
  <c r="A1185" i="9" s="1"/>
  <c r="A1186" i="9" s="1"/>
  <c r="A1187" i="9" s="1"/>
  <c r="A1188" i="9" s="1"/>
  <c r="A1189" i="9" s="1"/>
  <c r="A1190" i="9" s="1"/>
  <c r="A1191" i="9" s="1"/>
  <c r="A1192" i="9" s="1"/>
  <c r="A1193" i="9" s="1"/>
  <c r="A1194" i="9" s="1"/>
  <c r="A1195" i="9" s="1"/>
  <c r="A1196" i="9" s="1"/>
  <c r="A1197" i="9" s="1"/>
  <c r="A1198" i="9" s="1"/>
  <c r="A1199" i="9" s="1"/>
  <c r="A1200" i="9" s="1"/>
  <c r="A1201" i="9" s="1"/>
  <c r="A1202" i="9" s="1"/>
  <c r="A1203" i="9" s="1"/>
  <c r="A1204" i="9" s="1"/>
  <c r="A1205" i="9" s="1"/>
  <c r="A1206" i="9" s="1"/>
  <c r="A1207" i="9" s="1"/>
  <c r="A1208" i="9" s="1"/>
  <c r="A1209" i="9" s="1"/>
  <c r="A1210" i="9" s="1"/>
  <c r="A1211" i="9" s="1"/>
  <c r="A1212" i="9" s="1"/>
  <c r="A1213" i="9" s="1"/>
  <c r="A1214" i="9" s="1"/>
  <c r="A1215" i="9" s="1"/>
  <c r="A1216" i="9" s="1"/>
  <c r="A1217" i="9" s="1"/>
  <c r="A1218" i="9" s="1"/>
  <c r="A1219" i="9" s="1"/>
  <c r="A1220" i="9" s="1"/>
  <c r="A1221" i="9" s="1"/>
  <c r="A1222" i="9" s="1"/>
  <c r="A1223" i="9" s="1"/>
  <c r="A1224" i="9" s="1"/>
  <c r="A1225" i="9" s="1"/>
  <c r="A1226" i="9" s="1"/>
  <c r="A1227" i="9" s="1"/>
  <c r="A1228" i="9" s="1"/>
  <c r="A1229" i="9" s="1"/>
  <c r="A1230" i="9" s="1"/>
  <c r="A1231" i="9" s="1"/>
  <c r="A1232" i="9" s="1"/>
  <c r="A1233" i="9" s="1"/>
  <c r="A1234" i="9" s="1"/>
  <c r="A1235" i="9" s="1"/>
  <c r="A1236" i="9" s="1"/>
  <c r="A1237" i="9" s="1"/>
  <c r="A1238" i="9" s="1"/>
  <c r="A1239" i="9" s="1"/>
  <c r="A1240" i="9" s="1"/>
  <c r="A1241" i="9" s="1"/>
  <c r="A1242" i="9" s="1"/>
  <c r="A1243" i="9" s="1"/>
  <c r="A1244" i="9" s="1"/>
  <c r="A1245" i="9" s="1"/>
  <c r="A1246" i="9" s="1"/>
  <c r="A1247" i="9" s="1"/>
  <c r="A1248" i="9" s="1"/>
  <c r="A1249" i="9" s="1"/>
  <c r="A1250" i="9" s="1"/>
  <c r="A1251" i="9" s="1"/>
  <c r="A1252" i="9" s="1"/>
  <c r="A1253" i="9" s="1"/>
  <c r="A1254" i="9" s="1"/>
  <c r="A1255" i="9" s="1"/>
  <c r="A1256" i="9" s="1"/>
  <c r="A1257" i="9" s="1"/>
  <c r="A1258" i="9" s="1"/>
  <c r="A1259" i="9" s="1"/>
  <c r="A1260" i="9" s="1"/>
  <c r="A1261" i="9" s="1"/>
  <c r="A1262" i="9" s="1"/>
  <c r="A1263" i="9" s="1"/>
  <c r="A1264" i="9" s="1"/>
  <c r="A1265" i="9" s="1"/>
  <c r="A1266" i="9" s="1"/>
  <c r="A1267" i="9" s="1"/>
  <c r="A1268" i="9" s="1"/>
  <c r="A1269" i="9" s="1"/>
  <c r="A1270" i="9" s="1"/>
  <c r="A1271" i="9" s="1"/>
  <c r="A1272" i="9" s="1"/>
  <c r="A1273" i="9" s="1"/>
  <c r="A1274" i="9" s="1"/>
  <c r="A1275" i="9" s="1"/>
  <c r="A1276" i="9" s="1"/>
  <c r="A1277" i="9" s="1"/>
  <c r="A1278" i="9" s="1"/>
  <c r="A1279" i="9" s="1"/>
  <c r="A1280" i="9" s="1"/>
  <c r="A1281" i="9" s="1"/>
  <c r="A1282" i="9" s="1"/>
  <c r="A1283" i="9" s="1"/>
  <c r="A1284" i="9" s="1"/>
  <c r="A1285" i="9" s="1"/>
  <c r="A1286" i="9" s="1"/>
  <c r="A1287" i="9" s="1"/>
  <c r="A1288" i="9" s="1"/>
  <c r="A1289" i="9" s="1"/>
  <c r="A1290" i="9" s="1"/>
  <c r="A1291" i="9" s="1"/>
  <c r="A1292" i="9" s="1"/>
  <c r="A1293" i="9" s="1"/>
  <c r="A1294" i="9" s="1"/>
  <c r="A1295" i="9" s="1"/>
  <c r="A1296" i="9" s="1"/>
  <c r="A1297" i="9" s="1"/>
  <c r="A1298" i="9" s="1"/>
  <c r="A1299" i="9" s="1"/>
  <c r="A1300" i="9" s="1"/>
  <c r="A1301" i="9" s="1"/>
  <c r="A1302" i="9" s="1"/>
  <c r="A1303" i="9" s="1"/>
  <c r="A1304" i="9" s="1"/>
  <c r="A1305" i="9" s="1"/>
  <c r="A1306" i="9" s="1"/>
  <c r="A1307" i="9" s="1"/>
  <c r="A1308" i="9" s="1"/>
  <c r="A1309" i="9" s="1"/>
  <c r="A1310" i="9" s="1"/>
  <c r="A1311" i="9" s="1"/>
  <c r="A1312" i="9" s="1"/>
  <c r="A1313" i="9" s="1"/>
  <c r="A1314" i="9" s="1"/>
  <c r="A1315" i="9" s="1"/>
  <c r="A1316" i="9" s="1"/>
  <c r="A1317" i="9" s="1"/>
  <c r="A1318" i="9" s="1"/>
  <c r="A1319" i="9" s="1"/>
  <c r="A1320" i="9" s="1"/>
  <c r="A1321" i="9" s="1"/>
  <c r="A1322" i="9" s="1"/>
  <c r="A1323" i="9" s="1"/>
  <c r="A1324" i="9" s="1"/>
  <c r="A1325" i="9" s="1"/>
  <c r="A1326" i="9" s="1"/>
  <c r="A1327" i="9" s="1"/>
  <c r="A1328" i="9" s="1"/>
  <c r="A1329" i="9" s="1"/>
  <c r="A1330" i="9" s="1"/>
  <c r="A1331" i="9" s="1"/>
  <c r="A1332" i="9" s="1"/>
  <c r="A1333" i="9" s="1"/>
  <c r="A1334" i="9" s="1"/>
  <c r="A1335" i="9" s="1"/>
  <c r="A1336" i="9" s="1"/>
  <c r="A1337" i="9" s="1"/>
  <c r="A1338" i="9" s="1"/>
  <c r="A1339" i="9" s="1"/>
  <c r="A1340" i="9" s="1"/>
  <c r="A1341" i="9" s="1"/>
  <c r="A1342" i="9" s="1"/>
  <c r="A1343" i="9" s="1"/>
  <c r="A1344" i="9" s="1"/>
  <c r="A1345" i="9" s="1"/>
  <c r="A1346" i="9" s="1"/>
  <c r="A1347" i="9" s="1"/>
  <c r="A1348" i="9" s="1"/>
  <c r="A1349" i="9" s="1"/>
  <c r="A1350" i="9" s="1"/>
  <c r="A1351" i="9" s="1"/>
  <c r="A1352" i="9" s="1"/>
  <c r="A1353" i="9" s="1"/>
  <c r="A1354" i="9" s="1"/>
  <c r="A1355" i="9" s="1"/>
  <c r="A1356" i="9" s="1"/>
  <c r="A1357" i="9" s="1"/>
  <c r="A1358" i="9" s="1"/>
  <c r="A1359" i="9" s="1"/>
  <c r="A1360" i="9" s="1"/>
  <c r="A1361" i="9" s="1"/>
  <c r="A1362" i="9" s="1"/>
  <c r="A1363" i="9" s="1"/>
  <c r="A1364" i="9" s="1"/>
  <c r="A1365" i="9" s="1"/>
  <c r="A1366" i="9" s="1"/>
  <c r="A1367" i="9" s="1"/>
  <c r="A1368" i="9" s="1"/>
  <c r="A1369" i="9" s="1"/>
  <c r="A1370" i="9" s="1"/>
  <c r="A1371" i="9" s="1"/>
  <c r="A1372" i="9" s="1"/>
  <c r="A1373" i="9" s="1"/>
  <c r="A1374" i="9" s="1"/>
  <c r="A1375" i="9" s="1"/>
  <c r="A1376" i="9" s="1"/>
  <c r="A1377" i="9" s="1"/>
  <c r="A1378" i="9" s="1"/>
  <c r="A1379" i="9" s="1"/>
  <c r="A1380" i="9" s="1"/>
  <c r="A1381" i="9" s="1"/>
  <c r="A1382" i="9" s="1"/>
  <c r="A1383" i="9" s="1"/>
  <c r="A1384" i="9" s="1"/>
  <c r="A1385" i="9" s="1"/>
  <c r="A1386" i="9" s="1"/>
  <c r="A1387" i="9" s="1"/>
  <c r="A1388" i="9" s="1"/>
  <c r="A1389" i="9" s="1"/>
  <c r="A1390" i="9" s="1"/>
  <c r="A1391" i="9" s="1"/>
  <c r="A1392" i="9" s="1"/>
  <c r="A1393" i="9" s="1"/>
  <c r="A1394" i="9" s="1"/>
  <c r="A1395" i="9" s="1"/>
  <c r="A1396" i="9" s="1"/>
  <c r="A1397" i="9" s="1"/>
  <c r="A1398" i="9" s="1"/>
  <c r="A1399" i="9" s="1"/>
  <c r="A1400" i="9" s="1"/>
  <c r="A1401" i="9" s="1"/>
  <c r="A1402" i="9" s="1"/>
  <c r="A1403" i="9" s="1"/>
  <c r="A1404" i="9" s="1"/>
  <c r="A1405" i="9" s="1"/>
  <c r="A1406" i="9" s="1"/>
  <c r="A1407" i="9" s="1"/>
  <c r="A1408" i="9" s="1"/>
  <c r="A1409" i="9" s="1"/>
  <c r="A1410" i="9" s="1"/>
  <c r="A1411" i="9" s="1"/>
  <c r="A1412" i="9" s="1"/>
  <c r="A1413" i="9" s="1"/>
  <c r="A1414" i="9" s="1"/>
  <c r="A1415" i="9" s="1"/>
  <c r="A1416" i="9" s="1"/>
  <c r="A1417" i="9" s="1"/>
  <c r="A1418" i="9" s="1"/>
  <c r="A1419" i="9" s="1"/>
  <c r="A1420" i="9" s="1"/>
  <c r="A1421" i="9" s="1"/>
  <c r="A1422" i="9" s="1"/>
  <c r="A1423" i="9" s="1"/>
  <c r="A1424" i="9" s="1"/>
  <c r="A1425" i="9" s="1"/>
  <c r="A1426" i="9" s="1"/>
  <c r="A1427" i="9" s="1"/>
  <c r="A1428" i="9" s="1"/>
  <c r="A1429" i="9" s="1"/>
  <c r="A1430" i="9" s="1"/>
  <c r="A1431" i="9" s="1"/>
  <c r="A1432" i="9" s="1"/>
  <c r="A1433" i="9" s="1"/>
  <c r="A1434" i="9" s="1"/>
  <c r="A1435" i="9" s="1"/>
  <c r="A1436" i="9" s="1"/>
  <c r="A1437" i="9" s="1"/>
  <c r="A1438" i="9" s="1"/>
  <c r="A1439" i="9" s="1"/>
  <c r="A1440" i="9" s="1"/>
  <c r="A1441" i="9" s="1"/>
  <c r="A8" i="5" l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7" i="5" l="1"/>
  <c r="A6" i="5"/>
  <c r="A5" i="5"/>
  <c r="A4" i="5"/>
  <c r="A3" i="5"/>
  <c r="L2" i="6"/>
  <c r="S422" i="2"/>
  <c r="S414" i="2"/>
  <c r="S381" i="2"/>
  <c r="S380" i="2"/>
  <c r="S379" i="2"/>
  <c r="S378" i="2"/>
  <c r="S375" i="2"/>
  <c r="S335" i="2"/>
  <c r="S370" i="2"/>
  <c r="S345" i="2"/>
  <c r="S369" i="2"/>
  <c r="S353" i="2"/>
  <c r="S352" i="2"/>
  <c r="S287" i="2"/>
  <c r="S283" i="2"/>
  <c r="S286" i="2"/>
  <c r="S285" i="2"/>
  <c r="S281" i="2"/>
  <c r="S269" i="2"/>
  <c r="S268" i="2"/>
  <c r="S252" i="2"/>
  <c r="S251" i="2"/>
  <c r="S250" i="2"/>
  <c r="S243" i="2"/>
  <c r="S241" i="2"/>
  <c r="S240" i="2"/>
  <c r="S239" i="2"/>
  <c r="S237" i="2"/>
  <c r="S234" i="2"/>
  <c r="S228" i="2"/>
  <c r="S226" i="2"/>
  <c r="S223" i="2"/>
  <c r="S220" i="2"/>
  <c r="S211" i="2"/>
  <c r="S210" i="2"/>
  <c r="S209" i="2"/>
  <c r="S185" i="2"/>
  <c r="S186" i="2"/>
  <c r="S177" i="2"/>
  <c r="S173" i="2"/>
  <c r="S170" i="2"/>
  <c r="S961" i="3"/>
  <c r="S955" i="3"/>
  <c r="S953" i="3"/>
  <c r="S951" i="3"/>
  <c r="S949" i="3"/>
  <c r="S947" i="3"/>
  <c r="S938" i="3"/>
  <c r="S936" i="3"/>
  <c r="S891" i="3"/>
  <c r="S889" i="3"/>
  <c r="S821" i="3"/>
  <c r="S810" i="3"/>
  <c r="S806" i="3"/>
  <c r="S788" i="3"/>
  <c r="S786" i="3"/>
  <c r="S784" i="3"/>
  <c r="S765" i="3"/>
  <c r="S763" i="3"/>
  <c r="S761" i="3"/>
  <c r="S759" i="3"/>
  <c r="S749" i="3"/>
  <c r="S719" i="3"/>
  <c r="S717" i="3"/>
  <c r="S715" i="3"/>
  <c r="S713" i="3"/>
  <c r="S711" i="3"/>
  <c r="S709" i="3"/>
  <c r="S707" i="3"/>
  <c r="S705" i="3"/>
  <c r="S679" i="3"/>
  <c r="S677" i="3"/>
  <c r="S675" i="3"/>
  <c r="S673" i="3"/>
  <c r="S671" i="3"/>
  <c r="S662" i="3"/>
  <c r="S653" i="3"/>
  <c r="S651" i="3"/>
  <c r="S649" i="3"/>
  <c r="S645" i="3"/>
  <c r="A600" i="3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S595" i="3"/>
  <c r="S593" i="3"/>
  <c r="S591" i="3"/>
  <c r="S589" i="3"/>
  <c r="S586" i="3"/>
  <c r="S581" i="3"/>
  <c r="S579" i="3"/>
  <c r="S577" i="3"/>
  <c r="S575" i="3"/>
  <c r="S557" i="3"/>
  <c r="S552" i="3"/>
  <c r="S550" i="3"/>
  <c r="S548" i="3"/>
  <c r="S524" i="3"/>
  <c r="S520" i="3"/>
  <c r="S508" i="3"/>
  <c r="S506" i="3"/>
  <c r="S504" i="3"/>
  <c r="S502" i="3"/>
  <c r="S499" i="3"/>
  <c r="S495" i="3"/>
  <c r="S493" i="3"/>
  <c r="S491" i="3"/>
  <c r="S482" i="3"/>
  <c r="S457" i="3"/>
  <c r="S455" i="3"/>
  <c r="S445" i="3"/>
  <c r="S443" i="3"/>
  <c r="S441" i="3"/>
  <c r="S439" i="3"/>
  <c r="S433" i="3"/>
  <c r="S420" i="3"/>
  <c r="S397" i="3"/>
  <c r="S395" i="3"/>
  <c r="S391" i="3"/>
  <c r="S387" i="3"/>
  <c r="S385" i="3"/>
  <c r="S379" i="3"/>
  <c r="S370" i="3"/>
  <c r="S368" i="3"/>
  <c r="S366" i="3"/>
  <c r="S364" i="3"/>
  <c r="S362" i="3"/>
  <c r="S356" i="3"/>
  <c r="S354" i="3"/>
  <c r="S352" i="3"/>
  <c r="S350" i="3"/>
  <c r="S348" i="3"/>
  <c r="S346" i="3"/>
  <c r="S343" i="3"/>
  <c r="S341" i="3"/>
  <c r="S339" i="3"/>
  <c r="S338" i="3"/>
  <c r="S337" i="3"/>
  <c r="S336" i="3"/>
  <c r="S335" i="3"/>
  <c r="S334" i="3"/>
  <c r="A334" i="3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S310" i="3"/>
  <c r="S308" i="3"/>
  <c r="S306" i="3"/>
  <c r="S273" i="3"/>
  <c r="S267" i="3"/>
  <c r="S262" i="3"/>
  <c r="S256" i="3"/>
  <c r="S253" i="3"/>
  <c r="S242" i="3"/>
  <c r="S240" i="3"/>
  <c r="S195" i="3"/>
  <c r="S185" i="3"/>
  <c r="S182" i="3"/>
  <c r="S173" i="3"/>
  <c r="S164" i="3"/>
  <c r="S149" i="3"/>
  <c r="S94" i="3"/>
  <c r="S86" i="3"/>
  <c r="S82" i="3"/>
  <c r="S70" i="3"/>
  <c r="S56" i="3"/>
  <c r="S44" i="3"/>
  <c r="S42" i="3"/>
  <c r="S33" i="3"/>
  <c r="S31" i="3"/>
  <c r="S24" i="3"/>
  <c r="S19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S73" i="2"/>
  <c r="S68" i="2"/>
  <c r="S57" i="2"/>
  <c r="S52" i="2"/>
  <c r="S47" i="2"/>
  <c r="S42" i="2"/>
  <c r="S23" i="2"/>
  <c r="S22" i="2"/>
  <c r="S20" i="2"/>
  <c r="S15" i="2"/>
  <c r="S9" i="2"/>
  <c r="S8" i="2"/>
  <c r="S7" i="2"/>
  <c r="S6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</calcChain>
</file>

<file path=xl/comments1.xml><?xml version="1.0" encoding="utf-8"?>
<comments xmlns="http://schemas.openxmlformats.org/spreadsheetml/2006/main">
  <authors>
    <author>鄭秀真</author>
  </authors>
  <commentList>
    <comment ref="N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2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3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4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5.xml><?xml version="1.0" encoding="utf-8"?>
<comments xmlns="http://schemas.openxmlformats.org/spreadsheetml/2006/main">
  <authors>
    <author>鄭秀真</author>
  </authors>
  <commentList>
    <comment ref="L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P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6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7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8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comments9.xml><?xml version="1.0" encoding="utf-8"?>
<comments xmlns="http://schemas.openxmlformats.org/spreadsheetml/2006/main">
  <authors>
    <author>鄭秀真</author>
  </authors>
  <commentList>
    <comment ref="K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  <comment ref="O1" authorId="0" shapeId="0">
      <text>
        <r>
          <rPr>
            <sz val="11"/>
            <color indexed="81"/>
            <rFont val="ＭＳ Ｐゴシック"/>
            <family val="2"/>
          </rPr>
          <t xml:space="preserve">bettype別のprobabilityの組み合わせ方式を提供する。
default以外に必要時ProbabilityCalculatorFactorに処理を追加する。
  default
</t>
        </r>
      </text>
    </comment>
  </commentList>
</comments>
</file>

<file path=xl/sharedStrings.xml><?xml version="1.0" encoding="utf-8"?>
<sst xmlns="http://schemas.openxmlformats.org/spreadsheetml/2006/main" count="87065" uniqueCount="2334">
  <si>
    <t>x</t>
    <phoneticPr fontId="5"/>
  </si>
  <si>
    <t>x</t>
    <phoneticPr fontId="5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</si>
  <si>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</si>
  <si>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ip</t>
    <phoneticPr fontId="5"/>
  </si>
  <si>
    <t>digit1</t>
    <phoneticPr fontId="4"/>
  </si>
  <si>
    <t>80,83,100,102</t>
    <phoneticPr fontId="5"/>
  </si>
  <si>
    <r>
      <t>i</t>
    </r>
    <r>
      <rPr>
        <sz val="11"/>
        <color theme="1"/>
        <rFont val="ＭＳ Ｐゴシック"/>
        <family val="2"/>
        <charset val="128"/>
      </rPr>
      <t>79</t>
    </r>
    <phoneticPr fontId="5"/>
  </si>
  <si>
    <t>876_3</t>
    <phoneticPr fontId="4"/>
  </si>
  <si>
    <r>
      <t>3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</si>
  <si>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4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</si>
  <si>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</si>
  <si>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digit1</t>
    <phoneticPr fontId="4"/>
  </si>
  <si>
    <t>80,83,100,102</t>
    <phoneticPr fontId="5"/>
  </si>
  <si>
    <r>
      <t>i</t>
    </r>
    <r>
      <rPr>
        <sz val="11"/>
        <color theme="1"/>
        <rFont val="ＭＳ Ｐゴシック"/>
        <family val="2"/>
        <charset val="128"/>
      </rPr>
      <t>79</t>
    </r>
    <phoneticPr fontId="5"/>
  </si>
  <si>
    <t>x</t>
    <phoneticPr fontId="4"/>
  </si>
  <si>
    <t>ip</t>
    <phoneticPr fontId="5"/>
  </si>
  <si>
    <t>876_3</t>
    <phoneticPr fontId="4"/>
  </si>
  <si>
    <r>
      <t>3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</si>
  <si>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5"/>
  </si>
  <si>
    <t>x</t>
    <phoneticPr fontId="5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</si>
  <si>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</si>
  <si>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digit1</t>
    <phoneticPr fontId="4"/>
  </si>
  <si>
    <r>
      <t>1</t>
    </r>
    <r>
      <rPr>
        <sz val="11"/>
        <color theme="1"/>
        <rFont val="ＭＳ Ｐゴシック"/>
        <family val="2"/>
        <charset val="128"/>
      </rPr>
      <t>~7=1</t>
    </r>
    <phoneticPr fontId="5"/>
  </si>
  <si>
    <t>x</t>
    <phoneticPr fontId="5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</si>
  <si>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</si>
  <si>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876_3</t>
    <phoneticPr fontId="4"/>
  </si>
  <si>
    <t>x</t>
    <phoneticPr fontId="4"/>
  </si>
  <si>
    <t>x</t>
    <phoneticPr fontId="5"/>
  </si>
  <si>
    <t>x</t>
    <phoneticPr fontId="5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</si>
  <si>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</si>
  <si>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digit1</t>
    <phoneticPr fontId="4"/>
  </si>
  <si>
    <r>
      <t>6</t>
    </r>
    <r>
      <rPr>
        <sz val="11"/>
        <color theme="1"/>
        <rFont val="ＭＳ Ｐゴシック"/>
        <family val="2"/>
        <charset val="128"/>
      </rPr>
      <t>~10=1</t>
    </r>
    <phoneticPr fontId="5"/>
  </si>
  <si>
    <t>x</t>
    <phoneticPr fontId="5"/>
  </si>
  <si>
    <r>
      <t>i</t>
    </r>
    <r>
      <rPr>
        <sz val="11"/>
        <color theme="1"/>
        <rFont val="ＭＳ Ｐゴシック"/>
        <family val="2"/>
        <charset val="128"/>
      </rPr>
      <t>69</t>
    </r>
    <phoneticPr fontId="5"/>
  </si>
  <si>
    <r>
      <t>3</t>
    </r>
    <r>
      <rPr>
        <sz val="11"/>
        <color theme="1"/>
        <rFont val="ＭＳ Ｐゴシック"/>
        <family val="2"/>
        <charset val="128"/>
      </rPr>
      <t>T</t>
    </r>
    <phoneticPr fontId="5"/>
  </si>
  <si>
    <r>
      <t>F</t>
    </r>
    <r>
      <rPr>
        <sz val="11"/>
        <color theme="1"/>
        <rFont val="ＭＳ Ｐゴシック"/>
        <family val="2"/>
        <charset val="128"/>
      </rPr>
      <t>IH</t>
    </r>
    <phoneticPr fontId="5"/>
  </si>
  <si>
    <t>x</t>
    <phoneticPr fontId="5"/>
  </si>
  <si>
    <t>80,83,100,102</t>
    <phoneticPr fontId="5"/>
  </si>
  <si>
    <t>876_3</t>
    <phoneticPr fontId="4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</si>
  <si>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</si>
  <si>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876_3</t>
    <phoneticPr fontId="4"/>
  </si>
  <si>
    <t>x</t>
    <phoneticPr fontId="4"/>
  </si>
  <si>
    <t>FIB</t>
    <phoneticPr fontId="5"/>
  </si>
  <si>
    <t>ip</t>
    <phoneticPr fontId="5"/>
  </si>
  <si>
    <t>876_3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</si>
  <si>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</si>
  <si>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</si>
  <si>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FIH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</si>
  <si>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</si>
  <si>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</si>
  <si>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digit1</t>
    <phoneticPr fontId="4"/>
  </si>
  <si>
    <t>80,83,100,102</t>
    <phoneticPr fontId="5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</si>
  <si>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</si>
  <si>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876_3</t>
    <phoneticPr fontId="4"/>
  </si>
  <si>
    <t>ip</t>
    <phoneticPr fontId="5"/>
  </si>
  <si>
    <t>digit1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</si>
  <si>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</si>
  <si>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</si>
  <si>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80,83,100,102</t>
    <phoneticPr fontId="5"/>
  </si>
  <si>
    <r>
      <t>876_</t>
    </r>
    <r>
      <rPr>
        <sz val="11"/>
        <color rgb="FFFF0000"/>
        <rFont val="ＭＳ Ｐゴシック"/>
        <family val="2"/>
      </rPr>
      <t>3</t>
    </r>
    <phoneticPr fontId="4"/>
  </si>
  <si>
    <t>FIH</t>
    <phoneticPr fontId="5"/>
  </si>
  <si>
    <t>ip</t>
    <phoneticPr fontId="5"/>
  </si>
  <si>
    <t>digit1</t>
    <phoneticPr fontId="4"/>
  </si>
  <si>
    <t>FIH</t>
    <phoneticPr fontId="5"/>
  </si>
  <si>
    <r>
      <t>876_</t>
    </r>
    <r>
      <rPr>
        <sz val="11"/>
        <color rgb="FFFF0000"/>
        <rFont val="ＭＳ Ｐゴシック"/>
        <family val="2"/>
      </rPr>
      <t>3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</si>
  <si>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</si>
  <si>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</si>
  <si>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</si>
  <si>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</si>
  <si>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FIH</t>
    <phoneticPr fontId="5"/>
  </si>
  <si>
    <t>ip</t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</si>
  <si>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</si>
  <si>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ip</t>
    <phoneticPr fontId="5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</si>
  <si>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</si>
  <si>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</si>
  <si>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FIB</t>
    <phoneticPr fontId="5"/>
  </si>
  <si>
    <r>
      <t>2</t>
    </r>
    <r>
      <rPr>
        <sz val="11"/>
        <color theme="1"/>
        <rFont val="ＭＳ Ｐゴシック"/>
        <family val="2"/>
        <charset val="128"/>
      </rPr>
      <t>~16=1</t>
    </r>
    <phoneticPr fontId="5"/>
  </si>
  <si>
    <t>553_4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</si>
  <si>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</si>
  <si>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FIB</t>
    <phoneticPr fontId="5"/>
  </si>
  <si>
    <t>ip</t>
    <phoneticPr fontId="5"/>
  </si>
  <si>
    <r>
      <t>2</t>
    </r>
    <r>
      <rPr>
        <sz val="11"/>
        <color theme="1"/>
        <rFont val="ＭＳ Ｐゴシック"/>
        <family val="2"/>
        <charset val="128"/>
      </rPr>
      <t>~16=1</t>
    </r>
    <phoneticPr fontId="5"/>
  </si>
  <si>
    <t>80,83,100,102</t>
    <phoneticPr fontId="5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</si>
  <si>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</si>
  <si>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553_3</t>
    <phoneticPr fontId="4"/>
  </si>
  <si>
    <r>
      <t>2</t>
    </r>
    <r>
      <rPr>
        <sz val="11"/>
        <color theme="1"/>
        <rFont val="ＭＳ Ｐゴシック"/>
        <family val="2"/>
        <charset val="128"/>
      </rPr>
      <t>~16=1</t>
    </r>
    <phoneticPr fontId="5"/>
  </si>
  <si>
    <r>
      <t>5</t>
    </r>
    <r>
      <rPr>
        <sz val="11"/>
        <color theme="1"/>
        <rFont val="ＭＳ Ｐゴシック"/>
        <family val="2"/>
        <charset val="128"/>
      </rPr>
      <t>53_2</t>
    </r>
    <phoneticPr fontId="4"/>
  </si>
  <si>
    <t>FIB</t>
    <phoneticPr fontId="5"/>
  </si>
  <si>
    <t>digit1</t>
    <phoneticPr fontId="4"/>
  </si>
  <si>
    <r>
      <t>5</t>
    </r>
    <r>
      <rPr>
        <sz val="11"/>
        <color theme="1"/>
        <rFont val="ＭＳ Ｐゴシック"/>
        <family val="2"/>
        <charset val="128"/>
      </rPr>
      <t>53_2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</si>
  <si>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</si>
  <si>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</si>
  <si>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x</t>
    <phoneticPr fontId="5"/>
  </si>
  <si>
    <t>FIB</t>
    <phoneticPr fontId="5"/>
  </si>
  <si>
    <t>digit1</t>
    <phoneticPr fontId="4"/>
  </si>
  <si>
    <t>80,83,100,102</t>
    <phoneticPr fontId="5"/>
  </si>
  <si>
    <r>
      <t>876_</t>
    </r>
    <r>
      <rPr>
        <sz val="11"/>
        <color rgb="FFFF0000"/>
        <rFont val="ＭＳ Ｐゴシック"/>
        <family val="2"/>
      </rPr>
      <t>3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</si>
  <si>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</si>
  <si>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</si>
  <si>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FIB</t>
    <phoneticPr fontId="5"/>
  </si>
  <si>
    <t>80,83,100,102</t>
    <phoneticPr fontId="5"/>
  </si>
  <si>
    <r>
      <t>876_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</si>
  <si>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</si>
  <si>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</si>
  <si>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x</t>
    <phoneticPr fontId="5"/>
  </si>
  <si>
    <t>digit1</t>
    <phoneticPr fontId="4"/>
  </si>
  <si>
    <t>x</t>
    <phoneticPr fontId="5"/>
  </si>
  <si>
    <r>
      <t>876_</t>
    </r>
    <r>
      <rPr>
        <sz val="11"/>
        <color theme="1"/>
        <rFont val="ＭＳ Ｐゴシック"/>
        <family val="2"/>
        <charset val="128"/>
      </rPr>
      <t>2</t>
    </r>
    <phoneticPr fontId="4"/>
  </si>
  <si>
    <t>x</t>
    <phoneticPr fontId="4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</si>
  <si>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</si>
  <si>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x</t>
    <phoneticPr fontId="5"/>
  </si>
  <si>
    <r>
      <t>876_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</si>
  <si>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</si>
  <si>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r>
      <t>i</t>
    </r>
    <r>
      <rPr>
        <sz val="11"/>
        <color theme="1"/>
        <rFont val="ＭＳ Ｐゴシック"/>
        <family val="2"/>
        <charset val="128"/>
      </rPr>
      <t>09</t>
    </r>
    <phoneticPr fontId="5"/>
  </si>
  <si>
    <t>ip</t>
    <phoneticPr fontId="5"/>
  </si>
  <si>
    <r>
      <t>876_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</si>
  <si>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</si>
  <si>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FIB</t>
    <phoneticPr fontId="5"/>
  </si>
  <si>
    <t>fact_betc</t>
    <phoneticPr fontId="5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</si>
  <si>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</si>
  <si>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r>
      <t>8</t>
    </r>
    <r>
      <rPr>
        <sz val="11"/>
        <color theme="1"/>
        <rFont val="ＭＳ Ｐゴシック"/>
        <family val="2"/>
        <charset val="128"/>
      </rPr>
      <t>~9=1</t>
    </r>
    <phoneticPr fontId="5"/>
  </si>
  <si>
    <t>i3</t>
    <phoneticPr fontId="5"/>
  </si>
  <si>
    <t>553_4</t>
    <phoneticPr fontId="4"/>
  </si>
  <si>
    <t>fact_betc</t>
    <phoneticPr fontId="5"/>
  </si>
  <si>
    <r>
      <t>8</t>
    </r>
    <r>
      <rPr>
        <sz val="11"/>
        <color theme="1"/>
        <rFont val="ＭＳ Ｐゴシック"/>
        <family val="2"/>
        <charset val="128"/>
      </rPr>
      <t>~9=1</t>
    </r>
    <phoneticPr fontId="5"/>
  </si>
  <si>
    <t>i3</t>
    <phoneticPr fontId="5"/>
  </si>
  <si>
    <t>553_3</t>
    <phoneticPr fontId="4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</si>
  <si>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</si>
  <si>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t>553_2</t>
    <phoneticPr fontId="4"/>
  </si>
  <si>
    <t>fact_hitr</t>
    <phoneticPr fontId="5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</si>
  <si>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</si>
  <si>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r>
      <t>8</t>
    </r>
    <r>
      <rPr>
        <sz val="11"/>
        <color theme="1"/>
        <rFont val="ＭＳ Ｐゴシック"/>
        <family val="2"/>
        <charset val="128"/>
      </rPr>
      <t>~9=1</t>
    </r>
    <phoneticPr fontId="5"/>
  </si>
  <si>
    <t>553_3</t>
    <phoneticPr fontId="4"/>
  </si>
  <si>
    <r>
      <t>8</t>
    </r>
    <r>
      <rPr>
        <sz val="11"/>
        <color theme="1"/>
        <rFont val="ＭＳ Ｐゴシック"/>
        <family val="2"/>
        <charset val="128"/>
      </rPr>
      <t>~9=1</t>
    </r>
    <phoneticPr fontId="5"/>
  </si>
  <si>
    <t>x</t>
    <phoneticPr fontId="4"/>
  </si>
  <si>
    <t>fact_hitr</t>
    <phoneticPr fontId="5"/>
  </si>
  <si>
    <t>i3</t>
    <phoneticPr fontId="5"/>
  </si>
  <si>
    <t>fact_hitr</t>
    <phoneticPr fontId="5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</si>
  <si>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</si>
  <si>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t>553_3</t>
    <phoneticPr fontId="4"/>
  </si>
  <si>
    <t>553_2</t>
    <phoneticPr fontId="4"/>
  </si>
  <si>
    <r>
      <t>4</t>
    </r>
    <r>
      <rPr>
        <sz val="11"/>
        <color theme="1"/>
        <rFont val="ＭＳ Ｐゴシック"/>
        <family val="2"/>
        <charset val="128"/>
      </rPr>
      <t>~4=1</t>
    </r>
    <phoneticPr fontId="5"/>
  </si>
  <si>
    <t>80,83,100,102</t>
    <phoneticPr fontId="5"/>
  </si>
  <si>
    <t>digit1</t>
    <phoneticPr fontId="4"/>
  </si>
  <si>
    <t>553_2</t>
    <phoneticPr fontId="4"/>
  </si>
  <si>
    <t>fact_betc</t>
    <phoneticPr fontId="5"/>
  </si>
  <si>
    <t>hitrate</t>
    <phoneticPr fontId="5"/>
  </si>
  <si>
    <t>x</t>
    <phoneticPr fontId="5"/>
  </si>
  <si>
    <t>x</t>
    <phoneticPr fontId="5"/>
  </si>
  <si>
    <t>digit1</t>
    <phoneticPr fontId="4"/>
  </si>
  <si>
    <t>x</t>
    <phoneticPr fontId="5"/>
  </si>
  <si>
    <t>hitrate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</si>
  <si>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</si>
  <si>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</si>
  <si>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ip</t>
    <phoneticPr fontId="5"/>
  </si>
  <si>
    <t>x</t>
    <phoneticPr fontId="5"/>
  </si>
  <si>
    <t>80,83,100,102</t>
    <phoneticPr fontId="5"/>
  </si>
  <si>
    <t>incamt</t>
    <phoneticPr fontId="5"/>
  </si>
  <si>
    <t>553_3</t>
    <phoneticPr fontId="4"/>
  </si>
  <si>
    <t>fact_hitr</t>
    <phoneticPr fontId="5"/>
  </si>
  <si>
    <t>ip</t>
    <phoneticPr fontId="5"/>
  </si>
  <si>
    <t>digit1</t>
    <phoneticPr fontId="4"/>
  </si>
  <si>
    <t>80,83,100,102</t>
    <phoneticPr fontId="5"/>
  </si>
  <si>
    <t>553_2</t>
    <phoneticPr fontId="4"/>
  </si>
  <si>
    <t>x</t>
    <phoneticPr fontId="5"/>
  </si>
  <si>
    <t>fact_hitr</t>
    <phoneticPr fontId="5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</si>
  <si>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5"/>
  </si>
  <si>
    <t>i09</t>
    <phoneticPr fontId="5"/>
  </si>
  <si>
    <t>553_4</t>
    <phoneticPr fontId="4"/>
  </si>
  <si>
    <t>x</t>
    <phoneticPr fontId="5"/>
  </si>
  <si>
    <t>i09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</si>
  <si>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</si>
  <si>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</si>
  <si>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ip</t>
    <phoneticPr fontId="5"/>
  </si>
  <si>
    <t>x</t>
    <phoneticPr fontId="4"/>
  </si>
  <si>
    <t>80,83,100,102</t>
    <phoneticPr fontId="5"/>
  </si>
  <si>
    <t>i09</t>
    <phoneticPr fontId="5"/>
  </si>
  <si>
    <t>553_3</t>
    <phoneticPr fontId="4"/>
  </si>
  <si>
    <t>fact_hitr</t>
    <phoneticPr fontId="5"/>
  </si>
  <si>
    <t>553_2</t>
    <phoneticPr fontId="4"/>
  </si>
  <si>
    <t>x</t>
    <phoneticPr fontId="4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</si>
  <si>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5"/>
  </si>
  <si>
    <t>80,83,100,102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</si>
  <si>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</si>
  <si>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</si>
  <si>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553_3</t>
    <phoneticPr fontId="4"/>
  </si>
  <si>
    <t>ip</t>
    <phoneticPr fontId="5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</si>
  <si>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5"/>
  </si>
  <si>
    <t>80,83,100,102</t>
    <phoneticPr fontId="5"/>
  </si>
  <si>
    <t>i09</t>
    <phoneticPr fontId="5"/>
  </si>
  <si>
    <t>553_4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</si>
  <si>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</si>
  <si>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fact_hitr</t>
    <phoneticPr fontId="5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</si>
  <si>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5"/>
  </si>
  <si>
    <t>fact_hitr</t>
    <phoneticPr fontId="5"/>
  </si>
  <si>
    <t>digit1</t>
    <phoneticPr fontId="4"/>
  </si>
  <si>
    <t>fact_hitr</t>
    <phoneticPr fontId="5"/>
  </si>
  <si>
    <t>ip</t>
    <phoneticPr fontId="5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</si>
  <si>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</si>
  <si>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t>i13</t>
    <phoneticPr fontId="5"/>
  </si>
  <si>
    <t>553_4</t>
    <phoneticPr fontId="4"/>
  </si>
  <si>
    <t>digit1</t>
    <phoneticPr fontId="4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</si>
  <si>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</si>
  <si>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</si>
  <si>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t>i13</t>
    <phoneticPr fontId="5"/>
  </si>
  <si>
    <t>x</t>
    <phoneticPr fontId="4"/>
  </si>
  <si>
    <t>x</t>
    <phoneticPr fontId="5"/>
  </si>
  <si>
    <t>ip</t>
    <phoneticPr fontId="5"/>
  </si>
  <si>
    <t>553_3</t>
    <phoneticPr fontId="4"/>
  </si>
  <si>
    <t>i13</t>
    <phoneticPr fontId="5"/>
  </si>
  <si>
    <t>553_1</t>
    <phoneticPr fontId="4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</si>
  <si>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</si>
  <si>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t>i13</t>
    <phoneticPr fontId="5"/>
  </si>
  <si>
    <t>876_2</t>
    <phoneticPr fontId="4"/>
  </si>
  <si>
    <t>digit1</t>
    <phoneticPr fontId="4"/>
  </si>
  <si>
    <r>
      <t>2</t>
    </r>
    <r>
      <rPr>
        <sz val="11"/>
        <color theme="1"/>
        <rFont val="ＭＳ Ｐゴシック"/>
        <family val="2"/>
        <charset val="128"/>
      </rPr>
      <t>~2=1</t>
    </r>
    <phoneticPr fontId="5"/>
  </si>
  <si>
    <t>876_3</t>
    <phoneticPr fontId="4"/>
  </si>
  <si>
    <t>876_2</t>
    <phoneticPr fontId="4"/>
  </si>
  <si>
    <t>876_3</t>
    <phoneticPr fontId="4"/>
  </si>
  <si>
    <t>digit1</t>
    <phoneticPr fontId="4"/>
  </si>
  <si>
    <t>876_3</t>
    <phoneticPr fontId="4"/>
  </si>
  <si>
    <t>x</t>
    <phoneticPr fontId="5"/>
  </si>
  <si>
    <t>ip</t>
    <phoneticPr fontId="5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</si>
  <si>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</si>
  <si>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i13</t>
    <phoneticPr fontId="5"/>
  </si>
  <si>
    <t>digit1</t>
    <phoneticPr fontId="4"/>
  </si>
  <si>
    <t>876_2</t>
    <phoneticPr fontId="4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</si>
  <si>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</si>
  <si>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fact_hitr</t>
    <phoneticPr fontId="5"/>
  </si>
  <si>
    <t>3.9~7=1</t>
    <phoneticPr fontId="5"/>
  </si>
  <si>
    <t>i13</t>
    <phoneticPr fontId="5"/>
  </si>
  <si>
    <t>fact_hitr</t>
    <phoneticPr fontId="5"/>
  </si>
  <si>
    <t>2~4=1</t>
    <phoneticPr fontId="5"/>
  </si>
  <si>
    <t>80,83,100,102</t>
    <phoneticPr fontId="5"/>
  </si>
  <si>
    <t>x</t>
    <phoneticPr fontId="4"/>
  </si>
  <si>
    <t>80,83,100,102</t>
    <phoneticPr fontId="5"/>
  </si>
  <si>
    <t>876_2</t>
    <phoneticPr fontId="4"/>
  </si>
  <si>
    <t>ip</t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</si>
  <si>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</si>
  <si>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</si>
  <si>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fact_betc</t>
    <phoneticPr fontId="5"/>
  </si>
  <si>
    <t>2~4=1</t>
    <phoneticPr fontId="5"/>
  </si>
  <si>
    <t>hitrate</t>
    <phoneticPr fontId="5"/>
  </si>
  <si>
    <t>fact_betc</t>
    <phoneticPr fontId="5"/>
  </si>
  <si>
    <t>fact_betc</t>
    <phoneticPr fontId="5"/>
  </si>
  <si>
    <t>2~4=1</t>
    <phoneticPr fontId="5"/>
  </si>
  <si>
    <t>hitrate</t>
    <phoneticPr fontId="5"/>
  </si>
  <si>
    <t>x</t>
    <phoneticPr fontId="5"/>
  </si>
  <si>
    <t>ip</t>
    <phoneticPr fontId="5"/>
  </si>
  <si>
    <t>2~4=1</t>
    <phoneticPr fontId="5"/>
  </si>
  <si>
    <t>876_2</t>
    <phoneticPr fontId="4"/>
  </si>
  <si>
    <t>digit1</t>
    <phoneticPr fontId="4"/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</si>
  <si>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5"/>
  </si>
  <si>
    <t>x</t>
    <phoneticPr fontId="5"/>
  </si>
  <si>
    <t>hitrate</t>
    <phoneticPr fontId="5"/>
  </si>
  <si>
    <t>ip</t>
    <phoneticPr fontId="5"/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</si>
  <si>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5"/>
  </si>
  <si>
    <t>876_2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</si>
  <si>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</si>
  <si>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876_3</t>
    <phoneticPr fontId="4"/>
  </si>
  <si>
    <t>fact_betc</t>
    <phoneticPr fontId="5"/>
  </si>
  <si>
    <t>ip</t>
    <phoneticPr fontId="5"/>
  </si>
  <si>
    <t>hitrate</t>
    <phoneticPr fontId="5"/>
  </si>
  <si>
    <t>876_2</t>
    <phoneticPr fontId="4"/>
  </si>
  <si>
    <t>x</t>
    <phoneticPr fontId="4"/>
  </si>
  <si>
    <t>x</t>
    <phoneticPr fontId="5"/>
  </si>
  <si>
    <t>hitrate</t>
    <phoneticPr fontId="5"/>
  </si>
  <si>
    <t>fact_betc</t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</si>
  <si>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</si>
  <si>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</si>
  <si>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5~8=1</t>
    <phoneticPr fontId="5"/>
  </si>
  <si>
    <t>incamt</t>
    <phoneticPr fontId="5"/>
  </si>
  <si>
    <t>80,83,100,102</t>
    <phoneticPr fontId="5"/>
  </si>
  <si>
    <t>876_3</t>
    <phoneticPr fontId="4"/>
  </si>
  <si>
    <t>5~8=1</t>
    <phoneticPr fontId="5"/>
  </si>
  <si>
    <t>80,83,100,102</t>
    <phoneticPr fontId="5"/>
  </si>
  <si>
    <t>incamt</t>
    <phoneticPr fontId="5"/>
  </si>
  <si>
    <t>incamt</t>
    <phoneticPr fontId="5"/>
  </si>
  <si>
    <t>incr_betc</t>
  </si>
  <si>
    <r>
      <t>1</t>
    </r>
    <r>
      <rPr>
        <sz val="11"/>
        <color theme="1"/>
        <rFont val="ＭＳ Ｐゴシック"/>
        <family val="2"/>
        <charset val="128"/>
      </rPr>
      <t>0~13=1</t>
    </r>
    <phoneticPr fontId="5"/>
  </si>
  <si>
    <t>876_2</t>
    <phoneticPr fontId="4"/>
  </si>
  <si>
    <r>
      <t>1</t>
    </r>
    <r>
      <rPr>
        <sz val="11"/>
        <color theme="1"/>
        <rFont val="ＭＳ Ｐゴシック"/>
        <family val="2"/>
        <charset val="128"/>
      </rPr>
      <t>0~13=1</t>
    </r>
    <phoneticPr fontId="5"/>
  </si>
  <si>
    <t>80,83,100,102</t>
    <phoneticPr fontId="5"/>
  </si>
  <si>
    <t>7~12=1</t>
    <phoneticPr fontId="5"/>
  </si>
  <si>
    <t>7~12=1</t>
    <phoneticPr fontId="5"/>
  </si>
  <si>
    <r>
      <t>7</t>
    </r>
    <r>
      <rPr>
        <sz val="11"/>
        <color theme="1"/>
        <rFont val="ＭＳ Ｐゴシック"/>
        <family val="2"/>
        <charset val="128"/>
      </rPr>
      <t>~15=1</t>
    </r>
    <phoneticPr fontId="5"/>
  </si>
  <si>
    <r>
      <t>7</t>
    </r>
    <r>
      <rPr>
        <sz val="11"/>
        <color theme="1"/>
        <rFont val="ＭＳ Ｐゴシック"/>
        <family val="2"/>
        <charset val="128"/>
      </rPr>
      <t>~15=1</t>
    </r>
    <phoneticPr fontId="5"/>
  </si>
  <si>
    <t>0.39~0.63=1</t>
    <phoneticPr fontId="5"/>
  </si>
  <si>
    <t>fact_rang</t>
  </si>
  <si>
    <t>0.73~1=1</t>
    <phoneticPr fontId="5"/>
  </si>
  <si>
    <t>rpr</t>
    <phoneticPr fontId="5"/>
  </si>
  <si>
    <t>rpr</t>
    <phoneticPr fontId="5"/>
  </si>
  <si>
    <r>
      <t>1</t>
    </r>
    <r>
      <rPr>
        <sz val="11"/>
        <color theme="1"/>
        <rFont val="ＭＳ Ｐゴシック"/>
        <family val="2"/>
        <charset val="128"/>
      </rPr>
      <t>~6=1</t>
    </r>
    <phoneticPr fontId="5"/>
  </si>
  <si>
    <t>lbork</t>
    <phoneticPr fontId="5"/>
  </si>
  <si>
    <r>
      <t>1</t>
    </r>
    <r>
      <rPr>
        <sz val="11"/>
        <color theme="1"/>
        <rFont val="ＭＳ Ｐゴシック"/>
        <family val="2"/>
        <charset val="128"/>
      </rPr>
      <t>~6=1</t>
    </r>
    <phoneticPr fontId="5"/>
  </si>
  <si>
    <t>lbork</t>
    <phoneticPr fontId="5"/>
  </si>
  <si>
    <t>fact_betc</t>
  </si>
  <si>
    <t>1~3=1</t>
    <phoneticPr fontId="5"/>
  </si>
  <si>
    <t>x</t>
    <phoneticPr fontId="5"/>
  </si>
  <si>
    <t>1~3=1</t>
    <phoneticPr fontId="5"/>
  </si>
  <si>
    <t>i09</t>
    <phoneticPr fontId="5"/>
  </si>
  <si>
    <t>876_2</t>
    <phoneticPr fontId="4"/>
  </si>
  <si>
    <r>
      <t>3</t>
    </r>
    <r>
      <rPr>
        <sz val="11"/>
        <color theme="1"/>
        <rFont val="ＭＳ Ｐゴシック"/>
        <family val="2"/>
        <charset val="128"/>
      </rPr>
      <t>F</t>
    </r>
    <phoneticPr fontId="5"/>
  </si>
  <si>
    <t>digit1</t>
    <phoneticPr fontId="4"/>
  </si>
  <si>
    <t>3~10=1</t>
    <phoneticPr fontId="5"/>
  </si>
  <si>
    <t>80,83,100,102</t>
    <phoneticPr fontId="5"/>
  </si>
  <si>
    <t>i07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</si>
  <si>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</si>
  <si>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5"/>
  </si>
  <si>
    <t>80,83,100,102</t>
    <phoneticPr fontId="5"/>
  </si>
  <si>
    <t>x</t>
    <phoneticPr fontId="4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</si>
  <si>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</si>
  <si>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</si>
  <si>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80,83,100</t>
    <phoneticPr fontId="5"/>
  </si>
  <si>
    <t>876_1</t>
    <phoneticPr fontId="4"/>
  </si>
  <si>
    <t>bpr</t>
    <phoneticPr fontId="5"/>
  </si>
  <si>
    <t>bpr</t>
    <phoneticPr fontId="5"/>
  </si>
  <si>
    <t>876_2</t>
    <phoneticPr fontId="4"/>
  </si>
  <si>
    <t>2~9=1</t>
    <phoneticPr fontId="5"/>
  </si>
  <si>
    <r>
      <t>r</t>
    </r>
    <r>
      <rPr>
        <sz val="11"/>
        <color theme="1"/>
        <rFont val="ＭＳ Ｐゴシック"/>
        <family val="2"/>
        <charset val="128"/>
      </rPr>
      <t>pr</t>
    </r>
    <phoneticPr fontId="5"/>
  </si>
  <si>
    <t>3~5=1</t>
    <phoneticPr fontId="5"/>
  </si>
  <si>
    <t>3~5=1</t>
    <phoneticPr fontId="5"/>
  </si>
  <si>
    <t>x</t>
    <phoneticPr fontId="4"/>
  </si>
  <si>
    <t>5~8=1</t>
    <phoneticPr fontId="5"/>
  </si>
  <si>
    <r>
      <t>o</t>
    </r>
    <r>
      <rPr>
        <sz val="11"/>
        <color theme="1"/>
        <rFont val="ＭＳ Ｐゴシック"/>
        <family val="2"/>
        <charset val="128"/>
      </rPr>
      <t>o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</si>
  <si>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</si>
  <si>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5~8=1</t>
    <phoneticPr fontId="5"/>
  </si>
  <si>
    <t>x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</si>
  <si>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</si>
  <si>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</si>
  <si>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</si>
  <si>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</si>
  <si>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</si>
  <si>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80,83,100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</si>
  <si>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</si>
  <si>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4"/>
  </si>
  <si>
    <t>x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</si>
  <si>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</si>
  <si>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0.05~0.19=1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</si>
  <si>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</si>
  <si>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4"/>
  </si>
  <si>
    <t>x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</si>
  <si>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</si>
  <si>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876_2</t>
    <phoneticPr fontId="4"/>
  </si>
  <si>
    <r>
      <t>0</t>
    </r>
    <r>
      <rPr>
        <sz val="11"/>
        <color theme="1"/>
        <rFont val="ＭＳ Ｐゴシック"/>
        <family val="2"/>
        <charset val="128"/>
      </rPr>
      <t>.13~0.17=1</t>
    </r>
    <phoneticPr fontId="5"/>
  </si>
  <si>
    <t>80,83,100,102</t>
    <phoneticPr fontId="5"/>
  </si>
  <si>
    <t>digit1</t>
    <phoneticPr fontId="4"/>
  </si>
  <si>
    <r>
      <t>0</t>
    </r>
    <r>
      <rPr>
        <sz val="11"/>
        <color theme="1"/>
        <rFont val="ＭＳ Ｐゴシック"/>
        <family val="2"/>
        <charset val="128"/>
      </rPr>
      <t>.13~0.17=1</t>
    </r>
    <phoneticPr fontId="5"/>
  </si>
  <si>
    <t>5~12=1</t>
    <phoneticPr fontId="5"/>
  </si>
  <si>
    <t>i7</t>
    <phoneticPr fontId="5"/>
  </si>
  <si>
    <t>876_3</t>
    <phoneticPr fontId="4"/>
  </si>
  <si>
    <t>i7</t>
    <phoneticPr fontId="5"/>
  </si>
  <si>
    <t>digit1</t>
    <phoneticPr fontId="4"/>
  </si>
  <si>
    <t>i9</t>
    <phoneticPr fontId="5"/>
  </si>
  <si>
    <t>876_3</t>
    <phoneticPr fontId="4"/>
  </si>
  <si>
    <t>ip</t>
    <phoneticPr fontId="5"/>
  </si>
  <si>
    <t>80,83,100,102</t>
    <phoneticPr fontId="5"/>
  </si>
  <si>
    <t>i0</t>
    <phoneticPr fontId="5"/>
  </si>
  <si>
    <t>876_3</t>
    <phoneticPr fontId="4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</si>
  <si>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</si>
  <si>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i0</t>
    <phoneticPr fontId="5"/>
  </si>
  <si>
    <t>3~4=1</t>
    <phoneticPr fontId="5"/>
  </si>
  <si>
    <t>i25</t>
    <phoneticPr fontId="5"/>
  </si>
  <si>
    <t>x</t>
    <phoneticPr fontId="5"/>
  </si>
  <si>
    <r>
      <t>876_</t>
    </r>
    <r>
      <rPr>
        <sz val="11"/>
        <color theme="1"/>
        <rFont val="ＭＳ Ｐゴシック"/>
        <family val="2"/>
        <charset val="128"/>
      </rPr>
      <t>1</t>
    </r>
    <phoneticPr fontId="4"/>
  </si>
  <si>
    <t>5.3~13.2=1</t>
    <phoneticPr fontId="5"/>
  </si>
  <si>
    <t>100</t>
    <phoneticPr fontId="5"/>
  </si>
  <si>
    <t>i24</t>
    <phoneticPr fontId="5"/>
  </si>
  <si>
    <t>x</t>
    <phoneticPr fontId="4"/>
  </si>
  <si>
    <t>i24</t>
    <phoneticPr fontId="5"/>
  </si>
  <si>
    <t>876_2</t>
    <phoneticPr fontId="4"/>
  </si>
  <si>
    <t>2~4=1</t>
    <phoneticPr fontId="5"/>
  </si>
  <si>
    <t>100</t>
    <phoneticPr fontId="5"/>
  </si>
  <si>
    <t>digit1</t>
    <phoneticPr fontId="4"/>
  </si>
  <si>
    <t>i09</t>
    <phoneticPr fontId="5"/>
  </si>
  <si>
    <t>i09</t>
    <phoneticPr fontId="5"/>
  </si>
  <si>
    <t>7~8.5=1</t>
    <phoneticPr fontId="5"/>
  </si>
  <si>
    <t>876_3</t>
    <phoneticPr fontId="4"/>
  </si>
  <si>
    <t>7~8.5=1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</si>
  <si>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</si>
  <si>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ip</t>
    <phoneticPr fontId="5"/>
  </si>
  <si>
    <t>default</t>
    <phoneticPr fontId="4"/>
  </si>
  <si>
    <t>80,83,100</t>
    <phoneticPr fontId="5"/>
  </si>
  <si>
    <t>default</t>
    <phoneticPr fontId="4"/>
  </si>
  <si>
    <t>80,83,100</t>
    <phoneticPr fontId="5"/>
  </si>
  <si>
    <t>default</t>
    <phoneticPr fontId="4"/>
  </si>
  <si>
    <t>80,83,100</t>
    <phoneticPr fontId="5"/>
  </si>
  <si>
    <t>x</t>
    <phoneticPr fontId="5"/>
  </si>
  <si>
    <t>1~12=1</t>
    <phoneticPr fontId="5"/>
  </si>
  <si>
    <t>876_3</t>
    <phoneticPr fontId="4"/>
  </si>
  <si>
    <t>x</t>
    <phoneticPr fontId="5"/>
  </si>
  <si>
    <t>3~4=1</t>
    <phoneticPr fontId="5"/>
  </si>
  <si>
    <t>i3</t>
    <phoneticPr fontId="5"/>
  </si>
  <si>
    <t>2~4=1</t>
    <phoneticPr fontId="5"/>
  </si>
  <si>
    <t>5.3~6.9=1</t>
    <phoneticPr fontId="5"/>
  </si>
  <si>
    <t>80,83,100,102</t>
    <phoneticPr fontId="5"/>
  </si>
  <si>
    <t>i3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</si>
  <si>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</si>
  <si>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4~4=1</t>
    <phoneticPr fontId="5"/>
  </si>
  <si>
    <t>i03</t>
    <phoneticPr fontId="5"/>
  </si>
  <si>
    <t>i03</t>
    <phoneticPr fontId="5"/>
  </si>
  <si>
    <t>2~4=1</t>
    <phoneticPr fontId="5"/>
  </si>
  <si>
    <t>x</t>
    <phoneticPr fontId="4"/>
  </si>
  <si>
    <t>0.78~1=1</t>
    <phoneticPr fontId="5"/>
  </si>
  <si>
    <t>i04</t>
    <phoneticPr fontId="5"/>
  </si>
  <si>
    <t>1~4=1</t>
    <phoneticPr fontId="5"/>
  </si>
  <si>
    <t>0.57~1=1</t>
    <phoneticPr fontId="5"/>
  </si>
  <si>
    <t>oo</t>
    <phoneticPr fontId="4"/>
  </si>
  <si>
    <t>0.57~1=1</t>
    <phoneticPr fontId="5"/>
  </si>
  <si>
    <t>1~4=1</t>
    <phoneticPr fontId="5"/>
  </si>
  <si>
    <t>8.5~10.3=1</t>
    <phoneticPr fontId="5"/>
  </si>
  <si>
    <t>i05</t>
    <phoneticPr fontId="5"/>
  </si>
  <si>
    <t>8.5~10.3=1</t>
    <phoneticPr fontId="5"/>
  </si>
  <si>
    <t>i05</t>
    <phoneticPr fontId="5"/>
  </si>
  <si>
    <t>dist12</t>
    <phoneticPr fontId="4"/>
  </si>
  <si>
    <t>2~6=1</t>
    <phoneticPr fontId="5"/>
  </si>
  <si>
    <t>1.2~1.45=1</t>
    <phoneticPr fontId="5"/>
  </si>
  <si>
    <t>dist12</t>
    <phoneticPr fontId="4"/>
  </si>
  <si>
    <t>5.5~10.3=1</t>
    <phoneticPr fontId="5"/>
  </si>
  <si>
    <t>2~2=1</t>
    <phoneticPr fontId="5"/>
  </si>
  <si>
    <t>0.88~1.14=1</t>
    <phoneticPr fontId="5"/>
  </si>
  <si>
    <t>1T</t>
    <phoneticPr fontId="5"/>
  </si>
  <si>
    <t>0.88~1.14=1</t>
    <phoneticPr fontId="5"/>
  </si>
  <si>
    <t>80,83,100,102</t>
    <phoneticPr fontId="5"/>
  </si>
  <si>
    <t>1T</t>
    <phoneticPr fontId="5"/>
  </si>
  <si>
    <t>i06</t>
    <phoneticPr fontId="5"/>
  </si>
  <si>
    <t>2~6=1</t>
    <phoneticPr fontId="5"/>
  </si>
  <si>
    <t>3~3=1</t>
    <phoneticPr fontId="5"/>
  </si>
  <si>
    <t>i13</t>
    <phoneticPr fontId="5"/>
  </si>
  <si>
    <t>1T</t>
    <phoneticPr fontId="5"/>
  </si>
  <si>
    <t>i13</t>
    <phoneticPr fontId="5"/>
  </si>
  <si>
    <t>0.84~1.09=1</t>
    <phoneticPr fontId="5"/>
  </si>
  <si>
    <t>x</t>
    <phoneticPr fontId="4"/>
  </si>
  <si>
    <t>80,83,100</t>
    <phoneticPr fontId="5"/>
  </si>
  <si>
    <t>lbork</t>
    <phoneticPr fontId="5"/>
  </si>
  <si>
    <t>rpr</t>
    <phoneticPr fontId="5"/>
  </si>
  <si>
    <t>i23</t>
    <phoneticPr fontId="5"/>
  </si>
  <si>
    <t>i02</t>
    <phoneticPr fontId="5"/>
  </si>
  <si>
    <t>876_2</t>
    <phoneticPr fontId="4"/>
  </si>
  <si>
    <t>i2</t>
    <phoneticPr fontId="5"/>
  </si>
  <si>
    <t>5.5~12.8=1</t>
    <phoneticPr fontId="5"/>
  </si>
  <si>
    <t>rpr</t>
    <phoneticPr fontId="5"/>
  </si>
  <si>
    <t>lbor</t>
    <phoneticPr fontId="5"/>
  </si>
  <si>
    <t>lbor</t>
    <phoneticPr fontId="5"/>
  </si>
  <si>
    <t>2~5=1</t>
    <phoneticPr fontId="5"/>
  </si>
  <si>
    <t>102</t>
    <phoneticPr fontId="5"/>
  </si>
  <si>
    <t>876_1</t>
    <phoneticPr fontId="4"/>
  </si>
  <si>
    <t>digit1</t>
    <phoneticPr fontId="4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</si>
  <si>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</si>
  <si>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4"/>
  </si>
  <si>
    <t>x</t>
    <phoneticPr fontId="5"/>
  </si>
  <si>
    <t>ip</t>
    <phoneticPr fontId="5"/>
  </si>
  <si>
    <t>default</t>
    <phoneticPr fontId="4"/>
  </si>
  <si>
    <t>,100</t>
    <phoneticPr fontId="5"/>
  </si>
  <si>
    <t>,100</t>
    <phoneticPr fontId="5"/>
  </si>
  <si>
    <t>876_2</t>
    <phoneticPr fontId="4"/>
  </si>
  <si>
    <t>default</t>
    <phoneticPr fontId="4"/>
  </si>
  <si>
    <t>1.9~15=1</t>
    <phoneticPr fontId="5"/>
  </si>
  <si>
    <t>0.1~0.16=1</t>
    <phoneticPr fontId="5"/>
  </si>
  <si>
    <t>5~18=1</t>
    <phoneticPr fontId="5"/>
  </si>
  <si>
    <t>5~18.4=1</t>
    <phoneticPr fontId="5"/>
  </si>
  <si>
    <t>oo</t>
    <phoneticPr fontId="4"/>
  </si>
  <si>
    <t>i09</t>
    <phoneticPr fontId="5"/>
  </si>
  <si>
    <t>80,83,100,102</t>
    <phoneticPr fontId="5"/>
  </si>
  <si>
    <t>5~6=1</t>
    <phoneticPr fontId="5"/>
  </si>
  <si>
    <t>i59</t>
    <phoneticPr fontId="5"/>
  </si>
  <si>
    <t>5~10=1</t>
    <phoneticPr fontId="5"/>
  </si>
  <si>
    <t>0.23~1=1</t>
    <phoneticPr fontId="5"/>
  </si>
  <si>
    <t>i6</t>
    <phoneticPr fontId="5"/>
  </si>
  <si>
    <t>5~6=1</t>
    <phoneticPr fontId="5"/>
  </si>
  <si>
    <t>i4</t>
    <phoneticPr fontId="5"/>
  </si>
  <si>
    <t>0.58~1=1</t>
    <phoneticPr fontId="5"/>
  </si>
  <si>
    <t>lpr</t>
    <phoneticPr fontId="5"/>
  </si>
  <si>
    <t>x</t>
    <phoneticPr fontId="5"/>
  </si>
  <si>
    <t>0.5~1=1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</si>
  <si>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</si>
  <si>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3~6=1</t>
    <phoneticPr fontId="5"/>
  </si>
  <si>
    <t>876_3</t>
    <phoneticPr fontId="4"/>
  </si>
  <si>
    <t>0.5~0.61=1</t>
    <phoneticPr fontId="5"/>
  </si>
  <si>
    <t>5.5~15.2=1</t>
    <phoneticPr fontId="5"/>
  </si>
  <si>
    <t>digit1</t>
    <phoneticPr fontId="4"/>
  </si>
  <si>
    <t>7.1~10=1</t>
    <phoneticPr fontId="5"/>
  </si>
  <si>
    <t>7.1~10=1</t>
    <phoneticPr fontId="5"/>
  </si>
  <si>
    <t>i3</t>
    <phoneticPr fontId="5"/>
  </si>
  <si>
    <t>1.8~4.7=1</t>
    <phoneticPr fontId="5"/>
  </si>
  <si>
    <t>i0</t>
    <phoneticPr fontId="5"/>
  </si>
  <si>
    <t>x</t>
    <phoneticPr fontId="4"/>
  </si>
  <si>
    <t>i0</t>
    <phoneticPr fontId="5"/>
  </si>
  <si>
    <t>6.4~30=1</t>
    <phoneticPr fontId="5"/>
  </si>
  <si>
    <t>80,83,100,102</t>
    <phoneticPr fontId="5"/>
  </si>
  <si>
    <t>876_2</t>
    <phoneticPr fontId="4"/>
  </si>
  <si>
    <t>ip</t>
    <phoneticPr fontId="5"/>
  </si>
  <si>
    <t>6.4~30=1</t>
    <phoneticPr fontId="5"/>
  </si>
  <si>
    <t>ip</t>
    <phoneticPr fontId="5"/>
  </si>
  <si>
    <t>lbor</t>
    <phoneticPr fontId="5"/>
  </si>
  <si>
    <t>6.4~30=1</t>
    <phoneticPr fontId="5"/>
  </si>
  <si>
    <t>6.6~20.2=1</t>
    <phoneticPr fontId="5"/>
  </si>
  <si>
    <t>bbork</t>
    <phoneticPr fontId="5"/>
  </si>
  <si>
    <t>x</t>
    <phoneticPr fontId="5"/>
  </si>
  <si>
    <t>6.6~8.6=1</t>
    <phoneticPr fontId="5"/>
  </si>
  <si>
    <t>6.6~8.6=1</t>
    <phoneticPr fontId="5"/>
  </si>
  <si>
    <t>876_2</t>
    <phoneticPr fontId="4"/>
  </si>
  <si>
    <t>0.55~1=1</t>
    <phoneticPr fontId="5"/>
  </si>
  <si>
    <t>80,83,100,102</t>
    <phoneticPr fontId="5"/>
  </si>
  <si>
    <t>x</t>
    <phoneticPr fontId="4"/>
  </si>
  <si>
    <t>i06</t>
    <phoneticPr fontId="5"/>
  </si>
  <si>
    <t>0.3~1=1</t>
    <phoneticPr fontId="5"/>
  </si>
  <si>
    <t>0.3~1=1</t>
    <phoneticPr fontId="5"/>
  </si>
  <si>
    <r>
      <t>2</t>
    </r>
    <r>
      <rPr>
        <sz val="11"/>
        <color theme="1"/>
        <rFont val="ＭＳ Ｐゴシック"/>
        <family val="2"/>
        <charset val="128"/>
      </rPr>
      <t>T</t>
    </r>
    <phoneticPr fontId="5"/>
  </si>
  <si>
    <t>x</t>
    <phoneticPr fontId="5"/>
  </si>
  <si>
    <r>
      <t>2</t>
    </r>
    <r>
      <rPr>
        <sz val="11"/>
        <color theme="1"/>
        <rFont val="ＭＳ Ｐゴシック"/>
        <family val="2"/>
        <charset val="128"/>
      </rPr>
      <t>~8=1</t>
    </r>
    <phoneticPr fontId="5"/>
  </si>
  <si>
    <r>
      <t>6</t>
    </r>
    <r>
      <rPr>
        <sz val="11"/>
        <color theme="1"/>
        <rFont val="ＭＳ Ｐゴシック"/>
        <family val="2"/>
        <charset val="128"/>
      </rPr>
      <t>.1~11.5=1</t>
    </r>
    <phoneticPr fontId="5"/>
  </si>
  <si>
    <t>bbor</t>
    <phoneticPr fontId="5"/>
  </si>
  <si>
    <t>2F</t>
    <phoneticPr fontId="5"/>
  </si>
  <si>
    <r>
      <t>6</t>
    </r>
    <r>
      <rPr>
        <sz val="11"/>
        <color theme="1"/>
        <rFont val="ＭＳ Ｐゴシック"/>
        <family val="2"/>
        <charset val="128"/>
      </rPr>
      <t>.1~11.5=1</t>
    </r>
    <phoneticPr fontId="5"/>
  </si>
  <si>
    <t>bbor</t>
    <phoneticPr fontId="5"/>
  </si>
  <si>
    <t>digit1</t>
    <phoneticPr fontId="4"/>
  </si>
  <si>
    <t>2F</t>
    <phoneticPr fontId="5"/>
  </si>
  <si>
    <t>4.9~6.7=1</t>
    <phoneticPr fontId="5"/>
  </si>
  <si>
    <t>i35</t>
    <phoneticPr fontId="5"/>
  </si>
  <si>
    <t>i35</t>
    <phoneticPr fontId="5"/>
  </si>
  <si>
    <t>x</t>
    <phoneticPr fontId="5"/>
  </si>
  <si>
    <t>x</t>
    <phoneticPr fontId="5"/>
  </si>
  <si>
    <t>ip</t>
    <phoneticPr fontId="5"/>
  </si>
  <si>
    <t>digit1</t>
    <phoneticPr fontId="4"/>
  </si>
  <si>
    <t>80,83,100,102</t>
    <phoneticPr fontId="5"/>
  </si>
  <si>
    <t>i13</t>
    <phoneticPr fontId="5"/>
  </si>
  <si>
    <t>876_3</t>
    <phoneticPr fontId="4"/>
  </si>
  <si>
    <t>1T</t>
    <phoneticPr fontId="5"/>
  </si>
  <si>
    <t>80,83,100,102</t>
    <phoneticPr fontId="5"/>
  </si>
  <si>
    <t>i13</t>
    <phoneticPr fontId="5"/>
  </si>
  <si>
    <t>x</t>
    <phoneticPr fontId="4"/>
  </si>
  <si>
    <t>876_1</t>
    <phoneticPr fontId="4"/>
  </si>
  <si>
    <t>i15</t>
    <phoneticPr fontId="5"/>
  </si>
  <si>
    <t>x</t>
    <phoneticPr fontId="5"/>
  </si>
  <si>
    <t>digit1</t>
    <phoneticPr fontId="4"/>
  </si>
  <si>
    <t>80,83,100,102</t>
    <phoneticPr fontId="5"/>
  </si>
  <si>
    <t>i15</t>
    <phoneticPr fontId="5"/>
  </si>
  <si>
    <t>876_2</t>
    <phoneticPr fontId="4"/>
  </si>
  <si>
    <t>1T</t>
    <phoneticPr fontId="5"/>
  </si>
  <si>
    <t>x</t>
    <phoneticPr fontId="4"/>
  </si>
  <si>
    <t>i15</t>
    <phoneticPr fontId="5"/>
  </si>
  <si>
    <t>1T</t>
    <phoneticPr fontId="5"/>
  </si>
  <si>
    <t>ip</t>
    <phoneticPr fontId="5"/>
  </si>
  <si>
    <t>digit1</t>
    <phoneticPr fontId="4"/>
  </si>
  <si>
    <t>i24</t>
    <phoneticPr fontId="5"/>
  </si>
  <si>
    <t>x</t>
    <phoneticPr fontId="4"/>
  </si>
  <si>
    <t>4~4=1</t>
    <phoneticPr fontId="5"/>
  </si>
  <si>
    <t>i3</t>
    <phoneticPr fontId="5"/>
  </si>
  <si>
    <t>876_3</t>
    <phoneticPr fontId="4"/>
  </si>
  <si>
    <t>x</t>
    <phoneticPr fontId="5"/>
  </si>
  <si>
    <t>ip</t>
    <phoneticPr fontId="5"/>
  </si>
  <si>
    <t>digit1</t>
    <phoneticPr fontId="4"/>
  </si>
  <si>
    <t>4~4=1</t>
    <phoneticPr fontId="5"/>
  </si>
  <si>
    <t>x</t>
    <phoneticPr fontId="5"/>
  </si>
  <si>
    <t>80,83,100,102</t>
    <phoneticPr fontId="5"/>
  </si>
  <si>
    <t>i3</t>
    <phoneticPr fontId="5"/>
  </si>
  <si>
    <t>876_2</t>
    <phoneticPr fontId="4"/>
  </si>
  <si>
    <t>1T</t>
    <phoneticPr fontId="5"/>
  </si>
  <si>
    <t>4~4=1</t>
    <phoneticPr fontId="5"/>
  </si>
  <si>
    <t>876_3</t>
    <phoneticPr fontId="4"/>
  </si>
  <si>
    <t>x</t>
    <phoneticPr fontId="4"/>
  </si>
  <si>
    <t>x</t>
    <phoneticPr fontId="5"/>
  </si>
  <si>
    <t>x</t>
    <phoneticPr fontId="5"/>
  </si>
  <si>
    <t>ip</t>
    <phoneticPr fontId="5"/>
  </si>
  <si>
    <t>x</t>
    <phoneticPr fontId="5"/>
  </si>
  <si>
    <t>80,83,100,102</t>
    <phoneticPr fontId="5"/>
  </si>
  <si>
    <t>1T</t>
    <phoneticPr fontId="5"/>
  </si>
  <si>
    <t>x</t>
    <phoneticPr fontId="5"/>
  </si>
  <si>
    <t>ip</t>
    <phoneticPr fontId="5"/>
  </si>
  <si>
    <t>80,83,100,102</t>
    <phoneticPr fontId="5"/>
  </si>
  <si>
    <t>x</t>
    <phoneticPr fontId="4"/>
  </si>
  <si>
    <t>x</t>
    <phoneticPr fontId="5"/>
  </si>
  <si>
    <t>4~4=1</t>
    <phoneticPr fontId="5"/>
  </si>
  <si>
    <t>x</t>
    <phoneticPr fontId="5"/>
  </si>
  <si>
    <t>1T</t>
    <phoneticPr fontId="5"/>
  </si>
  <si>
    <t>80,83,100,102</t>
    <phoneticPr fontId="5"/>
  </si>
  <si>
    <t>876_1</t>
    <phoneticPr fontId="4"/>
  </si>
  <si>
    <t>1T</t>
    <phoneticPr fontId="5"/>
  </si>
  <si>
    <t>x</t>
    <phoneticPr fontId="4"/>
  </si>
  <si>
    <t>0.08~0.46=1</t>
    <phoneticPr fontId="5"/>
  </si>
  <si>
    <t>lror</t>
    <phoneticPr fontId="5"/>
  </si>
  <si>
    <t>ip</t>
    <phoneticPr fontId="5"/>
  </si>
  <si>
    <t>x</t>
    <phoneticPr fontId="5"/>
  </si>
  <si>
    <t>rbor</t>
    <phoneticPr fontId="5"/>
  </si>
  <si>
    <t>876_3</t>
    <phoneticPr fontId="4"/>
  </si>
  <si>
    <t>digit1</t>
    <phoneticPr fontId="4"/>
  </si>
  <si>
    <t>80,83,100,102</t>
    <phoneticPr fontId="5"/>
  </si>
  <si>
    <t>rbor</t>
    <phoneticPr fontId="5"/>
  </si>
  <si>
    <t>876_2</t>
    <phoneticPr fontId="4"/>
  </si>
  <si>
    <t>rpr</t>
    <phoneticPr fontId="5"/>
  </si>
  <si>
    <t>876_2</t>
    <phoneticPr fontId="4"/>
  </si>
  <si>
    <t>1T</t>
    <phoneticPr fontId="5"/>
  </si>
  <si>
    <t>x</t>
    <phoneticPr fontId="4"/>
  </si>
  <si>
    <t>ip</t>
    <phoneticPr fontId="5"/>
  </si>
  <si>
    <t>digit1</t>
    <phoneticPr fontId="4"/>
  </si>
  <si>
    <t>rpr</t>
    <phoneticPr fontId="5"/>
  </si>
  <si>
    <t>x</t>
    <phoneticPr fontId="4"/>
  </si>
  <si>
    <t>ip</t>
    <phoneticPr fontId="5"/>
  </si>
  <si>
    <t>digit1</t>
    <phoneticPr fontId="4"/>
  </si>
  <si>
    <t>4~6=1</t>
    <phoneticPr fontId="5"/>
  </si>
  <si>
    <t>digit1</t>
    <phoneticPr fontId="4"/>
  </si>
  <si>
    <t>4~6=1</t>
    <phoneticPr fontId="5"/>
  </si>
  <si>
    <t>rpr</t>
    <phoneticPr fontId="5"/>
  </si>
  <si>
    <t>876_2</t>
    <phoneticPr fontId="4"/>
  </si>
  <si>
    <t>4~6=1</t>
    <phoneticPr fontId="5"/>
  </si>
  <si>
    <t>876_2</t>
    <phoneticPr fontId="4"/>
  </si>
  <si>
    <t>1T</t>
    <phoneticPr fontId="5"/>
  </si>
  <si>
    <t>876_1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</si>
  <si>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</si>
  <si>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0.57~1=1</t>
    <phoneticPr fontId="5"/>
  </si>
  <si>
    <t>876_3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</si>
  <si>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</si>
  <si>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0.57~1=1</t>
    <phoneticPr fontId="5"/>
  </si>
  <si>
    <t>i0</t>
    <phoneticPr fontId="5"/>
  </si>
  <si>
    <t>1~2=1</t>
    <phoneticPr fontId="5"/>
  </si>
  <si>
    <t>0.57~1=1</t>
    <phoneticPr fontId="5"/>
  </si>
  <si>
    <t>rpr</t>
    <phoneticPr fontId="5"/>
  </si>
  <si>
    <t>876_2</t>
    <phoneticPr fontId="4"/>
  </si>
  <si>
    <t>1~2=1</t>
    <phoneticPr fontId="5"/>
  </si>
  <si>
    <t>rpr</t>
    <phoneticPr fontId="5"/>
  </si>
  <si>
    <t>876_2</t>
    <phoneticPr fontId="4"/>
  </si>
  <si>
    <t>bpr</t>
    <phoneticPr fontId="5"/>
  </si>
  <si>
    <t>1T</t>
    <phoneticPr fontId="5"/>
  </si>
  <si>
    <t>digit1</t>
    <phoneticPr fontId="4"/>
  </si>
  <si>
    <t>1~2=1</t>
    <phoneticPr fontId="5"/>
  </si>
  <si>
    <t>1T</t>
    <phoneticPr fontId="5"/>
  </si>
  <si>
    <t>1~2=1</t>
    <phoneticPr fontId="5"/>
  </si>
  <si>
    <t>0.57~1=1</t>
    <phoneticPr fontId="5"/>
  </si>
  <si>
    <t>80,83,100,102</t>
    <phoneticPr fontId="5"/>
  </si>
  <si>
    <t>bpr</t>
    <phoneticPr fontId="5"/>
  </si>
  <si>
    <t>0.47~1=1</t>
    <phoneticPr fontId="5"/>
  </si>
  <si>
    <r>
      <t>#</t>
    </r>
    <r>
      <rPr>
        <sz val="11"/>
        <color theme="1"/>
        <rFont val="ＭＳ Ｐゴシック"/>
        <family val="2"/>
        <charset val="128"/>
      </rPr>
      <t xml:space="preserve"> grp6</t>
    </r>
    <r>
      <rPr>
        <sz val="11"/>
        <color theme="1"/>
        <rFont val="굴림"/>
        <family val="3"/>
        <charset val="129"/>
      </rPr>
      <t>에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대한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테스트</t>
    </r>
    <phoneticPr fontId="5"/>
  </si>
  <si>
    <t>2T</t>
    <phoneticPr fontId="5"/>
  </si>
  <si>
    <t>2T</t>
    <phoneticPr fontId="5"/>
  </si>
  <si>
    <t>0.17~0.28=1</t>
    <phoneticPr fontId="5"/>
  </si>
  <si>
    <t>ip</t>
    <phoneticPr fontId="5"/>
  </si>
  <si>
    <t>0.17~0.28=1</t>
    <phoneticPr fontId="5"/>
  </si>
  <si>
    <t>i09</t>
    <phoneticPr fontId="5"/>
  </si>
  <si>
    <t>2T</t>
    <phoneticPr fontId="5"/>
  </si>
  <si>
    <t>i09</t>
    <phoneticPr fontId="5"/>
  </si>
  <si>
    <t>2T</t>
    <phoneticPr fontId="5"/>
  </si>
  <si>
    <t>oo</t>
    <phoneticPr fontId="4"/>
  </si>
  <si>
    <t>x</t>
    <phoneticPr fontId="5"/>
  </si>
  <si>
    <t>0.17~0.28=1</t>
    <phoneticPr fontId="5"/>
  </si>
  <si>
    <t>i09</t>
    <phoneticPr fontId="5"/>
  </si>
  <si>
    <t>2T</t>
    <phoneticPr fontId="5"/>
  </si>
  <si>
    <t>0.23~0.28=1</t>
    <phoneticPr fontId="5"/>
  </si>
  <si>
    <t>80,83,100,102</t>
    <phoneticPr fontId="5"/>
  </si>
  <si>
    <t>i09</t>
    <phoneticPr fontId="5"/>
  </si>
  <si>
    <t>2T</t>
    <phoneticPr fontId="5"/>
  </si>
  <si>
    <t>ip</t>
    <phoneticPr fontId="5"/>
  </si>
  <si>
    <t>0.23~0.28=1</t>
    <phoneticPr fontId="5"/>
  </si>
  <si>
    <t>i09</t>
    <phoneticPr fontId="5"/>
  </si>
  <si>
    <t>digit1</t>
    <phoneticPr fontId="4"/>
  </si>
  <si>
    <t>i09</t>
    <phoneticPr fontId="5"/>
  </si>
  <si>
    <t>876_1</t>
    <phoneticPr fontId="4"/>
  </si>
  <si>
    <t>876_3</t>
    <phoneticPr fontId="4"/>
  </si>
  <si>
    <t>ip</t>
    <phoneticPr fontId="5"/>
  </si>
  <si>
    <t>876_1</t>
    <phoneticPr fontId="4"/>
  </si>
  <si>
    <t>2T</t>
    <phoneticPr fontId="5"/>
  </si>
  <si>
    <t>3.4~5.9=1</t>
    <phoneticPr fontId="5"/>
  </si>
  <si>
    <t>i0</t>
    <phoneticPr fontId="5"/>
  </si>
  <si>
    <t>3.4~5.9=1</t>
    <phoneticPr fontId="5"/>
  </si>
  <si>
    <t>3~3=1</t>
    <phoneticPr fontId="5"/>
  </si>
  <si>
    <t>5.9~8.2=1</t>
    <phoneticPr fontId="5"/>
  </si>
  <si>
    <t>i03</t>
    <phoneticPr fontId="5"/>
  </si>
  <si>
    <t>2T</t>
    <phoneticPr fontId="5"/>
  </si>
  <si>
    <t>x</t>
    <phoneticPr fontId="5"/>
  </si>
  <si>
    <t>5.9~8.2=1</t>
    <phoneticPr fontId="5"/>
  </si>
  <si>
    <t>80,83,100,102</t>
    <phoneticPr fontId="5"/>
  </si>
  <si>
    <t>5.9~8.2=1</t>
    <phoneticPr fontId="5"/>
  </si>
  <si>
    <t>i03</t>
    <phoneticPr fontId="5"/>
  </si>
  <si>
    <t>876_3</t>
    <phoneticPr fontId="4"/>
  </si>
  <si>
    <t>oo</t>
    <phoneticPr fontId="5"/>
  </si>
  <si>
    <t>x</t>
    <phoneticPr fontId="5"/>
  </si>
  <si>
    <t>3~3=1</t>
    <phoneticPr fontId="5"/>
  </si>
  <si>
    <t>i03</t>
    <phoneticPr fontId="5"/>
  </si>
  <si>
    <t>ip</t>
    <phoneticPr fontId="5"/>
  </si>
  <si>
    <t>i03</t>
    <phoneticPr fontId="5"/>
  </si>
  <si>
    <t>x</t>
    <phoneticPr fontId="4"/>
  </si>
  <si>
    <t>i03</t>
    <phoneticPr fontId="5"/>
  </si>
  <si>
    <t>2T</t>
    <phoneticPr fontId="5"/>
  </si>
  <si>
    <t>3~3=1</t>
    <phoneticPr fontId="5"/>
  </si>
  <si>
    <t>2~3=1</t>
    <phoneticPr fontId="5"/>
  </si>
  <si>
    <t>2~3=1</t>
    <phoneticPr fontId="5"/>
  </si>
  <si>
    <t>3~5=1</t>
    <phoneticPr fontId="5"/>
  </si>
  <si>
    <t>4.2~10.3=1</t>
    <phoneticPr fontId="5"/>
  </si>
  <si>
    <t>2T</t>
    <phoneticPr fontId="5"/>
  </si>
  <si>
    <t>4.2~10.3=1</t>
    <phoneticPr fontId="5"/>
  </si>
  <si>
    <t>i03</t>
    <phoneticPr fontId="5"/>
  </si>
  <si>
    <t>3~5=1</t>
    <phoneticPr fontId="5"/>
  </si>
  <si>
    <t>2T</t>
    <phoneticPr fontId="5"/>
  </si>
  <si>
    <t>3~5=1</t>
    <phoneticPr fontId="5"/>
  </si>
  <si>
    <t>3.4~7.3=1</t>
    <phoneticPr fontId="5"/>
  </si>
  <si>
    <t>3.4~7.3=1</t>
    <phoneticPr fontId="5"/>
  </si>
  <si>
    <t>i03</t>
    <phoneticPr fontId="5"/>
  </si>
  <si>
    <t>default</t>
    <phoneticPr fontId="4"/>
  </si>
  <si>
    <t>0.36~1=1</t>
    <phoneticPr fontId="5"/>
  </si>
  <si>
    <t>0.26~1=1</t>
    <phoneticPr fontId="5"/>
  </si>
  <si>
    <t>i05</t>
    <phoneticPr fontId="5"/>
  </si>
  <si>
    <t>876_1</t>
    <phoneticPr fontId="4"/>
  </si>
  <si>
    <t>3~5=1</t>
    <phoneticPr fontId="5"/>
  </si>
  <si>
    <t>80,83,100,102</t>
    <phoneticPr fontId="5"/>
  </si>
  <si>
    <t>i04</t>
    <phoneticPr fontId="5"/>
  </si>
  <si>
    <t>2F</t>
    <phoneticPr fontId="5"/>
  </si>
  <si>
    <t>i04</t>
    <phoneticPr fontId="5"/>
  </si>
  <si>
    <t>x</t>
    <phoneticPr fontId="4"/>
  </si>
  <si>
    <t>2F</t>
    <phoneticPr fontId="5"/>
  </si>
  <si>
    <t>x</t>
    <phoneticPr fontId="5"/>
  </si>
  <si>
    <t>3~5=1</t>
    <phoneticPr fontId="5"/>
  </si>
  <si>
    <t>876_2</t>
    <phoneticPr fontId="4"/>
  </si>
  <si>
    <t>1~5=1</t>
    <phoneticPr fontId="5"/>
  </si>
  <si>
    <t>876_3</t>
    <phoneticPr fontId="4"/>
  </si>
  <si>
    <t>i04</t>
    <phoneticPr fontId="5"/>
  </si>
  <si>
    <t>876_1</t>
    <phoneticPr fontId="4"/>
  </si>
  <si>
    <t>4.1~8.3=1</t>
    <phoneticPr fontId="5"/>
  </si>
  <si>
    <t>i01</t>
    <phoneticPr fontId="5"/>
  </si>
  <si>
    <t>4.1~8.3=1</t>
    <phoneticPr fontId="5"/>
  </si>
  <si>
    <t>i01</t>
    <phoneticPr fontId="5"/>
  </si>
  <si>
    <t>876_2</t>
    <phoneticPr fontId="4"/>
  </si>
  <si>
    <t>4.1~8.3=1</t>
    <phoneticPr fontId="5"/>
  </si>
  <si>
    <t>2F</t>
    <phoneticPr fontId="5"/>
  </si>
  <si>
    <t>ip</t>
    <phoneticPr fontId="5"/>
  </si>
  <si>
    <t>4.1~8.3=1</t>
    <phoneticPr fontId="5"/>
  </si>
  <si>
    <t>i01</t>
    <phoneticPr fontId="5"/>
  </si>
  <si>
    <t>digit1</t>
    <phoneticPr fontId="4"/>
  </si>
  <si>
    <t>4.1~8.3=1</t>
    <phoneticPr fontId="5"/>
  </si>
  <si>
    <t>80,83,100,102</t>
    <phoneticPr fontId="5"/>
  </si>
  <si>
    <t>i01</t>
    <phoneticPr fontId="5"/>
  </si>
  <si>
    <t>2F</t>
    <phoneticPr fontId="5"/>
  </si>
  <si>
    <t>oo</t>
    <phoneticPr fontId="4"/>
  </si>
  <si>
    <t>ip</t>
    <phoneticPr fontId="5"/>
  </si>
  <si>
    <t>i01</t>
    <phoneticPr fontId="5"/>
  </si>
  <si>
    <t>4.1~8.3=1</t>
    <phoneticPr fontId="5"/>
  </si>
  <si>
    <t>2F</t>
    <phoneticPr fontId="5"/>
  </si>
  <si>
    <t>876_2</t>
    <phoneticPr fontId="4"/>
  </si>
  <si>
    <t>2F</t>
    <phoneticPr fontId="5"/>
  </si>
  <si>
    <t>x</t>
    <phoneticPr fontId="4"/>
  </si>
  <si>
    <t>i01</t>
    <phoneticPr fontId="5"/>
  </si>
  <si>
    <t>2~8.3=1</t>
    <phoneticPr fontId="5"/>
  </si>
  <si>
    <t>876_3</t>
    <phoneticPr fontId="4"/>
  </si>
  <si>
    <t>2~7=1</t>
    <phoneticPr fontId="5"/>
  </si>
  <si>
    <t>5.4~11.5=1</t>
    <phoneticPr fontId="5"/>
  </si>
  <si>
    <t>4.9~12.8=1</t>
    <phoneticPr fontId="5"/>
  </si>
  <si>
    <t>x</t>
    <phoneticPr fontId="5"/>
  </si>
  <si>
    <t>i09</t>
    <phoneticPr fontId="5"/>
  </si>
  <si>
    <t>i09</t>
    <phoneticPr fontId="5"/>
  </si>
  <si>
    <t>x</t>
    <phoneticPr fontId="5"/>
  </si>
  <si>
    <t>ip</t>
    <phoneticPr fontId="5"/>
  </si>
  <si>
    <t>4.9~12.8=1</t>
    <phoneticPr fontId="5"/>
  </si>
  <si>
    <t>digit1</t>
    <phoneticPr fontId="4"/>
  </si>
  <si>
    <t>4~5=1</t>
    <phoneticPr fontId="5"/>
  </si>
  <si>
    <t>x</t>
    <phoneticPr fontId="4"/>
  </si>
  <si>
    <t>4~5=1</t>
    <phoneticPr fontId="5"/>
  </si>
  <si>
    <t>2F</t>
    <phoneticPr fontId="5"/>
  </si>
  <si>
    <t>80,83,100,102</t>
    <phoneticPr fontId="5"/>
  </si>
  <si>
    <t>i09</t>
    <phoneticPr fontId="5"/>
  </si>
  <si>
    <t>3~5=1</t>
    <phoneticPr fontId="5"/>
  </si>
  <si>
    <t>ip</t>
    <phoneticPr fontId="5"/>
  </si>
  <si>
    <t>876_1</t>
    <phoneticPr fontId="4"/>
  </si>
  <si>
    <t>i07</t>
    <phoneticPr fontId="5"/>
  </si>
  <si>
    <t>876_3</t>
    <phoneticPr fontId="4"/>
  </si>
  <si>
    <t>x</t>
    <phoneticPr fontId="4"/>
  </si>
  <si>
    <t>3~8=1</t>
    <phoneticPr fontId="5"/>
  </si>
  <si>
    <t>i05</t>
    <phoneticPr fontId="5"/>
  </si>
  <si>
    <t>3~8=1</t>
    <phoneticPr fontId="5"/>
  </si>
  <si>
    <t>4~4=1</t>
    <phoneticPr fontId="5"/>
  </si>
  <si>
    <r>
      <t>#</t>
    </r>
    <r>
      <rPr>
        <sz val="11"/>
        <color theme="1"/>
        <rFont val="ＭＳ Ｐゴシック"/>
        <family val="2"/>
        <charset val="128"/>
      </rPr>
      <t xml:space="preserve"> i35</t>
    </r>
    <r>
      <rPr>
        <sz val="11"/>
        <color theme="1"/>
        <rFont val="굴림"/>
        <family val="3"/>
        <charset val="129"/>
      </rPr>
      <t>의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범위합계를</t>
    </r>
    <r>
      <rPr>
        <sz val="11"/>
        <color theme="1"/>
        <rFont val="ＭＳ Ｐゴシック"/>
        <family val="2"/>
        <charset val="128"/>
      </rPr>
      <t xml:space="preserve"> statbork4</t>
    </r>
    <r>
      <rPr>
        <sz val="11"/>
        <color theme="1"/>
        <rFont val="굴림"/>
        <family val="3"/>
        <charset val="129"/>
      </rPr>
      <t>에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추가한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후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다시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해보자</t>
    </r>
    <phoneticPr fontId="5"/>
  </si>
  <si>
    <t>2F</t>
    <phoneticPr fontId="5"/>
  </si>
  <si>
    <t>oo</t>
    <phoneticPr fontId="4"/>
  </si>
  <si>
    <t>x</t>
    <phoneticPr fontId="5"/>
  </si>
  <si>
    <t>3~6=1</t>
    <phoneticPr fontId="5"/>
  </si>
  <si>
    <t>80,83,100,102</t>
    <phoneticPr fontId="5"/>
  </si>
  <si>
    <t>x</t>
    <phoneticPr fontId="5"/>
  </si>
  <si>
    <t>876_2</t>
    <phoneticPr fontId="4"/>
  </si>
  <si>
    <t>1~5=1</t>
    <phoneticPr fontId="5"/>
  </si>
  <si>
    <t>0.2~1=1</t>
    <phoneticPr fontId="5"/>
  </si>
  <si>
    <t>1~5=1</t>
    <phoneticPr fontId="5"/>
  </si>
  <si>
    <t>0.2~1=1</t>
    <phoneticPr fontId="5"/>
  </si>
  <si>
    <t>default</t>
    <phoneticPr fontId="4"/>
  </si>
  <si>
    <t>80,83,100</t>
    <phoneticPr fontId="5"/>
  </si>
  <si>
    <t>876_1</t>
    <phoneticPr fontId="4"/>
  </si>
  <si>
    <t>2.6~3.8=1</t>
    <phoneticPr fontId="5"/>
  </si>
  <si>
    <t>80,83,100</t>
    <phoneticPr fontId="5"/>
  </si>
  <si>
    <r>
      <t xml:space="preserve"># </t>
    </r>
    <r>
      <rPr>
        <sz val="11"/>
        <color theme="1"/>
        <rFont val="굴림"/>
        <family val="3"/>
        <charset val="129"/>
      </rPr>
      <t>시간있을때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조금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더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해보자</t>
    </r>
    <phoneticPr fontId="5"/>
  </si>
  <si>
    <t>i0</t>
    <phoneticPr fontId="5"/>
  </si>
  <si>
    <t>876_2</t>
    <phoneticPr fontId="4"/>
  </si>
  <si>
    <t>2.6~3.8=1</t>
    <phoneticPr fontId="5"/>
  </si>
  <si>
    <t>0.2~1=1</t>
    <phoneticPr fontId="5"/>
  </si>
  <si>
    <t>default</t>
    <phoneticPr fontId="4"/>
  </si>
  <si>
    <t>1~3=1</t>
    <phoneticPr fontId="5"/>
  </si>
  <si>
    <t>i0</t>
    <phoneticPr fontId="5"/>
  </si>
  <si>
    <t>x</t>
    <phoneticPr fontId="4"/>
  </si>
  <si>
    <t>0.25~1=1</t>
    <phoneticPr fontId="5"/>
  </si>
  <si>
    <t>1~3=1</t>
    <phoneticPr fontId="5"/>
  </si>
  <si>
    <t>2.6~4.7=1</t>
    <phoneticPr fontId="5"/>
  </si>
  <si>
    <t>2.6~4.7=1</t>
    <phoneticPr fontId="5"/>
  </si>
  <si>
    <t>3.1~4.8=1</t>
    <phoneticPr fontId="5"/>
  </si>
  <si>
    <t>3.1~4.8=1</t>
    <phoneticPr fontId="5"/>
  </si>
  <si>
    <t>2~2=1</t>
    <phoneticPr fontId="5"/>
  </si>
  <si>
    <t>2~2=1</t>
    <phoneticPr fontId="5"/>
  </si>
  <si>
    <t>i02</t>
    <phoneticPr fontId="5"/>
  </si>
  <si>
    <t>i09</t>
    <phoneticPr fontId="5"/>
  </si>
  <si>
    <t>876_2</t>
    <phoneticPr fontId="4"/>
  </si>
  <si>
    <t>4~6=1</t>
    <phoneticPr fontId="5"/>
  </si>
  <si>
    <t>4~6=1</t>
    <phoneticPr fontId="5"/>
  </si>
  <si>
    <t>ip</t>
    <phoneticPr fontId="5"/>
  </si>
  <si>
    <t>digit1</t>
    <phoneticPr fontId="4"/>
  </si>
  <si>
    <t>1~3=1</t>
    <phoneticPr fontId="5"/>
  </si>
  <si>
    <t>80,83,100,102</t>
    <phoneticPr fontId="5"/>
  </si>
  <si>
    <t>i02</t>
    <phoneticPr fontId="5"/>
  </si>
  <si>
    <t>876_2</t>
    <phoneticPr fontId="4"/>
  </si>
  <si>
    <t>2F</t>
    <phoneticPr fontId="5"/>
  </si>
  <si>
    <t>5.2~9.2=1</t>
    <phoneticPr fontId="5"/>
  </si>
  <si>
    <t>5.2~9.2=1</t>
    <phoneticPr fontId="5"/>
  </si>
  <si>
    <t>2F</t>
    <phoneticPr fontId="5"/>
  </si>
  <si>
    <t>5.2~10.2=1</t>
    <phoneticPr fontId="5"/>
  </si>
  <si>
    <t>5.2~10.2=1</t>
    <phoneticPr fontId="5"/>
  </si>
  <si>
    <t>i4</t>
    <phoneticPr fontId="5"/>
  </si>
  <si>
    <t>i3</t>
    <phoneticPr fontId="5"/>
  </si>
  <si>
    <t>2~4=1</t>
    <phoneticPr fontId="5"/>
  </si>
  <si>
    <t>2~4=1</t>
    <phoneticPr fontId="5"/>
  </si>
  <si>
    <t>4~5=1</t>
    <phoneticPr fontId="5"/>
  </si>
  <si>
    <t>4~6=1</t>
    <phoneticPr fontId="5"/>
  </si>
  <si>
    <t>1~3.3=1</t>
    <phoneticPr fontId="5"/>
  </si>
  <si>
    <t>1~3.3=1</t>
    <phoneticPr fontId="5"/>
  </si>
  <si>
    <t>0.2~0.41=1</t>
    <phoneticPr fontId="5"/>
  </si>
  <si>
    <t>0.1~0.6=1</t>
    <phoneticPr fontId="5"/>
  </si>
  <si>
    <t>0.29~0.41=1</t>
    <phoneticPr fontId="5"/>
  </si>
  <si>
    <t>x</t>
    <phoneticPr fontId="5"/>
  </si>
  <si>
    <t>0.2~0.41=1</t>
    <phoneticPr fontId="5"/>
  </si>
  <si>
    <t>ip</t>
    <phoneticPr fontId="5"/>
  </si>
  <si>
    <t>2~4.2=1</t>
    <phoneticPr fontId="5"/>
  </si>
  <si>
    <t>876_3</t>
    <phoneticPr fontId="4"/>
  </si>
  <si>
    <t>2~4.2=1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</si>
  <si>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</si>
  <si>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i02</t>
    <phoneticPr fontId="5"/>
  </si>
  <si>
    <t>80,83,100,102</t>
    <phoneticPr fontId="5"/>
  </si>
  <si>
    <t>1.3~3.1=1</t>
    <phoneticPr fontId="5"/>
  </si>
  <si>
    <t>default</t>
    <phoneticPr fontId="4"/>
  </si>
  <si>
    <t>1.3~3.1=1</t>
    <phoneticPr fontId="5"/>
  </si>
  <si>
    <t>1~1=1</t>
    <phoneticPr fontId="5"/>
  </si>
  <si>
    <t>1~1=1</t>
    <phoneticPr fontId="5"/>
  </si>
  <si>
    <t>876_2</t>
    <phoneticPr fontId="4"/>
  </si>
  <si>
    <t>2~4=1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</si>
  <si>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</si>
  <si>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2F</t>
    <phoneticPr fontId="5"/>
  </si>
  <si>
    <t>2.1~5=1</t>
    <phoneticPr fontId="5"/>
  </si>
  <si>
    <t>2.1~5=1</t>
    <phoneticPr fontId="5"/>
  </si>
  <si>
    <t>2~3=1</t>
    <phoneticPr fontId="5"/>
  </si>
  <si>
    <t>2.1~5=1</t>
    <phoneticPr fontId="5"/>
  </si>
  <si>
    <t>i09</t>
    <phoneticPr fontId="5"/>
  </si>
  <si>
    <t>x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</si>
  <si>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</si>
  <si>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2~3=1</t>
    <phoneticPr fontId="5"/>
  </si>
  <si>
    <t>2.1~5=1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</si>
  <si>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</si>
  <si>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3.7~9=1</t>
    <phoneticPr fontId="5"/>
  </si>
  <si>
    <t>3.7~9=1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</si>
  <si>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</si>
  <si>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2~8=1</t>
    <phoneticPr fontId="5"/>
  </si>
  <si>
    <t>3.9~9=1</t>
    <phoneticPr fontId="5"/>
  </si>
  <si>
    <t>i09</t>
    <phoneticPr fontId="5"/>
  </si>
  <si>
    <t>x</t>
    <phoneticPr fontId="4"/>
  </si>
  <si>
    <t>ip</t>
    <phoneticPr fontId="5"/>
  </si>
  <si>
    <t>2.4~6=1</t>
    <phoneticPr fontId="5"/>
  </si>
  <si>
    <t>2~4=1</t>
    <phoneticPr fontId="5"/>
  </si>
  <si>
    <t>1T</t>
    <phoneticPr fontId="5"/>
  </si>
  <si>
    <t>0~10.1=1</t>
    <phoneticPr fontId="5"/>
  </si>
  <si>
    <t>1T</t>
    <phoneticPr fontId="5"/>
  </si>
  <si>
    <t>0~10.1=1</t>
    <phoneticPr fontId="5"/>
  </si>
  <si>
    <t>i05</t>
    <phoneticPr fontId="5"/>
  </si>
  <si>
    <t>3~5=1</t>
    <phoneticPr fontId="5"/>
  </si>
  <si>
    <t>i05</t>
    <phoneticPr fontId="5"/>
  </si>
  <si>
    <t>ip</t>
    <phoneticPr fontId="5"/>
  </si>
  <si>
    <t>x</t>
    <phoneticPr fontId="5"/>
  </si>
  <si>
    <t>3~5=1</t>
    <phoneticPr fontId="5"/>
  </si>
  <si>
    <t>0~10.1=1</t>
    <phoneticPr fontId="5"/>
  </si>
  <si>
    <t>80,83,100,102</t>
    <phoneticPr fontId="5"/>
  </si>
  <si>
    <t>i05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</si>
  <si>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</si>
  <si>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1T</t>
    <phoneticPr fontId="5"/>
  </si>
  <si>
    <t>876_3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</si>
  <si>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</si>
  <si>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</si>
  <si>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1T</t>
    <phoneticPr fontId="5"/>
  </si>
  <si>
    <t>0.29~0.55=1</t>
    <phoneticPr fontId="5"/>
  </si>
  <si>
    <t>i05</t>
    <phoneticPr fontId="5"/>
  </si>
  <si>
    <t>x</t>
    <phoneticPr fontId="4"/>
  </si>
  <si>
    <t>1~2=1</t>
    <phoneticPr fontId="5"/>
  </si>
  <si>
    <t>1.1~2.3=1</t>
    <phoneticPr fontId="5"/>
  </si>
  <si>
    <t>0.57~1=1</t>
    <phoneticPr fontId="5"/>
  </si>
  <si>
    <t>1~2=1</t>
    <phoneticPr fontId="5"/>
  </si>
  <si>
    <t>1.1~2.3=1</t>
    <phoneticPr fontId="5"/>
  </si>
  <si>
    <t>0.57~1=1</t>
    <phoneticPr fontId="5"/>
  </si>
  <si>
    <t>i0</t>
    <phoneticPr fontId="5"/>
  </si>
  <si>
    <t>80,83,100,102,103</t>
    <phoneticPr fontId="5"/>
  </si>
  <si>
    <r>
      <t># simul1_6</t>
    </r>
    <r>
      <rPr>
        <b/>
        <sz val="12"/>
        <color theme="1"/>
        <rFont val="ＭＳ Ｐゴシック"/>
        <family val="3"/>
        <charset val="129"/>
        <scheme val="minor"/>
      </rPr>
      <t>으로</t>
    </r>
    <r>
      <rPr>
        <b/>
        <sz val="12"/>
        <color theme="1"/>
        <rFont val="ＭＳ Ｐゴシック"/>
        <family val="2"/>
        <scheme val="minor"/>
      </rPr>
      <t xml:space="preserve"> 1T</t>
    </r>
    <r>
      <rPr>
        <b/>
        <sz val="12"/>
        <color theme="1"/>
        <rFont val="ＭＳ Ｐゴシック"/>
        <family val="3"/>
        <charset val="129"/>
        <scheme val="minor"/>
      </rPr>
      <t>부터</t>
    </r>
    <r>
      <rPr>
        <b/>
        <sz val="12"/>
        <color theme="1"/>
        <rFont val="ＭＳ Ｐゴシック"/>
        <family val="2"/>
        <scheme val="minor"/>
      </rPr>
      <t xml:space="preserve"> </t>
    </r>
    <r>
      <rPr>
        <b/>
        <sz val="12"/>
        <color theme="1"/>
        <rFont val="ＭＳ Ｐゴシック"/>
        <family val="3"/>
        <charset val="129"/>
        <scheme val="minor"/>
      </rPr>
      <t>다시</t>
    </r>
    <phoneticPr fontId="5"/>
  </si>
  <si>
    <t>0.7~1=1</t>
    <phoneticPr fontId="5"/>
  </si>
  <si>
    <t>2~5=1</t>
    <phoneticPr fontId="5"/>
  </si>
  <si>
    <t>3.6~8.2=1</t>
    <phoneticPr fontId="5"/>
  </si>
  <si>
    <t>100</t>
    <phoneticPr fontId="5"/>
  </si>
  <si>
    <t>2T</t>
    <phoneticPr fontId="5"/>
  </si>
  <si>
    <t>2~5=1</t>
    <phoneticPr fontId="5"/>
  </si>
  <si>
    <t>3.6~8.2=1</t>
    <phoneticPr fontId="5"/>
  </si>
  <si>
    <t>100</t>
    <phoneticPr fontId="5"/>
  </si>
  <si>
    <t>2T</t>
    <phoneticPr fontId="5"/>
  </si>
  <si>
    <t>i02</t>
    <phoneticPr fontId="5"/>
  </si>
  <si>
    <t>0.79~1=1</t>
    <phoneticPr fontId="5"/>
  </si>
  <si>
    <t>2T</t>
    <phoneticPr fontId="5"/>
  </si>
  <si>
    <t>0.56~0.95=1</t>
    <phoneticPr fontId="5"/>
  </si>
  <si>
    <t>100</t>
    <phoneticPr fontId="5"/>
  </si>
  <si>
    <t>876_1</t>
    <phoneticPr fontId="4"/>
  </si>
  <si>
    <t>100</t>
    <phoneticPr fontId="5"/>
  </si>
  <si>
    <t>876_1</t>
    <phoneticPr fontId="4"/>
  </si>
  <si>
    <t>2.5~5=1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</si>
  <si>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</si>
  <si>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2.3~6.2=1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</si>
  <si>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</si>
  <si>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7.1~9=1</t>
    <phoneticPr fontId="5"/>
  </si>
  <si>
    <t>0.13~0.21=1</t>
    <phoneticPr fontId="5"/>
  </si>
  <si>
    <t>80</t>
    <phoneticPr fontId="5"/>
  </si>
  <si>
    <t>0.13~0.46=1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</si>
  <si>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</si>
  <si>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100</t>
    <phoneticPr fontId="5"/>
  </si>
  <si>
    <t>2T</t>
    <phoneticPr fontId="5"/>
  </si>
  <si>
    <t>100</t>
    <phoneticPr fontId="5"/>
  </si>
  <si>
    <t>876_3</t>
    <phoneticPr fontId="4"/>
  </si>
  <si>
    <t>o</t>
    <phoneticPr fontId="4"/>
  </si>
  <si>
    <t>x</t>
    <phoneticPr fontId="5"/>
  </si>
  <si>
    <t>2.5~5.6=1</t>
    <phoneticPr fontId="5"/>
  </si>
  <si>
    <t>2~2=1</t>
    <phoneticPr fontId="5"/>
  </si>
  <si>
    <t>ip</t>
    <phoneticPr fontId="5"/>
  </si>
  <si>
    <t>4.1~7.1=1</t>
    <phoneticPr fontId="5"/>
  </si>
  <si>
    <t>x</t>
    <phoneticPr fontId="4"/>
  </si>
  <si>
    <t>876_2</t>
    <phoneticPr fontId="4"/>
  </si>
  <si>
    <t>4.1~11.5=1</t>
    <phoneticPr fontId="5"/>
  </si>
  <si>
    <t>2.1~4.6=1</t>
    <phoneticPr fontId="5"/>
  </si>
  <si>
    <t>2.1~4.6=1</t>
    <phoneticPr fontId="5"/>
  </si>
  <si>
    <t>x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</si>
  <si>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</si>
  <si>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2~5=1</t>
    <phoneticPr fontId="5"/>
  </si>
  <si>
    <t>100</t>
    <phoneticPr fontId="5"/>
  </si>
  <si>
    <t>2T</t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</si>
  <si>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</si>
  <si>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</si>
  <si>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</si>
  <si>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4.9~6.5=1</t>
    <phoneticPr fontId="5"/>
  </si>
  <si>
    <t>80</t>
    <phoneticPr fontId="5"/>
  </si>
  <si>
    <t>876_3</t>
    <phoneticPr fontId="4"/>
  </si>
  <si>
    <t>2T</t>
    <phoneticPr fontId="5"/>
  </si>
  <si>
    <t>4.9~6.5=1</t>
    <phoneticPr fontId="5"/>
  </si>
  <si>
    <t>x</t>
    <phoneticPr fontId="4"/>
  </si>
  <si>
    <t>3~3=1</t>
    <phoneticPr fontId="5"/>
  </si>
  <si>
    <t>4.9~11.9=1</t>
    <phoneticPr fontId="5"/>
  </si>
  <si>
    <t>2T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</si>
  <si>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</si>
  <si>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</si>
  <si>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3~3=1</t>
    <phoneticPr fontId="5"/>
  </si>
  <si>
    <t>4.9~11.9=1</t>
    <phoneticPr fontId="5"/>
  </si>
  <si>
    <t>80</t>
    <phoneticPr fontId="5"/>
  </si>
  <si>
    <t>876_2</t>
    <phoneticPr fontId="4"/>
  </si>
  <si>
    <t>x</t>
    <phoneticPr fontId="4"/>
  </si>
  <si>
    <t>0.27~0.56=1</t>
    <phoneticPr fontId="5"/>
  </si>
  <si>
    <t>876_1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</si>
  <si>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</si>
  <si>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3~3=1</t>
    <phoneticPr fontId="5"/>
  </si>
  <si>
    <t>5.9~7.1=1</t>
    <phoneticPr fontId="5"/>
  </si>
  <si>
    <t>0.25~1=1</t>
    <phoneticPr fontId="5"/>
  </si>
  <si>
    <t>5.9~7.1=1</t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</si>
  <si>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</si>
  <si>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</si>
  <si>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</si>
  <si>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3~3=1</t>
    <phoneticPr fontId="5"/>
  </si>
  <si>
    <t>2~2=1</t>
    <phoneticPr fontId="5"/>
  </si>
  <si>
    <t>x</t>
    <phoneticPr fontId="4"/>
  </si>
  <si>
    <t>80</t>
    <phoneticPr fontId="5"/>
  </si>
  <si>
    <t>0.07~0.4=1</t>
    <phoneticPr fontId="5"/>
  </si>
  <si>
    <t>5.9~7.2=1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</si>
  <si>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</si>
  <si>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0.07~0.4=1</t>
    <phoneticPr fontId="5"/>
  </si>
  <si>
    <t>100</t>
    <phoneticPr fontId="5"/>
  </si>
  <si>
    <t>876_1</t>
    <phoneticPr fontId="4"/>
  </si>
  <si>
    <t>x</t>
    <phoneticPr fontId="4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</si>
  <si>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</si>
  <si>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</si>
  <si>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</si>
  <si>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100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</si>
  <si>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</si>
  <si>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100</t>
    <phoneticPr fontId="5"/>
  </si>
  <si>
    <t>876_3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</si>
  <si>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</si>
  <si>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</si>
  <si>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100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</si>
  <si>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</si>
  <si>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</si>
  <si>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102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</si>
  <si>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</si>
  <si>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v</t>
    <phoneticPr fontId="4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</si>
  <si>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</si>
  <si>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102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</si>
  <si>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</si>
  <si>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102</t>
    <phoneticPr fontId="5"/>
  </si>
  <si>
    <t>876_1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</si>
  <si>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</si>
  <si>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</si>
  <si>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</si>
  <si>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</t>
    <phoneticPr fontId="5"/>
  </si>
  <si>
    <t>5~6=1</t>
    <phoneticPr fontId="5"/>
  </si>
  <si>
    <t>80</t>
    <phoneticPr fontId="5"/>
  </si>
  <si>
    <t>876_3</t>
    <phoneticPr fontId="4"/>
  </si>
  <si>
    <t>v</t>
    <phoneticPr fontId="4"/>
  </si>
  <si>
    <t>ip</t>
    <phoneticPr fontId="5"/>
  </si>
  <si>
    <t>80</t>
    <phoneticPr fontId="5"/>
  </si>
  <si>
    <t>4~8=1</t>
    <phoneticPr fontId="5"/>
  </si>
  <si>
    <t>80</t>
    <phoneticPr fontId="5"/>
  </si>
  <si>
    <t>x</t>
    <phoneticPr fontId="4"/>
  </si>
  <si>
    <t>3~3=1</t>
    <phoneticPr fontId="5"/>
  </si>
  <si>
    <t>3~6=1</t>
    <phoneticPr fontId="5"/>
  </si>
  <si>
    <t>3~6=1</t>
    <phoneticPr fontId="5"/>
  </si>
  <si>
    <t>876_2</t>
    <phoneticPr fontId="4"/>
  </si>
  <si>
    <t>80</t>
    <phoneticPr fontId="5"/>
  </si>
  <si>
    <t>83</t>
    <phoneticPr fontId="5"/>
  </si>
  <si>
    <t>4~7=1</t>
    <phoneticPr fontId="5"/>
  </si>
  <si>
    <t>4~7=1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</si>
  <si>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</si>
  <si>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5~6=1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</si>
  <si>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</si>
  <si>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5~6=1</t>
    <phoneticPr fontId="5"/>
  </si>
  <si>
    <t>3~8=1</t>
    <phoneticPr fontId="5"/>
  </si>
  <si>
    <t>3~8=1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</si>
  <si>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</si>
  <si>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</si>
  <si>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ip</t>
    <phoneticPr fontId="5"/>
  </si>
  <si>
    <t>x</t>
    <phoneticPr fontId="5"/>
  </si>
  <si>
    <t>100</t>
    <phoneticPr fontId="5"/>
  </si>
  <si>
    <t>4.1~4.8=1</t>
    <phoneticPr fontId="5"/>
  </si>
  <si>
    <t>3~3=1</t>
    <phoneticPr fontId="5"/>
  </si>
  <si>
    <t>4.1~4.8=1</t>
    <phoneticPr fontId="5"/>
  </si>
  <si>
    <t>3~3=1</t>
    <phoneticPr fontId="5"/>
  </si>
  <si>
    <t>4.3~4.8=1</t>
    <phoneticPr fontId="5"/>
  </si>
  <si>
    <t>o</t>
    <phoneticPr fontId="4"/>
  </si>
  <si>
    <t>3~3=1</t>
    <phoneticPr fontId="5"/>
  </si>
  <si>
    <t>3.0~5.9=1</t>
    <phoneticPr fontId="5"/>
  </si>
  <si>
    <t>0.29~1=1</t>
    <phoneticPr fontId="5"/>
  </si>
  <si>
    <t>3.0~5.9=1</t>
    <phoneticPr fontId="5"/>
  </si>
  <si>
    <t>s</t>
    <phoneticPr fontId="5"/>
  </si>
  <si>
    <t>0.29~1=1</t>
    <phoneticPr fontId="5"/>
  </si>
  <si>
    <t>0.29~1=1</t>
    <phoneticPr fontId="5"/>
  </si>
  <si>
    <t>0.22~1=1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</si>
  <si>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</si>
  <si>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2~2=1</t>
    <phoneticPr fontId="5"/>
  </si>
  <si>
    <t>3.1~4.8=1</t>
    <phoneticPr fontId="5"/>
  </si>
  <si>
    <t>0.4~1=1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</si>
  <si>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</si>
  <si>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3.1~4.8=1</t>
    <phoneticPr fontId="5"/>
  </si>
  <si>
    <t>0.4~1=1</t>
    <phoneticPr fontId="5"/>
  </si>
  <si>
    <t>x</t>
    <phoneticPr fontId="4"/>
  </si>
  <si>
    <t>2~2=1</t>
    <phoneticPr fontId="5"/>
  </si>
  <si>
    <t>102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</si>
  <si>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</si>
  <si>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1~2=1</t>
    <phoneticPr fontId="5"/>
  </si>
  <si>
    <t>2.8~4.8=1</t>
    <phoneticPr fontId="5"/>
  </si>
  <si>
    <t>0.4~1=1</t>
    <phoneticPr fontId="5"/>
  </si>
  <si>
    <t>1~2=1</t>
    <phoneticPr fontId="5"/>
  </si>
  <si>
    <t>2.8~4.8=1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</si>
  <si>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</si>
  <si>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4~5=1</t>
    <phoneticPr fontId="5"/>
  </si>
  <si>
    <t>876_2</t>
    <phoneticPr fontId="4"/>
  </si>
  <si>
    <t>4~4=1</t>
    <phoneticPr fontId="5"/>
  </si>
  <si>
    <t>9.5~100=1</t>
    <phoneticPr fontId="5"/>
  </si>
  <si>
    <t>102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</si>
  <si>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</si>
  <si>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</si>
  <si>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4~4=1</t>
    <phoneticPr fontId="5"/>
  </si>
  <si>
    <t>x</t>
    <phoneticPr fontId="5"/>
  </si>
  <si>
    <t>5~5=1</t>
    <phoneticPr fontId="5"/>
  </si>
  <si>
    <t>x</t>
    <phoneticPr fontId="5"/>
  </si>
  <si>
    <t>x</t>
    <phoneticPr fontId="4"/>
  </si>
  <si>
    <t>ip</t>
    <phoneticPr fontId="5"/>
  </si>
  <si>
    <t>5~5=1</t>
    <phoneticPr fontId="5"/>
  </si>
  <si>
    <t>80</t>
    <phoneticPr fontId="5"/>
  </si>
  <si>
    <t>876_2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</si>
  <si>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</si>
  <si>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4~5=1</t>
    <phoneticPr fontId="5"/>
  </si>
  <si>
    <t>6.1~8.1=1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</si>
  <si>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</si>
  <si>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ip</t>
    <phoneticPr fontId="5"/>
  </si>
  <si>
    <t>4~5=1</t>
    <phoneticPr fontId="5"/>
  </si>
  <si>
    <t>6.1~8.1=1</t>
    <phoneticPr fontId="5"/>
  </si>
  <si>
    <t>876_2</t>
    <phoneticPr fontId="4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</si>
  <si>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</si>
  <si>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</si>
  <si>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80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</si>
  <si>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</si>
  <si>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2~2=1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</si>
  <si>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</si>
  <si>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</si>
  <si>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3~3=1</t>
    <phoneticPr fontId="5"/>
  </si>
  <si>
    <t>4.3~5.3=1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</si>
  <si>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</si>
  <si>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</si>
  <si>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3~3=1</t>
    <phoneticPr fontId="5"/>
  </si>
  <si>
    <t>876_2</t>
    <phoneticPr fontId="4"/>
  </si>
  <si>
    <t>876_2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</si>
  <si>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</si>
  <si>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4.5~6.2=1</t>
    <phoneticPr fontId="5"/>
  </si>
  <si>
    <t>83</t>
    <phoneticPr fontId="5"/>
  </si>
  <si>
    <t>3~3=1</t>
    <phoneticPr fontId="5"/>
  </si>
  <si>
    <t>4.5~6.2=1</t>
    <phoneticPr fontId="5"/>
  </si>
  <si>
    <t>83</t>
    <phoneticPr fontId="5"/>
  </si>
  <si>
    <t>5.8~7.0=1</t>
    <phoneticPr fontId="5"/>
  </si>
  <si>
    <t>876_3</t>
    <phoneticPr fontId="4"/>
  </si>
  <si>
    <t>5.8~7.0=1</t>
    <phoneticPr fontId="5"/>
  </si>
  <si>
    <t>2~2=1</t>
    <phoneticPr fontId="5"/>
  </si>
  <si>
    <t>83</t>
    <phoneticPr fontId="5"/>
  </si>
  <si>
    <t>1~1=1</t>
    <phoneticPr fontId="5"/>
  </si>
  <si>
    <t>83</t>
    <phoneticPr fontId="5"/>
  </si>
  <si>
    <t>6.3~8.7=1</t>
    <phoneticPr fontId="5"/>
  </si>
  <si>
    <t>4~4=1</t>
    <phoneticPr fontId="5"/>
  </si>
  <si>
    <t>6.3~8.7=1</t>
    <phoneticPr fontId="5"/>
  </si>
  <si>
    <t>4~5=1</t>
    <phoneticPr fontId="5"/>
  </si>
  <si>
    <t>6.3~8.7=1</t>
    <phoneticPr fontId="5"/>
  </si>
  <si>
    <t>100</t>
    <phoneticPr fontId="5"/>
  </si>
  <si>
    <t>4.1~4.8=1</t>
    <phoneticPr fontId="5"/>
  </si>
  <si>
    <t>3~3=1</t>
    <phoneticPr fontId="5"/>
  </si>
  <si>
    <t>4.1~4.8=1,5.8~6.6=1</t>
    <phoneticPr fontId="5"/>
  </si>
  <si>
    <t>100</t>
    <phoneticPr fontId="5"/>
  </si>
  <si>
    <t>4.1~4.8=1,5.8~6.6=1</t>
    <phoneticPr fontId="5"/>
  </si>
  <si>
    <t>1~1=1</t>
    <phoneticPr fontId="5"/>
  </si>
  <si>
    <t>100</t>
    <phoneticPr fontId="5"/>
  </si>
  <si>
    <t>2~2=1</t>
    <phoneticPr fontId="5"/>
  </si>
  <si>
    <t>876_1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</si>
  <si>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</si>
  <si>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</si>
  <si>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2.4~100=1</t>
    <phoneticPr fontId="5"/>
  </si>
  <si>
    <t>o</t>
    <phoneticPr fontId="4"/>
  </si>
  <si>
    <t>x</t>
    <phoneticPr fontId="5"/>
  </si>
  <si>
    <t>x</t>
    <phoneticPr fontId="5"/>
  </si>
  <si>
    <t>1~1=1</t>
    <phoneticPr fontId="5"/>
  </si>
  <si>
    <t>2.4~100=1</t>
    <phoneticPr fontId="5"/>
  </si>
  <si>
    <t>876_2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</si>
  <si>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</si>
  <si>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1~1=1</t>
    <phoneticPr fontId="5"/>
  </si>
  <si>
    <t>1.9~6.6=1</t>
    <phoneticPr fontId="5"/>
  </si>
  <si>
    <t>0.07~0.13=1</t>
    <phoneticPr fontId="5"/>
  </si>
  <si>
    <t>80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</si>
  <si>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</si>
  <si>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1.9~6.6=1</t>
    <phoneticPr fontId="5"/>
  </si>
  <si>
    <t>0.07~0.13=1</t>
    <phoneticPr fontId="5"/>
  </si>
  <si>
    <t>80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</si>
  <si>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</si>
  <si>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</si>
  <si>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</si>
  <si>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</si>
  <si>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876_1</t>
    <phoneticPr fontId="4"/>
  </si>
  <si>
    <t>0.07~0.13=1</t>
    <phoneticPr fontId="5"/>
  </si>
  <si>
    <t>80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</si>
  <si>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</si>
  <si>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1~1=1</t>
    <phoneticPr fontId="5"/>
  </si>
  <si>
    <t>1.8~2.6=1</t>
    <phoneticPr fontId="5"/>
  </si>
  <si>
    <t>100</t>
    <phoneticPr fontId="5"/>
  </si>
  <si>
    <t>ip</t>
    <phoneticPr fontId="5"/>
  </si>
  <si>
    <t>1~1=1</t>
    <phoneticPr fontId="5"/>
  </si>
  <si>
    <t>1.8~2.6=1</t>
    <phoneticPr fontId="5"/>
  </si>
  <si>
    <t>100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</si>
  <si>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</si>
  <si>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876_1</t>
    <phoneticPr fontId="4"/>
  </si>
  <si>
    <t>2~2=1</t>
    <phoneticPr fontId="5"/>
  </si>
  <si>
    <t>876_2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</si>
  <si>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</si>
  <si>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4.5~100=1</t>
    <phoneticPr fontId="5"/>
  </si>
  <si>
    <t>o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</si>
  <si>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</si>
  <si>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2~2=1</t>
    <phoneticPr fontId="5"/>
  </si>
  <si>
    <t>876_2</t>
    <phoneticPr fontId="4"/>
  </si>
  <si>
    <t>1~2=1</t>
    <phoneticPr fontId="5"/>
  </si>
  <si>
    <t>4~100=1</t>
    <phoneticPr fontId="5"/>
  </si>
  <si>
    <t>876_3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</si>
  <si>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</si>
  <si>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4~100=1</t>
    <phoneticPr fontId="5"/>
  </si>
  <si>
    <t>100</t>
    <phoneticPr fontId="5"/>
  </si>
  <si>
    <t>x</t>
    <phoneticPr fontId="4"/>
  </si>
  <si>
    <t>1~2=1</t>
    <phoneticPr fontId="5"/>
  </si>
  <si>
    <t>4.9~100=1</t>
    <phoneticPr fontId="5"/>
  </si>
  <si>
    <t>100</t>
    <phoneticPr fontId="5"/>
  </si>
  <si>
    <t>x</t>
    <phoneticPr fontId="4"/>
  </si>
  <si>
    <t>ip</t>
    <phoneticPr fontId="5"/>
  </si>
  <si>
    <t>1~2=1</t>
    <phoneticPr fontId="5"/>
  </si>
  <si>
    <t>4.9~100=1</t>
    <phoneticPr fontId="5"/>
  </si>
  <si>
    <t>100</t>
    <phoneticPr fontId="5"/>
  </si>
  <si>
    <t>3.1~100=1</t>
    <phoneticPr fontId="5"/>
  </si>
  <si>
    <t>876_3</t>
    <phoneticPr fontId="4"/>
  </si>
  <si>
    <t>1~2=1</t>
    <phoneticPr fontId="5"/>
  </si>
  <si>
    <t>1~2=1</t>
    <phoneticPr fontId="5"/>
  </si>
  <si>
    <t>x</t>
    <phoneticPr fontId="4"/>
  </si>
  <si>
    <t>4.9~100=1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</si>
  <si>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</si>
  <si>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2~2=1</t>
    <phoneticPr fontId="5"/>
  </si>
  <si>
    <t>4.9~100=1</t>
    <phoneticPr fontId="5"/>
  </si>
  <si>
    <t>2~2=1</t>
    <phoneticPr fontId="5"/>
  </si>
  <si>
    <t>876_3</t>
    <phoneticPr fontId="4"/>
  </si>
  <si>
    <t>2~2=1</t>
    <phoneticPr fontId="5"/>
  </si>
  <si>
    <t>876_1</t>
    <phoneticPr fontId="4"/>
  </si>
  <si>
    <t>1~1=1</t>
    <phoneticPr fontId="5"/>
  </si>
  <si>
    <t>3.8~100=1</t>
    <phoneticPr fontId="5"/>
  </si>
  <si>
    <t>83</t>
    <phoneticPr fontId="5"/>
  </si>
  <si>
    <t>876_3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</si>
  <si>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</si>
  <si>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876_2</t>
    <phoneticPr fontId="4"/>
  </si>
  <si>
    <t>1~1=1</t>
    <phoneticPr fontId="5"/>
  </si>
  <si>
    <t>3.1~100=1</t>
    <phoneticPr fontId="5"/>
  </si>
  <si>
    <t>100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</si>
  <si>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</si>
  <si>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3.1~100=1</t>
    <phoneticPr fontId="5"/>
  </si>
  <si>
    <t>1~1=1</t>
    <phoneticPr fontId="5"/>
  </si>
  <si>
    <t>83</t>
    <phoneticPr fontId="5"/>
  </si>
  <si>
    <t>x</t>
    <phoneticPr fontId="5"/>
  </si>
  <si>
    <t>2~2=1</t>
    <phoneticPr fontId="5"/>
  </si>
  <si>
    <t>80</t>
    <phoneticPr fontId="5"/>
  </si>
  <si>
    <t>876_3</t>
    <phoneticPr fontId="4"/>
  </si>
  <si>
    <t>x</t>
    <phoneticPr fontId="4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</si>
  <si>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</si>
  <si>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</si>
  <si>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</si>
  <si>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1~2=1</t>
    <phoneticPr fontId="5"/>
  </si>
  <si>
    <t>x</t>
    <phoneticPr fontId="5"/>
  </si>
  <si>
    <t>1~1=1</t>
    <phoneticPr fontId="5"/>
  </si>
  <si>
    <t>x</t>
    <phoneticPr fontId="5"/>
  </si>
  <si>
    <t>876_2</t>
    <phoneticPr fontId="4"/>
  </si>
  <si>
    <t>1~1=1</t>
    <phoneticPr fontId="5"/>
  </si>
  <si>
    <t>3.7~10=1</t>
    <phoneticPr fontId="5"/>
  </si>
  <si>
    <t>o</t>
    <phoneticPr fontId="4"/>
  </si>
  <si>
    <t>80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</si>
  <si>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</si>
  <si>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ip</t>
    <phoneticPr fontId="5"/>
  </si>
  <si>
    <t>1~2=1</t>
    <phoneticPr fontId="5"/>
  </si>
  <si>
    <t>4.1~5.7=1</t>
    <phoneticPr fontId="5"/>
  </si>
  <si>
    <t>4.1~5.7=1</t>
    <phoneticPr fontId="5"/>
  </si>
  <si>
    <t>876_2</t>
    <phoneticPr fontId="4"/>
  </si>
  <si>
    <t>1~1=1</t>
    <phoneticPr fontId="5"/>
  </si>
  <si>
    <t>x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</si>
  <si>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</si>
  <si>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</si>
  <si>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876_2</t>
    <phoneticPr fontId="4"/>
  </si>
  <si>
    <t>1~1=1</t>
    <phoneticPr fontId="5"/>
  </si>
  <si>
    <t>80</t>
    <phoneticPr fontId="5"/>
  </si>
  <si>
    <t>876_2</t>
    <phoneticPr fontId="4"/>
  </si>
  <si>
    <t>3.7~5.7=1</t>
    <phoneticPr fontId="5"/>
  </si>
  <si>
    <t>80</t>
    <phoneticPr fontId="5"/>
  </si>
  <si>
    <t>ip</t>
    <phoneticPr fontId="5"/>
  </si>
  <si>
    <t>3.7~5.7=1</t>
    <phoneticPr fontId="5"/>
  </si>
  <si>
    <t>x</t>
    <phoneticPr fontId="4"/>
  </si>
  <si>
    <t>ip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</si>
  <si>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</si>
  <si>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</si>
  <si>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3.7~5.7=1</t>
    <phoneticPr fontId="5"/>
  </si>
  <si>
    <t>80</t>
    <phoneticPr fontId="5"/>
  </si>
  <si>
    <t>0.17~0.42=1</t>
    <phoneticPr fontId="5"/>
  </si>
  <si>
    <t>4.5~7.4=1</t>
    <phoneticPr fontId="5"/>
  </si>
  <si>
    <t>4.5~7.4=1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</si>
  <si>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</si>
  <si>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3.3~8.6=1</t>
    <phoneticPr fontId="5"/>
  </si>
  <si>
    <t>i02</t>
    <phoneticPr fontId="5"/>
  </si>
  <si>
    <t>3.3~8.6=1</t>
    <phoneticPr fontId="5"/>
  </si>
  <si>
    <t>i02</t>
    <phoneticPr fontId="5"/>
  </si>
  <si>
    <r>
      <t>i</t>
    </r>
    <r>
      <rPr>
        <sz val="11"/>
        <color theme="1"/>
        <rFont val="ＭＳ Ｐゴシック"/>
        <family val="2"/>
        <charset val="128"/>
      </rPr>
      <t>05</t>
    </r>
    <phoneticPr fontId="5"/>
  </si>
  <si>
    <r>
      <t>i</t>
    </r>
    <r>
      <rPr>
        <sz val="11"/>
        <color theme="1"/>
        <rFont val="ＭＳ Ｐゴシック"/>
        <family val="2"/>
        <charset val="128"/>
      </rPr>
      <t>05</t>
    </r>
    <phoneticPr fontId="5"/>
  </si>
  <si>
    <t>x</t>
    <phoneticPr fontId="5"/>
  </si>
  <si>
    <t>x</t>
    <phoneticPr fontId="5"/>
  </si>
  <si>
    <t>ip</t>
    <phoneticPr fontId="5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</si>
  <si>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</si>
  <si>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3~5=1</t>
    <phoneticPr fontId="5"/>
  </si>
  <si>
    <t>80</t>
    <phoneticPr fontId="5"/>
  </si>
  <si>
    <t>876_3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</si>
  <si>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</si>
  <si>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x</t>
    <phoneticPr fontId="4"/>
  </si>
  <si>
    <t>876_2</t>
    <phoneticPr fontId="4"/>
  </si>
  <si>
    <t>0.16~0.36=1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</si>
  <si>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</si>
  <si>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2~3=1</t>
    <phoneticPr fontId="5"/>
  </si>
  <si>
    <t>102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</si>
  <si>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</si>
  <si>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2~3=1</t>
    <phoneticPr fontId="5"/>
  </si>
  <si>
    <r>
      <t>d</t>
    </r>
    <r>
      <rPr>
        <sz val="11"/>
        <color theme="1"/>
        <rFont val="ＭＳ Ｐゴシック"/>
        <family val="2"/>
        <charset val="128"/>
      </rPr>
      <t>igit1</t>
    </r>
    <phoneticPr fontId="4"/>
  </si>
  <si>
    <t>0.11~0.3=1</t>
    <phoneticPr fontId="5"/>
  </si>
  <si>
    <t>102</t>
    <phoneticPr fontId="5"/>
  </si>
  <si>
    <t>876_1</t>
    <phoneticPr fontId="4"/>
  </si>
  <si>
    <t>3.2~5=1</t>
    <phoneticPr fontId="5"/>
  </si>
  <si>
    <t>100</t>
    <phoneticPr fontId="5"/>
  </si>
  <si>
    <t>0.16~0.52=1</t>
    <phoneticPr fontId="5"/>
  </si>
  <si>
    <t>0.1~0.27=1</t>
    <phoneticPr fontId="5"/>
  </si>
  <si>
    <t>2.6~4.1=1</t>
    <phoneticPr fontId="5"/>
  </si>
  <si>
    <t>2.6~4.1=1</t>
    <phoneticPr fontId="5"/>
  </si>
  <si>
    <t>1~2=1</t>
    <phoneticPr fontId="5"/>
  </si>
  <si>
    <t>2~2=1</t>
    <phoneticPr fontId="5"/>
  </si>
  <si>
    <t>2.6~3.5=1</t>
    <phoneticPr fontId="5"/>
  </si>
  <si>
    <t>877_2</t>
    <phoneticPr fontId="4"/>
  </si>
  <si>
    <t>877_3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</si>
  <si>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</si>
  <si>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</si>
  <si>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t>2.6~3.5=1</t>
    <phoneticPr fontId="5"/>
  </si>
  <si>
    <t>877_2</t>
    <phoneticPr fontId="4"/>
  </si>
  <si>
    <t>877_2</t>
    <phoneticPr fontId="4"/>
  </si>
  <si>
    <t>2~2=1</t>
    <phoneticPr fontId="5"/>
  </si>
  <si>
    <t>100</t>
    <phoneticPr fontId="5"/>
  </si>
  <si>
    <t>3.2~5.8=1</t>
    <phoneticPr fontId="5"/>
  </si>
  <si>
    <t>877_3</t>
    <phoneticPr fontId="4"/>
  </si>
  <si>
    <t>5.2~8.1=1</t>
    <phoneticPr fontId="5"/>
  </si>
  <si>
    <t>80</t>
    <phoneticPr fontId="5"/>
  </si>
  <si>
    <t>0.11~0.26=1</t>
    <phoneticPr fontId="5"/>
  </si>
  <si>
    <t>877_3</t>
    <phoneticPr fontId="4"/>
  </si>
  <si>
    <t>2~5=1</t>
    <phoneticPr fontId="5"/>
  </si>
  <si>
    <t>0.11~0.26=1</t>
    <phoneticPr fontId="5"/>
  </si>
  <si>
    <t>3~3=1</t>
    <phoneticPr fontId="5"/>
  </si>
  <si>
    <t>0.29~0.4=1</t>
    <phoneticPr fontId="5"/>
  </si>
  <si>
    <t>1~3=1</t>
    <phoneticPr fontId="5"/>
  </si>
  <si>
    <t>6.1~100=1</t>
    <phoneticPr fontId="5"/>
  </si>
  <si>
    <t>0.05~0.11=1</t>
    <phoneticPr fontId="5"/>
  </si>
  <si>
    <t>83</t>
    <phoneticPr fontId="5"/>
  </si>
  <si>
    <t>5.7~8.1=1</t>
    <phoneticPr fontId="5"/>
  </si>
  <si>
    <t>0.17~0.3=1</t>
    <phoneticPr fontId="5"/>
  </si>
  <si>
    <t>0.13~0.59=1</t>
    <phoneticPr fontId="5"/>
  </si>
  <si>
    <t>2~4=1</t>
    <phoneticPr fontId="5"/>
  </si>
  <si>
    <t>0.27~1=1</t>
    <phoneticPr fontId="5"/>
  </si>
  <si>
    <t>0.26~1=1</t>
    <phoneticPr fontId="5"/>
  </si>
  <si>
    <t>0.08~0.14=1</t>
    <phoneticPr fontId="5"/>
  </si>
  <si>
    <t>1T</t>
  </si>
  <si>
    <t>0.32~0.63=1</t>
    <phoneticPr fontId="5"/>
  </si>
  <si>
    <t>0.32~0.63=1</t>
    <phoneticPr fontId="5"/>
  </si>
  <si>
    <t>0.23~0.45=1</t>
    <phoneticPr fontId="5"/>
  </si>
  <si>
    <t>0.45~1=1</t>
    <phoneticPr fontId="5"/>
  </si>
  <si>
    <t>2~3.7=1</t>
    <phoneticPr fontId="5"/>
  </si>
  <si>
    <t>0.23~0.33=1</t>
    <phoneticPr fontId="5"/>
  </si>
  <si>
    <t>0.2~0.35=1,0.47~0.51=1</t>
    <phoneticPr fontId="5"/>
  </si>
  <si>
    <r>
      <t>877_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</si>
  <si>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~1=1</t>
    </r>
    <phoneticPr fontId="5"/>
  </si>
  <si>
    <r>
      <t>8</t>
    </r>
    <r>
      <rPr>
        <sz val="11"/>
        <color theme="1"/>
        <rFont val="ＭＳ Ｐゴシック"/>
        <family val="2"/>
        <charset val="128"/>
      </rPr>
      <t>0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</si>
  <si>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~2.5=1</t>
    </r>
    <phoneticPr fontId="5"/>
  </si>
  <si>
    <t>0.23~0.35=1</t>
    <phoneticPr fontId="5"/>
  </si>
  <si>
    <r>
      <t>0</t>
    </r>
    <r>
      <rPr>
        <sz val="11"/>
        <color theme="1"/>
        <rFont val="ＭＳ Ｐゴシック"/>
        <family val="2"/>
        <charset val="128"/>
      </rPr>
      <t>.25~0.65=1</t>
    </r>
    <phoneticPr fontId="5"/>
  </si>
  <si>
    <t>0.29~0.39=1,0.51~0.71=1</t>
    <phoneticPr fontId="5"/>
  </si>
  <si>
    <t>0.29~0.39=1</t>
    <phoneticPr fontId="5"/>
  </si>
  <si>
    <r>
      <t>0</t>
    </r>
    <r>
      <rPr>
        <sz val="11"/>
        <color theme="1"/>
        <rFont val="ＭＳ Ｐゴシック"/>
        <family val="2"/>
        <charset val="128"/>
      </rPr>
      <t>.29~0.71=1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</si>
  <si>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.1~2.2=1</t>
    </r>
    <phoneticPr fontId="5"/>
  </si>
  <si>
    <t>0.39~0.84=1</t>
    <phoneticPr fontId="5"/>
  </si>
  <si>
    <t>1.1~1.7=1</t>
    <phoneticPr fontId="5"/>
  </si>
  <si>
    <t>1.1~1.6=1</t>
    <phoneticPr fontId="5"/>
  </si>
  <si>
    <t>0.35~0.85=1</t>
    <phoneticPr fontId="5"/>
  </si>
  <si>
    <t>0.46~0.81=1</t>
    <phoneticPr fontId="5"/>
  </si>
  <si>
    <t>1.1~4.4=1</t>
    <phoneticPr fontId="5"/>
  </si>
  <si>
    <t>100</t>
    <phoneticPr fontId="5"/>
  </si>
  <si>
    <r>
      <t>877_</t>
    </r>
    <r>
      <rPr>
        <sz val="11"/>
        <color theme="1"/>
        <rFont val="ＭＳ Ｐゴシック"/>
        <family val="2"/>
        <charset val="128"/>
      </rPr>
      <t>2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</si>
  <si>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</si>
  <si>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x</t>
    <phoneticPr fontId="5"/>
  </si>
  <si>
    <t>1T</t>
    <phoneticPr fontId="5"/>
  </si>
  <si>
    <t>ip</t>
    <phoneticPr fontId="5"/>
  </si>
  <si>
    <t>1.3~1.6=1</t>
    <phoneticPr fontId="5"/>
  </si>
  <si>
    <t>x</t>
    <phoneticPr fontId="4"/>
  </si>
  <si>
    <t>1T</t>
    <phoneticPr fontId="5"/>
  </si>
  <si>
    <t>0.46~0.8=1</t>
    <phoneticPr fontId="5"/>
  </si>
  <si>
    <t>0.46~0.8=1</t>
    <phoneticPr fontId="5"/>
  </si>
  <si>
    <t>1.1~2.4=1</t>
    <phoneticPr fontId="5"/>
  </si>
  <si>
    <t>#1T 1</t>
    <phoneticPr fontId="5"/>
  </si>
  <si>
    <r>
      <t>h</t>
    </r>
    <r>
      <rPr>
        <sz val="11"/>
        <color theme="1"/>
        <rFont val="ＭＳ Ｐゴシック"/>
        <family val="2"/>
        <charset val="128"/>
      </rPr>
      <t>itrate</t>
    </r>
    <phoneticPr fontId="5"/>
  </si>
  <si>
    <r>
      <t>i</t>
    </r>
    <r>
      <rPr>
        <sz val="11"/>
        <color theme="1"/>
        <rFont val="ＭＳ Ｐゴシック"/>
        <family val="2"/>
        <charset val="128"/>
      </rPr>
      <t>ncrate</t>
    </r>
    <phoneticPr fontId="5"/>
  </si>
  <si>
    <r>
      <t>i</t>
    </r>
    <r>
      <rPr>
        <sz val="11"/>
        <color theme="1"/>
        <rFont val="ＭＳ Ｐゴシック"/>
        <family val="2"/>
        <charset val="128"/>
      </rPr>
      <t>ncamt</t>
    </r>
    <phoneticPr fontId="5"/>
  </si>
  <si>
    <t>dailybet</t>
    <phoneticPr fontId="5"/>
  </si>
  <si>
    <r>
      <t>b</t>
    </r>
    <r>
      <rPr>
        <sz val="11"/>
        <color theme="1"/>
        <rFont val="ＭＳ Ｐゴシック"/>
        <family val="2"/>
        <charset val="128"/>
      </rPr>
      <t>etcnt</t>
    </r>
    <phoneticPr fontId="5"/>
  </si>
  <si>
    <t>group_sql_id</t>
    <phoneticPr fontId="5"/>
  </si>
  <si>
    <t>grade_type</t>
    <phoneticPr fontId="5"/>
  </si>
  <si>
    <t>probability_type</t>
    <phoneticPr fontId="5"/>
  </si>
  <si>
    <t>bonus_bork</t>
    <phoneticPr fontId="5"/>
  </si>
  <si>
    <t>bonus_bor</t>
    <phoneticPr fontId="5"/>
  </si>
  <si>
    <t>bonus_pr</t>
    <phoneticPr fontId="5"/>
  </si>
  <si>
    <t>models</t>
    <phoneticPr fontId="5"/>
  </si>
  <si>
    <t>limit2</t>
    <phoneticPr fontId="5"/>
  </si>
  <si>
    <t>limit</t>
    <phoneticPr fontId="5"/>
  </si>
  <si>
    <t>incr</t>
    <phoneticPr fontId="5"/>
  </si>
  <si>
    <t>factor</t>
    <phoneticPr fontId="5"/>
  </si>
  <si>
    <t>term</t>
    <phoneticPr fontId="4"/>
  </si>
  <si>
    <t>kumiban</t>
    <phoneticPr fontId="5"/>
  </si>
  <si>
    <t>bettype</t>
    <phoneticPr fontId="5"/>
  </si>
  <si>
    <t>result_type</t>
    <phoneticPr fontId="5"/>
  </si>
  <si>
    <t>selected</t>
    <phoneticPr fontId="5"/>
  </si>
  <si>
    <t>result_no</t>
    <phoneticPr fontId="5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</si>
  <si>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5"/>
  </si>
  <si>
    <r>
      <t>7</t>
    </r>
    <r>
      <rPr>
        <sz val="11"/>
        <color theme="1"/>
        <rFont val="ＭＳ Ｐゴシック"/>
        <family val="2"/>
        <charset val="128"/>
      </rPr>
      <t>33_2</t>
    </r>
    <phoneticPr fontId="4"/>
  </si>
  <si>
    <r>
      <t>i</t>
    </r>
    <r>
      <rPr>
        <sz val="11"/>
        <color theme="1"/>
        <rFont val="ＭＳ Ｐゴシック"/>
        <family val="2"/>
        <charset val="128"/>
      </rPr>
      <t>29</t>
    </r>
    <phoneticPr fontId="5"/>
  </si>
  <si>
    <t>733_3</t>
    <phoneticPr fontId="4"/>
  </si>
  <si>
    <r>
      <t>3</t>
    </r>
    <r>
      <rPr>
        <sz val="11"/>
        <color theme="1"/>
        <rFont val="ＭＳ Ｐゴシック"/>
        <family val="2"/>
        <charset val="128"/>
      </rPr>
      <t>~8=1</t>
    </r>
    <phoneticPr fontId="5"/>
  </si>
  <si>
    <t>i05</t>
    <phoneticPr fontId="5"/>
  </si>
  <si>
    <r>
      <t>F</t>
    </r>
    <r>
      <rPr>
        <sz val="11"/>
        <color theme="1"/>
        <rFont val="ＭＳ Ｐゴシック"/>
        <family val="2"/>
        <charset val="128"/>
      </rPr>
      <t>IB</t>
    </r>
    <phoneticPr fontId="5"/>
  </si>
  <si>
    <r>
      <t>F</t>
    </r>
    <r>
      <rPr>
        <sz val="11"/>
        <color theme="1"/>
        <rFont val="ＭＳ Ｐゴシック"/>
        <family val="2"/>
        <charset val="128"/>
      </rPr>
      <t>IB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</si>
  <si>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~8=1</t>
    </r>
    <phoneticPr fontId="5"/>
  </si>
  <si>
    <t>733_4</t>
    <phoneticPr fontId="4"/>
  </si>
  <si>
    <t>i59</t>
    <phoneticPr fontId="5"/>
  </si>
  <si>
    <t>733_3</t>
    <phoneticPr fontId="4"/>
  </si>
  <si>
    <r>
      <t>4</t>
    </r>
    <r>
      <rPr>
        <sz val="11"/>
        <color theme="1"/>
        <rFont val="ＭＳ Ｐゴシック"/>
        <family val="2"/>
        <charset val="128"/>
      </rPr>
      <t>.2~18.1=1</t>
    </r>
    <phoneticPr fontId="5"/>
  </si>
  <si>
    <r>
      <t>3</t>
    </r>
    <r>
      <rPr>
        <sz val="11"/>
        <color theme="1"/>
        <rFont val="ＭＳ Ｐゴシック"/>
        <family val="2"/>
        <charset val="128"/>
      </rPr>
      <t>~18.1=1</t>
    </r>
    <phoneticPr fontId="5"/>
  </si>
  <si>
    <t>FIH</t>
    <phoneticPr fontId="5"/>
  </si>
  <si>
    <t>3T</t>
    <phoneticPr fontId="5"/>
  </si>
  <si>
    <t>i47</t>
    <phoneticPr fontId="5"/>
  </si>
  <si>
    <r>
      <t>8</t>
    </r>
    <r>
      <rPr>
        <sz val="11"/>
        <color theme="1"/>
        <rFont val="ＭＳ Ｐゴシック"/>
        <family val="2"/>
        <charset val="128"/>
      </rPr>
      <t>~11=1</t>
    </r>
    <phoneticPr fontId="5"/>
  </si>
  <si>
    <t>7~14=1</t>
    <phoneticPr fontId="5"/>
  </si>
  <si>
    <t>FIB</t>
    <phoneticPr fontId="5"/>
  </si>
  <si>
    <t>a742_2</t>
    <phoneticPr fontId="4"/>
  </si>
  <si>
    <t>i09</t>
    <phoneticPr fontId="5"/>
  </si>
  <si>
    <t>a742_3</t>
    <phoneticPr fontId="4"/>
  </si>
  <si>
    <r>
      <t>2</t>
    </r>
    <r>
      <rPr>
        <sz val="11"/>
        <color theme="1"/>
        <rFont val="ＭＳ Ｐゴシック"/>
        <family val="2"/>
        <charset val="128"/>
      </rPr>
      <t>~9=1</t>
    </r>
    <phoneticPr fontId="5"/>
  </si>
  <si>
    <t>2~12=1</t>
    <phoneticPr fontId="5"/>
  </si>
  <si>
    <t>5.9~17.5=2</t>
    <phoneticPr fontId="5"/>
  </si>
  <si>
    <t>5.9~11=3,11.1~17.5=1</t>
    <phoneticPr fontId="5"/>
  </si>
  <si>
    <t>661_2</t>
    <phoneticPr fontId="4"/>
  </si>
  <si>
    <t>661_3</t>
    <phoneticPr fontId="4"/>
  </si>
  <si>
    <t>661_4</t>
    <phoneticPr fontId="4"/>
  </si>
  <si>
    <t>661_4</t>
    <phoneticPr fontId="4"/>
  </si>
  <si>
    <t>751_2</t>
    <phoneticPr fontId="4"/>
  </si>
  <si>
    <t>751_3</t>
    <phoneticPr fontId="4"/>
  </si>
  <si>
    <t>751_4</t>
    <phoneticPr fontId="4"/>
  </si>
  <si>
    <r>
      <t>5</t>
    </r>
    <r>
      <rPr>
        <sz val="11"/>
        <color theme="1"/>
        <rFont val="ＭＳ Ｐゴシック"/>
        <family val="2"/>
        <charset val="128"/>
      </rPr>
      <t>.9~20.4=1</t>
    </r>
    <phoneticPr fontId="5"/>
  </si>
  <si>
    <t>i39</t>
    <phoneticPr fontId="5"/>
  </si>
  <si>
    <r>
      <t>6</t>
    </r>
    <r>
      <rPr>
        <sz val="11"/>
        <color theme="1"/>
        <rFont val="ＭＳ Ｐゴシック"/>
        <family val="2"/>
        <charset val="128"/>
      </rPr>
      <t>.2~21.7=1</t>
    </r>
    <phoneticPr fontId="5"/>
  </si>
  <si>
    <r>
      <t>6</t>
    </r>
    <r>
      <rPr>
        <sz val="11"/>
        <color theme="1"/>
        <rFont val="ＭＳ Ｐゴシック"/>
        <family val="2"/>
        <charset val="128"/>
      </rPr>
      <t>.4~9.7=1</t>
    </r>
    <phoneticPr fontId="5"/>
  </si>
  <si>
    <t>6.4~20.4=1</t>
    <phoneticPr fontId="5"/>
  </si>
  <si>
    <r>
      <t>7</t>
    </r>
    <r>
      <rPr>
        <sz val="11"/>
        <color theme="1"/>
        <rFont val="ＭＳ Ｐゴシック"/>
        <family val="2"/>
        <charset val="128"/>
      </rPr>
      <t>.6~20.9=1</t>
    </r>
    <phoneticPr fontId="5"/>
  </si>
  <si>
    <r>
      <t>o</t>
    </r>
    <r>
      <rPr>
        <sz val="11"/>
        <color theme="1"/>
        <rFont val="ＭＳ Ｐゴシック"/>
        <family val="2"/>
        <charset val="128"/>
      </rPr>
      <t>o</t>
    </r>
    <phoneticPr fontId="4"/>
  </si>
  <si>
    <r>
      <t>0</t>
    </r>
    <r>
      <rPr>
        <sz val="11"/>
        <color theme="1"/>
        <rFont val="ＭＳ Ｐゴシック"/>
        <family val="2"/>
        <charset val="128"/>
      </rPr>
      <t>.16~0.32=1</t>
    </r>
    <phoneticPr fontId="5"/>
  </si>
  <si>
    <r>
      <t>o</t>
    </r>
    <r>
      <rPr>
        <sz val="11"/>
        <color theme="1"/>
        <rFont val="ＭＳ Ｐゴシック"/>
        <family val="2"/>
        <charset val="128"/>
      </rPr>
      <t>o</t>
    </r>
    <phoneticPr fontId="4"/>
  </si>
  <si>
    <t>i05</t>
    <phoneticPr fontId="5"/>
  </si>
  <si>
    <r>
      <t>3</t>
    </r>
    <r>
      <rPr>
        <sz val="11"/>
        <color theme="1"/>
        <rFont val="ＭＳ Ｐゴシック"/>
        <family val="2"/>
        <charset val="128"/>
      </rPr>
      <t>~4=1</t>
    </r>
    <phoneticPr fontId="5"/>
  </si>
  <si>
    <t>751_1</t>
    <phoneticPr fontId="4"/>
  </si>
  <si>
    <t>751_3</t>
    <phoneticPr fontId="4"/>
  </si>
  <si>
    <r>
      <t>1</t>
    </r>
    <r>
      <rPr>
        <sz val="11"/>
        <color theme="1"/>
        <rFont val="ＭＳ Ｐゴシック"/>
        <family val="2"/>
        <charset val="128"/>
      </rPr>
      <t>~1=1</t>
    </r>
    <phoneticPr fontId="5"/>
  </si>
  <si>
    <r>
      <t>0</t>
    </r>
    <r>
      <rPr>
        <sz val="11"/>
        <color theme="1"/>
        <rFont val="ＭＳ Ｐゴシック"/>
        <family val="2"/>
        <charset val="128"/>
      </rPr>
      <t>.26~0.57=1</t>
    </r>
    <phoneticPr fontId="5"/>
  </si>
  <si>
    <t>751_4</t>
    <phoneticPr fontId="4"/>
  </si>
  <si>
    <r>
      <t>1</t>
    </r>
    <r>
      <rPr>
        <sz val="11"/>
        <color theme="1"/>
        <rFont val="ＭＳ Ｐゴシック"/>
        <family val="2"/>
        <charset val="128"/>
      </rPr>
      <t>00</t>
    </r>
    <phoneticPr fontId="5"/>
  </si>
  <si>
    <t>83</t>
    <phoneticPr fontId="5"/>
  </si>
  <si>
    <t>83</t>
    <phoneticPr fontId="5"/>
  </si>
  <si>
    <t>i09</t>
    <phoneticPr fontId="5"/>
  </si>
  <si>
    <t>i05</t>
    <phoneticPr fontId="5"/>
  </si>
  <si>
    <t>3.4~6=1</t>
    <phoneticPr fontId="5"/>
  </si>
  <si>
    <t>3.4~6.4=1</t>
    <phoneticPr fontId="5"/>
  </si>
  <si>
    <r>
      <t>8</t>
    </r>
    <r>
      <rPr>
        <sz val="11"/>
        <color theme="1"/>
        <rFont val="ＭＳ Ｐゴシック"/>
        <family val="2"/>
        <charset val="128"/>
      </rPr>
      <t>.1~22.1=1</t>
    </r>
    <phoneticPr fontId="5"/>
  </si>
  <si>
    <r>
      <t>4</t>
    </r>
    <r>
      <rPr>
        <sz val="11"/>
        <color theme="1"/>
        <rFont val="ＭＳ Ｐゴシック"/>
        <family val="2"/>
        <charset val="128"/>
      </rPr>
      <t>~10=1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</si>
  <si>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0.2~22.5=1</t>
    </r>
    <phoneticPr fontId="5"/>
  </si>
  <si>
    <t>8~20=1</t>
    <phoneticPr fontId="5"/>
  </si>
  <si>
    <t>553_1</t>
    <phoneticPr fontId="4"/>
  </si>
  <si>
    <r>
      <t>5</t>
    </r>
    <r>
      <rPr>
        <sz val="11"/>
        <color theme="1"/>
        <rFont val="ＭＳ Ｐゴシック"/>
        <family val="2"/>
        <charset val="128"/>
      </rPr>
      <t>.8~25.1=1</t>
    </r>
    <phoneticPr fontId="5"/>
  </si>
  <si>
    <r>
      <t>5</t>
    </r>
    <r>
      <rPr>
        <sz val="11"/>
        <color theme="1"/>
        <rFont val="ＭＳ Ｐゴシック"/>
        <family val="2"/>
        <charset val="128"/>
      </rPr>
      <t>.3~16=1</t>
    </r>
    <phoneticPr fontId="5"/>
  </si>
  <si>
    <t>751_2</t>
    <phoneticPr fontId="4"/>
  </si>
  <si>
    <r>
      <t>3</t>
    </r>
    <r>
      <rPr>
        <sz val="11"/>
        <color theme="1"/>
        <rFont val="ＭＳ Ｐゴシック"/>
        <family val="2"/>
        <charset val="128"/>
      </rPr>
      <t>~5=1</t>
    </r>
    <phoneticPr fontId="5"/>
  </si>
  <si>
    <t>751_4</t>
    <phoneticPr fontId="4"/>
  </si>
  <si>
    <t>9.2~56=1</t>
    <phoneticPr fontId="5"/>
  </si>
  <si>
    <t>i49</t>
    <phoneticPr fontId="5"/>
  </si>
  <si>
    <t>5.3~15=1</t>
    <phoneticPr fontId="5"/>
  </si>
  <si>
    <r>
      <t>1</t>
    </r>
    <r>
      <rPr>
        <sz val="11"/>
        <color theme="1"/>
        <rFont val="ＭＳ Ｐゴシック"/>
        <family val="2"/>
        <charset val="128"/>
      </rPr>
      <t>~12=1</t>
    </r>
    <phoneticPr fontId="5"/>
  </si>
  <si>
    <t>553_4</t>
    <phoneticPr fontId="4"/>
  </si>
  <si>
    <r>
      <t>1</t>
    </r>
    <r>
      <rPr>
        <sz val="11"/>
        <color theme="1"/>
        <rFont val="ＭＳ Ｐゴシック"/>
        <family val="2"/>
        <charset val="128"/>
      </rPr>
      <t>0~20=1</t>
    </r>
    <phoneticPr fontId="5"/>
  </si>
  <si>
    <r>
      <t>0</t>
    </r>
    <r>
      <rPr>
        <sz val="11"/>
        <color theme="1"/>
        <rFont val="ＭＳ Ｐゴシック"/>
        <family val="2"/>
        <charset val="128"/>
      </rPr>
      <t>.17~0.39=1</t>
    </r>
    <phoneticPr fontId="5"/>
  </si>
  <si>
    <t>5.1~18=1</t>
    <phoneticPr fontId="5"/>
  </si>
  <si>
    <t>i14</t>
    <phoneticPr fontId="5"/>
  </si>
  <si>
    <t>i58</t>
    <phoneticPr fontId="5"/>
  </si>
  <si>
    <r>
      <t>o</t>
    </r>
    <r>
      <rPr>
        <sz val="11"/>
        <color theme="1"/>
        <rFont val="ＭＳ Ｐゴシック"/>
        <family val="2"/>
        <charset val="128"/>
      </rPr>
      <t>o</t>
    </r>
    <phoneticPr fontId="4"/>
  </si>
  <si>
    <t>876_2</t>
    <phoneticPr fontId="4"/>
  </si>
  <si>
    <t>i14</t>
    <phoneticPr fontId="5"/>
  </si>
  <si>
    <t>i58</t>
    <phoneticPr fontId="5"/>
  </si>
  <si>
    <r>
      <t>0</t>
    </r>
    <r>
      <rPr>
        <sz val="11"/>
        <color theme="1"/>
        <rFont val="ＭＳ Ｐゴシック"/>
        <family val="2"/>
        <charset val="128"/>
      </rPr>
      <t>.3~0.81=1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</si>
  <si>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~14=1</t>
    </r>
    <phoneticPr fontId="5"/>
  </si>
  <si>
    <r>
      <t>4</t>
    </r>
    <r>
      <rPr>
        <sz val="11"/>
        <color theme="1"/>
        <rFont val="ＭＳ Ｐゴシック"/>
        <family val="2"/>
        <charset val="128"/>
      </rPr>
      <t>.5~14.6=1</t>
    </r>
    <phoneticPr fontId="5"/>
  </si>
  <si>
    <r>
      <t>2</t>
    </r>
    <r>
      <rPr>
        <sz val="11"/>
        <color theme="1"/>
        <rFont val="ＭＳ Ｐゴシック"/>
        <family val="2"/>
        <charset val="128"/>
      </rPr>
      <t>.1~20.6=1</t>
    </r>
    <phoneticPr fontId="5"/>
  </si>
  <si>
    <r>
      <t>4</t>
    </r>
    <r>
      <rPr>
        <sz val="11"/>
        <color theme="1"/>
        <rFont val="ＭＳ Ｐゴシック"/>
        <family val="2"/>
        <charset val="128"/>
      </rPr>
      <t>~8=1</t>
    </r>
    <phoneticPr fontId="5"/>
  </si>
  <si>
    <t>i58</t>
    <phoneticPr fontId="5"/>
  </si>
  <si>
    <t>i09</t>
    <phoneticPr fontId="5"/>
  </si>
  <si>
    <r>
      <t>5</t>
    </r>
    <r>
      <rPr>
        <sz val="11"/>
        <color theme="1"/>
        <rFont val="ＭＳ Ｐゴシック"/>
        <family val="2"/>
        <charset val="128"/>
      </rPr>
      <t>~12=1</t>
    </r>
    <phoneticPr fontId="5"/>
  </si>
  <si>
    <t>3T</t>
    <phoneticPr fontId="5"/>
  </si>
  <si>
    <t>i14</t>
    <phoneticPr fontId="5"/>
  </si>
  <si>
    <r>
      <t>9</t>
    </r>
    <r>
      <rPr>
        <sz val="11"/>
        <color theme="1"/>
        <rFont val="ＭＳ Ｐゴシック"/>
        <family val="2"/>
        <charset val="128"/>
      </rPr>
      <t>.6~17.8=1</t>
    </r>
    <phoneticPr fontId="5"/>
  </si>
  <si>
    <t>i25</t>
    <phoneticPr fontId="5"/>
  </si>
  <si>
    <t>8.8~17.8=1</t>
    <phoneticPr fontId="5"/>
  </si>
  <si>
    <t>i29</t>
    <phoneticPr fontId="5"/>
  </si>
  <si>
    <t>i39</t>
    <phoneticPr fontId="5"/>
  </si>
  <si>
    <t>i39</t>
    <phoneticPr fontId="5"/>
  </si>
  <si>
    <t>553_2</t>
    <phoneticPr fontId="4"/>
  </si>
  <si>
    <r>
      <t>3</t>
    </r>
    <r>
      <rPr>
        <sz val="11"/>
        <color theme="1"/>
        <rFont val="ＭＳ Ｐゴシック"/>
        <family val="2"/>
        <charset val="128"/>
      </rPr>
      <t>~7=1</t>
    </r>
    <phoneticPr fontId="5"/>
  </si>
  <si>
    <t>876_2</t>
    <phoneticPr fontId="4"/>
  </si>
  <si>
    <t>876_3</t>
    <phoneticPr fontId="4"/>
  </si>
  <si>
    <t>i19</t>
    <phoneticPr fontId="5"/>
  </si>
  <si>
    <t>i09</t>
    <phoneticPr fontId="5"/>
  </si>
  <si>
    <t>i36</t>
    <phoneticPr fontId="5"/>
  </si>
  <si>
    <r>
      <t>9</t>
    </r>
    <r>
      <rPr>
        <sz val="11"/>
        <color theme="1"/>
        <rFont val="ＭＳ Ｐゴシック"/>
        <family val="2"/>
        <charset val="128"/>
      </rPr>
      <t>~17=1</t>
    </r>
    <phoneticPr fontId="5"/>
  </si>
  <si>
    <r>
      <t>5</t>
    </r>
    <r>
      <rPr>
        <sz val="11"/>
        <color theme="1"/>
        <rFont val="ＭＳ Ｐゴシック"/>
        <family val="2"/>
        <charset val="128"/>
      </rPr>
      <t>~12=1</t>
    </r>
    <phoneticPr fontId="5"/>
  </si>
  <si>
    <t>3~12=1</t>
    <phoneticPr fontId="5"/>
  </si>
  <si>
    <t>876_3</t>
    <phoneticPr fontId="4"/>
  </si>
  <si>
    <t>751_2</t>
    <phoneticPr fontId="4"/>
  </si>
  <si>
    <t>3~5=1</t>
    <phoneticPr fontId="5"/>
  </si>
  <si>
    <r>
      <t>2</t>
    </r>
    <r>
      <rPr>
        <sz val="11"/>
        <color theme="1"/>
        <rFont val="ＭＳ Ｐゴシック"/>
        <family val="2"/>
        <charset val="128"/>
      </rPr>
      <t>~5=1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</si>
  <si>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0.8~22=1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</si>
  <si>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~6=1</t>
    </r>
    <phoneticPr fontId="5"/>
  </si>
  <si>
    <t>i58</t>
    <phoneticPr fontId="5"/>
  </si>
  <si>
    <t>4~8=1</t>
    <phoneticPr fontId="5"/>
  </si>
  <si>
    <t>x</t>
    <phoneticPr fontId="5"/>
  </si>
  <si>
    <t>16~30=1</t>
    <phoneticPr fontId="5"/>
  </si>
  <si>
    <t>1~8=1</t>
    <phoneticPr fontId="5"/>
  </si>
  <si>
    <t>1T,2T,2F,3T,3F</t>
    <phoneticPr fontId="5"/>
  </si>
  <si>
    <r>
      <t>*</t>
    </r>
    <r>
      <rPr>
        <sz val="11"/>
        <color theme="1"/>
        <rFont val="ＭＳ Ｐゴシック"/>
        <family val="2"/>
        <charset val="128"/>
      </rPr>
      <t>-*-*</t>
    </r>
    <phoneticPr fontId="4"/>
  </si>
  <si>
    <t>last</t>
    <phoneticPr fontId="4"/>
  </si>
  <si>
    <t>*</t>
    <phoneticPr fontId="5"/>
  </si>
  <si>
    <r>
      <t>g</t>
    </r>
    <r>
      <rPr>
        <sz val="11"/>
        <color theme="1"/>
        <rFont val="ＭＳ Ｐゴシック"/>
        <family val="2"/>
        <charset val="128"/>
      </rPr>
      <t>rade_type</t>
    </r>
    <phoneticPr fontId="4"/>
  </si>
  <si>
    <r>
      <t>i</t>
    </r>
    <r>
      <rPr>
        <sz val="11"/>
        <color theme="1"/>
        <rFont val="ＭＳ Ｐゴシック"/>
        <family val="2"/>
        <charset val="128"/>
      </rPr>
      <t>p,SG</t>
    </r>
    <phoneticPr fontId="4"/>
  </si>
  <si>
    <t>groups</t>
    <phoneticPr fontId="5"/>
  </si>
  <si>
    <r>
      <t>m</t>
    </r>
    <r>
      <rPr>
        <sz val="11"/>
        <color theme="1"/>
        <rFont val="ＭＳ Ｐゴシック"/>
        <family val="2"/>
        <charset val="128"/>
      </rPr>
      <t>emo</t>
    </r>
    <phoneticPr fontId="4"/>
  </si>
  <si>
    <t>x</t>
    <phoneticPr fontId="4"/>
  </si>
  <si>
    <r>
      <t>online_groups</t>
    </r>
    <r>
      <rPr>
        <sz val="12"/>
        <color theme="1"/>
        <rFont val="ＭＳ Ｐゴシック"/>
        <family val="3"/>
        <charset val="129"/>
        <scheme val="minor"/>
      </rPr>
      <t>가져다가</t>
    </r>
    <r>
      <rPr>
        <sz val="12"/>
        <color theme="1"/>
        <rFont val="ＭＳ Ｐゴシック"/>
        <family val="2"/>
        <scheme val="minor"/>
      </rPr>
      <t xml:space="preserve"> </t>
    </r>
    <r>
      <rPr>
        <sz val="12"/>
        <color theme="1"/>
        <rFont val="ＭＳ Ｐゴシック"/>
        <family val="3"/>
        <charset val="129"/>
        <scheme val="minor"/>
      </rPr>
      <t>실시해봄</t>
    </r>
    <phoneticPr fontId="4"/>
  </si>
  <si>
    <t>x</t>
    <phoneticPr fontId="4"/>
  </si>
  <si>
    <t>x</t>
    <phoneticPr fontId="4"/>
  </si>
  <si>
    <t>x</t>
    <phoneticPr fontId="4"/>
  </si>
  <si>
    <r>
      <t>s</t>
    </r>
    <r>
      <rPr>
        <sz val="11"/>
        <color theme="1"/>
        <rFont val="ＭＳ Ｐゴシック"/>
        <family val="2"/>
        <charset val="128"/>
      </rPr>
      <t>plit</t>
    </r>
    <phoneticPr fontId="4"/>
  </si>
  <si>
    <t>842_3</t>
    <phoneticPr fontId="4"/>
  </si>
  <si>
    <t>term_842_1=20180601~20220131</t>
  </si>
  <si>
    <t>term_842_2=20210602~20220131</t>
  </si>
  <si>
    <t>term_842_3=20220201~20220531</t>
  </si>
  <si>
    <t>term_842_4=20220601~20220731</t>
  </si>
  <si>
    <t>term_482_1=20180601~20210930</t>
  </si>
  <si>
    <t>term_482_2=20210602~20210930</t>
  </si>
  <si>
    <t>term_482_3=20211001~20220531</t>
  </si>
  <si>
    <t>term_482_4=20220601~20220731</t>
  </si>
  <si>
    <t>test定義</t>
    <rPh sb="4" eb="6">
      <t>テイギ</t>
    </rPh>
    <phoneticPr fontId="4"/>
  </si>
  <si>
    <t>term 定義</t>
    <rPh sb="5" eb="7">
      <t>テイギ</t>
    </rPh>
    <phoneticPr fontId="4"/>
  </si>
  <si>
    <t>factor</t>
    <phoneticPr fontId="4"/>
  </si>
  <si>
    <t>i01~i09, i19~i89, i14,i25,i36,i47,i58, i15, i35, i45</t>
    <phoneticPr fontId="4"/>
  </si>
  <si>
    <t>incr</t>
    <phoneticPr fontId="4"/>
  </si>
  <si>
    <t>1, 1.1</t>
    <phoneticPr fontId="4"/>
  </si>
  <si>
    <t>limit</t>
    <phoneticPr fontId="4"/>
  </si>
  <si>
    <t>2F</t>
  </si>
  <si>
    <t>i01,i02,i03,i04,i05,i06,i07,i08,i09,i19,i29,i39,i49,i59,i69,i79,i89,i14,i25,i36,i47,i58,i15,i35,i45</t>
    <phoneticPr fontId="5"/>
  </si>
  <si>
    <t>1.0,1.1,1.2</t>
    <phoneticPr fontId="4"/>
  </si>
  <si>
    <t>2T</t>
  </si>
  <si>
    <t>3F</t>
  </si>
  <si>
    <t>3T</t>
  </si>
  <si>
    <t>ip,SG</t>
    <phoneticPr fontId="5"/>
  </si>
  <si>
    <r>
      <t>2</t>
    </r>
    <r>
      <rPr>
        <sz val="11"/>
        <color theme="1"/>
        <rFont val="ＭＳ Ｐゴシック"/>
        <family val="2"/>
        <charset val="128"/>
      </rPr>
      <t>N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</si>
  <si>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0,</t>
    </r>
    <r>
      <rPr>
        <sz val="11"/>
        <color theme="1"/>
        <rFont val="ＭＳ Ｐゴシック"/>
        <family val="2"/>
        <charset val="128"/>
      </rPr>
      <t>20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</si>
  <si>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02</t>
    </r>
    <phoneticPr fontId="5"/>
  </si>
  <si>
    <t>100</t>
    <phoneticPr fontId="5"/>
  </si>
  <si>
    <t>x</t>
  </si>
  <si>
    <t>3M</t>
    <phoneticPr fontId="5"/>
  </si>
  <si>
    <t>1.0,1.1,1.2</t>
    <phoneticPr fontId="4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</si>
  <si>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</si>
  <si>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t>digit1</t>
  </si>
  <si>
    <t>ip,SG</t>
    <phoneticPr fontId="5"/>
  </si>
  <si>
    <t>3M</t>
    <phoneticPr fontId="5"/>
  </si>
  <si>
    <t>i01,i02,i03,i04,i05,i06,i07,i08,i09,i19,i29,i39,i49,i59,i69,i79,i89,i14,i25,i36,i47,i58,i15,i35,i45</t>
    <phoneticPr fontId="5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</si>
  <si>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</si>
  <si>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t>3M</t>
    <phoneticPr fontId="5"/>
  </si>
  <si>
    <t>1.0,1.1,1.2</t>
    <phoneticPr fontId="4"/>
  </si>
  <si>
    <t>FIH</t>
    <phoneticPr fontId="5"/>
  </si>
  <si>
    <t>i01,i02,i03,i04,i05,i06,i07,i08,i09,i19,i29,i39,i49,i59,i69,i79,i89,i14,i25,i36,i47,i58,i15,i35,i45</t>
    <phoneticPr fontId="5"/>
  </si>
  <si>
    <t>ip,SG</t>
    <phoneticPr fontId="5"/>
  </si>
  <si>
    <t>FIH</t>
    <phoneticPr fontId="5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</si>
  <si>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</si>
  <si>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t>2M</t>
    <phoneticPr fontId="5"/>
  </si>
  <si>
    <t>3N</t>
    <phoneticPr fontId="5"/>
  </si>
  <si>
    <t>1.0,1.1,1.2</t>
    <phoneticPr fontId="4"/>
  </si>
  <si>
    <t>FIH</t>
    <phoneticPr fontId="5"/>
  </si>
  <si>
    <t>ip,SG</t>
    <phoneticPr fontId="5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</si>
  <si>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</si>
  <si>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5"/>
  </si>
  <si>
    <t>FIH</t>
    <phoneticPr fontId="5"/>
  </si>
  <si>
    <t>i01,i02,i03,i04,i05,i06,i07,i08,i09,i19,i29,i39,i49,i59,i69,i79,i89,i14,i25,i36,i47,i58,i15,i35,i45</t>
    <phoneticPr fontId="5"/>
  </si>
  <si>
    <t>1.0,1.1,1.2</t>
    <phoneticPr fontId="4"/>
  </si>
  <si>
    <t>ip,SG</t>
    <phoneticPr fontId="5"/>
  </si>
  <si>
    <t>2M</t>
    <phoneticPr fontId="5"/>
  </si>
  <si>
    <t>3N</t>
    <phoneticPr fontId="5"/>
  </si>
  <si>
    <t>3P</t>
    <phoneticPr fontId="5"/>
  </si>
  <si>
    <t>ip,SG</t>
    <phoneticPr fontId="5"/>
  </si>
  <si>
    <t>FIH</t>
    <phoneticPr fontId="5"/>
  </si>
  <si>
    <t>i01,i02,i03,i04,i05,i06,i07,i08,i09,i19,i29,i39,i49,i59,i69,i79,i89,i14,i25,i36,i47,i58,i15,i35,i45</t>
    <phoneticPr fontId="5"/>
  </si>
  <si>
    <t>ip,SG</t>
    <phoneticPr fontId="5"/>
  </si>
  <si>
    <t>i01,i02,i03,i04,i05,i06,i07,i08,i09,i19,i29,i39,i49,i59,i69,i79,i89,i14,i25,i36,i47,i58,i15,i35,i45</t>
    <phoneticPr fontId="5"/>
  </si>
  <si>
    <t>1.0,1.1,1.2</t>
    <phoneticPr fontId="4"/>
  </si>
  <si>
    <t>FIH</t>
    <phoneticPr fontId="5"/>
  </si>
  <si>
    <t>3P</t>
    <phoneticPr fontId="5"/>
  </si>
  <si>
    <t>3P</t>
    <phoneticPr fontId="5"/>
  </si>
  <si>
    <t>i01,i02,i03,i04,i05,i06,i07,i08,i09,i19,i29,i39,i49,i59,i69,i79,i89,i14,i25,i36,i47,i58,i15,i35,i45</t>
    <phoneticPr fontId="5"/>
  </si>
  <si>
    <t>FIH</t>
    <phoneticPr fontId="5"/>
  </si>
  <si>
    <t>1.0,1.1,1.2</t>
    <phoneticPr fontId="4"/>
  </si>
  <si>
    <t>1.0,1.1,1.2</t>
    <phoneticPr fontId="4"/>
  </si>
  <si>
    <t>1.0,1.1,1.2</t>
    <phoneticPr fontId="4"/>
  </si>
  <si>
    <t>3P</t>
    <phoneticPr fontId="5"/>
  </si>
  <si>
    <t>ip,SG</t>
    <phoneticPr fontId="5"/>
  </si>
  <si>
    <t>i01,i02,i03,i04,i05,i06,i07,i08,i09,i19,i29,i39,i49,i59,i69,i79,i89,i14,i25,i36,i47,i58,i15,i35,i45</t>
    <phoneticPr fontId="5"/>
  </si>
  <si>
    <t>3P</t>
    <phoneticPr fontId="5"/>
  </si>
  <si>
    <t>FIH</t>
    <phoneticPr fontId="5"/>
  </si>
  <si>
    <t>ip,SG</t>
    <phoneticPr fontId="5"/>
  </si>
  <si>
    <t>3R</t>
    <phoneticPr fontId="5"/>
  </si>
  <si>
    <t>3R</t>
    <phoneticPr fontId="5"/>
  </si>
  <si>
    <t>3R</t>
    <phoneticPr fontId="5"/>
  </si>
  <si>
    <t>3R</t>
    <phoneticPr fontId="5"/>
  </si>
  <si>
    <t>3R</t>
    <phoneticPr fontId="5"/>
  </si>
  <si>
    <t>3U</t>
    <phoneticPr fontId="5"/>
  </si>
  <si>
    <t>3U</t>
    <phoneticPr fontId="5"/>
  </si>
  <si>
    <t>3U</t>
    <phoneticPr fontId="5"/>
  </si>
  <si>
    <t>3U</t>
    <phoneticPr fontId="5"/>
  </si>
  <si>
    <r>
      <t>842_</t>
    </r>
    <r>
      <rPr>
        <sz val="11"/>
        <color theme="1"/>
        <rFont val="ＭＳ Ｐゴシック"/>
        <family val="2"/>
        <charset val="128"/>
      </rPr>
      <t>3</t>
    </r>
    <phoneticPr fontId="5"/>
  </si>
  <si>
    <t>3X</t>
  </si>
  <si>
    <t>i01,i02,i03,i04,i05,i06,i07,i08,i09,i19,i29,i39,i49,i59,i69,i79,i89,i14,i25,i36,i47,i58,i15,i35,i45</t>
  </si>
  <si>
    <t>1.0,1.1,1.2</t>
  </si>
  <si>
    <t>ip,SG</t>
  </si>
  <si>
    <t>FIH</t>
  </si>
  <si>
    <r>
      <t>3</t>
    </r>
    <r>
      <rPr>
        <sz val="11"/>
        <color theme="1"/>
        <rFont val="ＭＳ Ｐゴシック"/>
        <family val="2"/>
        <charset val="128"/>
      </rPr>
      <t>Y</t>
    </r>
  </si>
  <si>
    <r>
      <t>1</t>
    </r>
    <r>
      <rPr>
        <sz val="11"/>
        <color theme="1"/>
        <rFont val="ＭＳ Ｐゴシック"/>
        <family val="2"/>
        <charset val="128"/>
      </rPr>
      <t>02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</si>
  <si>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0,20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</si>
  <si>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X</t>
    </r>
    <phoneticPr fontId="4"/>
  </si>
  <si>
    <t>842_4</t>
    <phoneticPr fontId="5"/>
  </si>
  <si>
    <t>i69</t>
    <phoneticPr fontId="4"/>
  </si>
  <si>
    <t>10</t>
    <phoneticPr fontId="4"/>
  </si>
  <si>
    <t>100</t>
    <phoneticPr fontId="4"/>
  </si>
  <si>
    <t>ip</t>
    <phoneticPr fontId="4"/>
  </si>
  <si>
    <r>
      <t>3</t>
    </r>
    <r>
      <rPr>
        <sz val="11"/>
        <color theme="1"/>
        <rFont val="ＭＳ Ｐゴシック"/>
        <family val="2"/>
        <charset val="128"/>
      </rPr>
      <t>~12=1</t>
    </r>
    <phoneticPr fontId="4"/>
  </si>
  <si>
    <t>i09</t>
    <phoneticPr fontId="4"/>
  </si>
  <si>
    <t>2~12=1</t>
    <phoneticPr fontId="4"/>
  </si>
  <si>
    <t>i58</t>
    <phoneticPr fontId="4"/>
  </si>
  <si>
    <t>20</t>
    <phoneticPr fontId="4"/>
  </si>
  <si>
    <t>842_3</t>
    <phoneticPr fontId="5"/>
  </si>
  <si>
    <t>20</t>
    <phoneticPr fontId="4"/>
  </si>
  <si>
    <t>x</t>
    <phoneticPr fontId="4"/>
  </si>
  <si>
    <t>30</t>
    <phoneticPr fontId="4"/>
  </si>
  <si>
    <t>30</t>
    <phoneticPr fontId="4"/>
  </si>
  <si>
    <r>
      <t>2</t>
    </r>
    <r>
      <rPr>
        <sz val="11"/>
        <color theme="1"/>
        <rFont val="ＭＳ Ｐゴシック"/>
        <family val="2"/>
        <charset val="128"/>
      </rPr>
      <t>N</t>
    </r>
  </si>
  <si>
    <t>1.0,1.1</t>
  </si>
  <si>
    <r>
      <t>1</t>
    </r>
    <r>
      <rPr>
        <sz val="11"/>
        <color theme="1"/>
        <rFont val="ＭＳ Ｐゴシック"/>
        <family val="2"/>
        <charset val="128"/>
      </rPr>
      <t>02</t>
    </r>
  </si>
  <si>
    <r>
      <t>3</t>
    </r>
    <r>
      <rPr>
        <sz val="11"/>
        <color theme="1"/>
        <rFont val="ＭＳ Ｐゴシック"/>
        <family val="2"/>
        <charset val="128"/>
      </rPr>
      <t>X</t>
    </r>
  </si>
  <si>
    <t>3Y</t>
  </si>
  <si>
    <r>
      <t>842_</t>
    </r>
    <r>
      <rPr>
        <sz val="11"/>
        <color theme="1"/>
        <rFont val="ＭＳ Ｐゴシック"/>
        <family val="2"/>
        <charset val="128"/>
      </rPr>
      <t>3</t>
    </r>
    <phoneticPr fontId="4"/>
  </si>
  <si>
    <t>842_2</t>
    <phoneticPr fontId="5"/>
  </si>
  <si>
    <r>
      <t>2</t>
    </r>
    <r>
      <rPr>
        <sz val="11"/>
        <color theme="1"/>
        <rFont val="ＭＳ Ｐゴシック"/>
        <family val="2"/>
        <charset val="128"/>
      </rPr>
      <t>.6~22=1</t>
    </r>
    <phoneticPr fontId="4"/>
  </si>
  <si>
    <t>3~12=1</t>
    <phoneticPr fontId="4"/>
  </si>
  <si>
    <t>20</t>
    <phoneticPr fontId="4"/>
  </si>
  <si>
    <t>15</t>
    <phoneticPr fontId="4"/>
  </si>
  <si>
    <t>5</t>
    <phoneticPr fontId="4"/>
  </si>
  <si>
    <t>5</t>
    <phoneticPr fontId="4"/>
  </si>
  <si>
    <t>842_4</t>
    <phoneticPr fontId="5"/>
  </si>
  <si>
    <t>10</t>
    <phoneticPr fontId="4"/>
  </si>
  <si>
    <t>15</t>
    <phoneticPr fontId="4"/>
  </si>
  <si>
    <t>20</t>
    <phoneticPr fontId="4"/>
  </si>
  <si>
    <t>i09</t>
    <phoneticPr fontId="4"/>
  </si>
  <si>
    <t>10</t>
    <phoneticPr fontId="4"/>
  </si>
  <si>
    <t>2~21=1</t>
    <phoneticPr fontId="4"/>
  </si>
  <si>
    <t>i01</t>
    <phoneticPr fontId="4"/>
  </si>
  <si>
    <t>i58</t>
    <phoneticPr fontId="4"/>
  </si>
  <si>
    <t>i47</t>
    <phoneticPr fontId="4"/>
  </si>
  <si>
    <t>x</t>
    <phoneticPr fontId="4"/>
  </si>
  <si>
    <t>i25</t>
    <phoneticPr fontId="4"/>
  </si>
  <si>
    <t>3Y</t>
    <phoneticPr fontId="4"/>
  </si>
  <si>
    <t>102</t>
    <phoneticPr fontId="4"/>
  </si>
  <si>
    <r>
      <t>7</t>
    </r>
    <r>
      <rPr>
        <sz val="11"/>
        <color theme="1"/>
        <rFont val="ＭＳ Ｐゴシック"/>
        <family val="2"/>
        <charset val="128"/>
      </rPr>
      <t>~20=1</t>
    </r>
    <phoneticPr fontId="4"/>
  </si>
  <si>
    <t>SG</t>
    <phoneticPr fontId="4"/>
  </si>
  <si>
    <t>842_3</t>
    <phoneticPr fontId="5"/>
  </si>
  <si>
    <t>3R</t>
    <phoneticPr fontId="4"/>
  </si>
  <si>
    <t>i05</t>
    <phoneticPr fontId="4"/>
  </si>
  <si>
    <t>100</t>
    <phoneticPr fontId="4"/>
  </si>
  <si>
    <t>1~6=1</t>
    <phoneticPr fontId="4"/>
  </si>
  <si>
    <t>ip</t>
    <phoneticPr fontId="4"/>
  </si>
  <si>
    <t>i14</t>
    <phoneticPr fontId="4"/>
  </si>
  <si>
    <t>2~17=1</t>
    <phoneticPr fontId="4"/>
  </si>
  <si>
    <t>i59</t>
    <phoneticPr fontId="4"/>
  </si>
  <si>
    <t>6~17=1</t>
    <phoneticPr fontId="4"/>
  </si>
  <si>
    <t>1~17=1</t>
    <phoneticPr fontId="4"/>
  </si>
  <si>
    <t>3~17=1</t>
    <phoneticPr fontId="4"/>
  </si>
  <si>
    <t>3U</t>
    <phoneticPr fontId="4"/>
  </si>
  <si>
    <t>i06</t>
    <phoneticPr fontId="4"/>
  </si>
  <si>
    <t>100</t>
    <phoneticPr fontId="4"/>
  </si>
  <si>
    <t>ip</t>
    <phoneticPr fontId="4"/>
  </si>
  <si>
    <t>842_3</t>
    <phoneticPr fontId="5"/>
  </si>
  <si>
    <t>1~20=1</t>
    <phoneticPr fontId="4"/>
  </si>
  <si>
    <t>842_1</t>
    <phoneticPr fontId="5"/>
  </si>
  <si>
    <t>2~8=1</t>
    <phoneticPr fontId="4"/>
  </si>
  <si>
    <t>9.6~32.4=1</t>
    <phoneticPr fontId="4"/>
  </si>
  <si>
    <t>842_4</t>
    <phoneticPr fontId="5"/>
  </si>
  <si>
    <t>3X</t>
    <phoneticPr fontId="4"/>
  </si>
  <si>
    <t>3P</t>
    <phoneticPr fontId="4"/>
  </si>
  <si>
    <t>3Y</t>
    <phoneticPr fontId="4"/>
  </si>
  <si>
    <t>3R</t>
    <phoneticPr fontId="4"/>
  </si>
  <si>
    <t>0.0</t>
    <phoneticPr fontId="4"/>
  </si>
  <si>
    <t>1</t>
    <phoneticPr fontId="4"/>
  </si>
  <si>
    <t>842_3</t>
    <phoneticPr fontId="5"/>
  </si>
  <si>
    <t>2</t>
    <phoneticPr fontId="4"/>
  </si>
  <si>
    <t>2</t>
    <phoneticPr fontId="4"/>
  </si>
  <si>
    <t>842_4</t>
    <phoneticPr fontId="5"/>
  </si>
  <si>
    <t>i01</t>
    <phoneticPr fontId="4"/>
  </si>
  <si>
    <r>
      <t>F</t>
    </r>
    <r>
      <rPr>
        <sz val="11"/>
        <color theme="1"/>
        <rFont val="ＭＳ Ｐゴシック"/>
        <family val="2"/>
        <charset val="128"/>
      </rPr>
      <t>IB</t>
    </r>
    <phoneticPr fontId="4"/>
  </si>
  <si>
    <t>i14</t>
    <phoneticPr fontId="4"/>
  </si>
  <si>
    <t>i15</t>
    <phoneticPr fontId="4"/>
  </si>
  <si>
    <t>1~11=1</t>
    <phoneticPr fontId="4"/>
  </si>
  <si>
    <t>FIH</t>
    <phoneticPr fontId="4"/>
  </si>
  <si>
    <t>842_2</t>
    <phoneticPr fontId="5"/>
  </si>
  <si>
    <t>i02</t>
    <phoneticPr fontId="4"/>
  </si>
  <si>
    <t>3R</t>
    <phoneticPr fontId="4"/>
  </si>
  <si>
    <t>i03</t>
    <phoneticPr fontId="4"/>
  </si>
  <si>
    <t>i45</t>
    <phoneticPr fontId="4"/>
  </si>
  <si>
    <t>i05</t>
    <phoneticPr fontId="4"/>
  </si>
  <si>
    <t>FIH2</t>
    <phoneticPr fontId="4"/>
  </si>
  <si>
    <t>i09</t>
    <phoneticPr fontId="4"/>
  </si>
  <si>
    <t>I04</t>
    <phoneticPr fontId="4"/>
  </si>
  <si>
    <t>842_3</t>
    <phoneticPr fontId="5"/>
  </si>
  <si>
    <t>custom</t>
    <phoneticPr fontId="4"/>
  </si>
  <si>
    <t>i09</t>
    <phoneticPr fontId="4"/>
  </si>
  <si>
    <t>999</t>
    <phoneticPr fontId="4"/>
  </si>
  <si>
    <t>FIC</t>
    <phoneticPr fontId="4"/>
  </si>
  <si>
    <t>patternid = 'wk1234'</t>
    <phoneticPr fontId="4"/>
  </si>
  <si>
    <t>1~10=1</t>
    <phoneticPr fontId="4"/>
  </si>
  <si>
    <t>842_4</t>
    <phoneticPr fontId="5"/>
  </si>
  <si>
    <t>patternid = 'wk1234' and i09 &gt; 2</t>
    <phoneticPr fontId="4"/>
  </si>
  <si>
    <t>patternid = 'wk123'</t>
    <phoneticPr fontId="4"/>
  </si>
  <si>
    <t>patternid = 'wk12+jyo'</t>
    <phoneticPr fontId="4"/>
  </si>
  <si>
    <t>3U</t>
    <phoneticPr fontId="4"/>
  </si>
  <si>
    <t>patternid = 'jyo+alcnt'</t>
    <phoneticPr fontId="4"/>
  </si>
  <si>
    <t>3M</t>
    <phoneticPr fontId="4"/>
  </si>
  <si>
    <t>patternid = 'wk1+turn+alcnt'</t>
    <phoneticPr fontId="4"/>
  </si>
  <si>
    <t>833_1</t>
    <phoneticPr fontId="5"/>
  </si>
  <si>
    <t>patternid = 'prob123'</t>
    <phoneticPr fontId="4"/>
  </si>
  <si>
    <t>3P,3R,3U,3X</t>
    <phoneticPr fontId="4"/>
  </si>
  <si>
    <t>833_2</t>
    <phoneticPr fontId="5"/>
  </si>
  <si>
    <t>3T,3P,3R,3U,3M</t>
    <phoneticPr fontId="4"/>
  </si>
  <si>
    <t>833_3</t>
    <phoneticPr fontId="5"/>
  </si>
  <si>
    <t>2~7=1</t>
    <phoneticPr fontId="4"/>
  </si>
  <si>
    <t>833_4</t>
    <phoneticPr fontId="5"/>
  </si>
  <si>
    <t>833_1</t>
    <phoneticPr fontId="5"/>
  </si>
  <si>
    <t>patternid = 'prob1+grade+alcnt'</t>
    <phoneticPr fontId="4"/>
  </si>
  <si>
    <t>patternid = 'prob12+alcnt'</t>
    <phoneticPr fontId="4"/>
  </si>
  <si>
    <t>2~10=1</t>
    <phoneticPr fontId="4"/>
  </si>
  <si>
    <t>patternid = 'wk12+jyo'</t>
    <phoneticPr fontId="4"/>
  </si>
  <si>
    <t>patternid = 'prob1+turn+alcnt'</t>
    <phoneticPr fontId="4"/>
  </si>
  <si>
    <t>patternid like '%wk%'</t>
    <phoneticPr fontId="4"/>
  </si>
  <si>
    <t>bal_pluscnt &gt; 2</t>
    <phoneticPr fontId="4"/>
  </si>
  <si>
    <t>patternid like '%wk%' and bal_pluscnt &gt; 2</t>
    <phoneticPr fontId="4"/>
  </si>
  <si>
    <t>patternid like '%wk%' and bal_pluscnt &gt; 1</t>
    <phoneticPr fontId="4"/>
  </si>
  <si>
    <t>patternid like '%prob%' and bal_pluscnt &gt; 2</t>
    <phoneticPr fontId="4"/>
  </si>
  <si>
    <t>i0</t>
    <phoneticPr fontId="4"/>
  </si>
  <si>
    <t>i48</t>
    <phoneticPr fontId="4"/>
  </si>
  <si>
    <t>i46</t>
    <phoneticPr fontId="4"/>
  </si>
  <si>
    <t>662_2</t>
    <phoneticPr fontId="5"/>
  </si>
  <si>
    <t>662_3</t>
    <phoneticPr fontId="5"/>
  </si>
  <si>
    <t>662_4</t>
    <phoneticPr fontId="5"/>
  </si>
  <si>
    <t>555_2</t>
    <phoneticPr fontId="5"/>
  </si>
  <si>
    <t>555_3</t>
    <phoneticPr fontId="5"/>
  </si>
  <si>
    <t>555_4</t>
    <phoneticPr fontId="5"/>
  </si>
  <si>
    <t>i1</t>
    <phoneticPr fontId="4"/>
  </si>
  <si>
    <t>i1</t>
    <phoneticPr fontId="4"/>
  </si>
  <si>
    <t>3T</t>
    <phoneticPr fontId="4"/>
  </si>
  <si>
    <t>555_1</t>
    <phoneticPr fontId="5"/>
  </si>
  <si>
    <t>group_sql_id</t>
    <phoneticPr fontId="5"/>
  </si>
  <si>
    <t>FPC</t>
    <phoneticPr fontId="4"/>
  </si>
  <si>
    <t>0.59~0.95=1</t>
    <phoneticPr fontId="4"/>
  </si>
  <si>
    <t>i02</t>
    <phoneticPr fontId="4"/>
  </si>
  <si>
    <t>10</t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</si>
  <si>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</si>
  <si>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true</t>
    <phoneticPr fontId="4"/>
  </si>
  <si>
    <r>
      <t>1</t>
    </r>
    <r>
      <rPr>
        <sz val="11"/>
        <color theme="1"/>
        <rFont val="ＭＳ Ｐゴシック"/>
        <family val="2"/>
        <charset val="128"/>
      </rPr>
      <t>0</t>
    </r>
    <phoneticPr fontId="4"/>
  </si>
  <si>
    <r>
      <t>d</t>
    </r>
    <r>
      <rPr>
        <sz val="11"/>
        <color theme="1"/>
        <rFont val="ＭＳ Ｐゴシック"/>
        <family val="2"/>
        <charset val="128"/>
      </rPr>
      <t>efault</t>
    </r>
    <phoneticPr fontId="4"/>
  </si>
  <si>
    <t>FPH</t>
    <phoneticPr fontId="5"/>
  </si>
  <si>
    <t>555_3</t>
    <phoneticPr fontId="4"/>
  </si>
  <si>
    <t>1.0</t>
    <phoneticPr fontId="4"/>
  </si>
  <si>
    <r>
      <t>3</t>
    </r>
    <r>
      <rPr>
        <sz val="11"/>
        <color theme="1"/>
        <rFont val="ＭＳ Ｐゴシック"/>
        <family val="2"/>
        <charset val="128"/>
      </rPr>
      <t>T</t>
    </r>
  </si>
  <si>
    <t>554_2,554_3</t>
  </si>
  <si>
    <t>1.0</t>
  </si>
  <si>
    <r>
      <t>d</t>
    </r>
    <r>
      <rPr>
        <sz val="11"/>
        <color theme="1"/>
        <rFont val="ＭＳ Ｐゴシック"/>
        <family val="2"/>
        <charset val="128"/>
      </rPr>
      <t>efault</t>
    </r>
  </si>
  <si>
    <r>
      <t>F</t>
    </r>
    <r>
      <rPr>
        <sz val="11"/>
        <color theme="1"/>
        <rFont val="ＭＳ Ｐゴシック"/>
        <family val="2"/>
        <charset val="128"/>
      </rPr>
      <t>PH2</t>
    </r>
    <phoneticPr fontId="4"/>
  </si>
  <si>
    <t>ip</t>
    <phoneticPr fontId="4"/>
  </si>
  <si>
    <r>
      <t>F</t>
    </r>
    <r>
      <rPr>
        <sz val="11"/>
        <color theme="1"/>
        <rFont val="ＭＳ Ｐゴシック"/>
        <family val="2"/>
        <charset val="128"/>
      </rPr>
      <t>PH</t>
    </r>
    <phoneticPr fontId="4"/>
  </si>
  <si>
    <t>i04</t>
    <phoneticPr fontId="4"/>
  </si>
  <si>
    <t>i04</t>
    <phoneticPr fontId="4"/>
  </si>
  <si>
    <t>FPH2</t>
    <phoneticPr fontId="4"/>
  </si>
  <si>
    <r>
      <t>9</t>
    </r>
    <r>
      <rPr>
        <sz val="11"/>
        <color theme="1"/>
        <rFont val="ＭＳ Ｐゴシック"/>
        <family val="2"/>
        <charset val="128"/>
      </rPr>
      <t>99</t>
    </r>
    <phoneticPr fontId="4"/>
  </si>
  <si>
    <t>0</t>
    <phoneticPr fontId="4"/>
  </si>
  <si>
    <t>true</t>
    <phoneticPr fontId="4"/>
  </si>
  <si>
    <t>50</t>
  </si>
  <si>
    <t>50</t>
    <phoneticPr fontId="4"/>
  </si>
  <si>
    <t>i09</t>
    <phoneticPr fontId="4"/>
  </si>
  <si>
    <t>1.0</t>
    <phoneticPr fontId="4"/>
  </si>
  <si>
    <t>10</t>
    <phoneticPr fontId="4"/>
  </si>
  <si>
    <t>i04</t>
    <phoneticPr fontId="4"/>
  </si>
  <si>
    <t>999</t>
    <phoneticPr fontId="4"/>
  </si>
  <si>
    <t>999</t>
    <phoneticPr fontId="4"/>
  </si>
  <si>
    <t>1.2</t>
  </si>
  <si>
    <t>1.2</t>
    <phoneticPr fontId="4"/>
  </si>
  <si>
    <t>30</t>
  </si>
  <si>
    <t>30</t>
    <phoneticPr fontId="4"/>
  </si>
  <si>
    <t>i01</t>
    <phoneticPr fontId="4"/>
  </si>
  <si>
    <t>1.1</t>
    <phoneticPr fontId="4"/>
  </si>
  <si>
    <t>i04</t>
    <phoneticPr fontId="4"/>
  </si>
  <si>
    <t>0</t>
    <phoneticPr fontId="4"/>
  </si>
  <si>
    <t>i27</t>
    <phoneticPr fontId="4"/>
  </si>
  <si>
    <t>i59</t>
    <phoneticPr fontId="4"/>
  </si>
  <si>
    <t>patternid like '%prob%'</t>
    <phoneticPr fontId="4"/>
  </si>
  <si>
    <t>patternid like '%prob%' or patternid like '%wk%'</t>
    <phoneticPr fontId="4"/>
  </si>
  <si>
    <t>patternid like '%prob%' and patternid like '%wk%'</t>
    <phoneticPr fontId="4"/>
  </si>
  <si>
    <t>30</t>
    <phoneticPr fontId="4"/>
  </si>
  <si>
    <r>
      <t>5</t>
    </r>
    <r>
      <rPr>
        <sz val="11"/>
        <color theme="1"/>
        <rFont val="ＭＳ Ｐゴシック"/>
        <family val="2"/>
        <charset val="128"/>
      </rPr>
      <t>54_4</t>
    </r>
    <phoneticPr fontId="4"/>
  </si>
  <si>
    <t>1.5</t>
    <phoneticPr fontId="4"/>
  </si>
  <si>
    <r>
      <t>3</t>
    </r>
    <r>
      <rPr>
        <sz val="11"/>
        <color theme="1"/>
        <rFont val="ＭＳ Ｐゴシック"/>
        <family val="2"/>
        <charset val="128"/>
      </rPr>
      <t>R</t>
    </r>
    <phoneticPr fontId="4"/>
  </si>
  <si>
    <t>1.3</t>
  </si>
  <si>
    <t>1.3</t>
    <phoneticPr fontId="4"/>
  </si>
  <si>
    <t>1.4</t>
  </si>
  <si>
    <t>1.5</t>
    <phoneticPr fontId="4"/>
  </si>
  <si>
    <t>40</t>
  </si>
  <si>
    <t>40</t>
    <phoneticPr fontId="4"/>
  </si>
  <si>
    <t>1T</t>
    <phoneticPr fontId="4"/>
  </si>
  <si>
    <t>554_4</t>
    <phoneticPr fontId="5"/>
  </si>
  <si>
    <t>i04</t>
    <phoneticPr fontId="4"/>
  </si>
  <si>
    <r>
      <t>F</t>
    </r>
    <r>
      <rPr>
        <sz val="11"/>
        <color theme="1"/>
        <rFont val="ＭＳ Ｐゴシック"/>
        <family val="2"/>
        <charset val="128"/>
      </rPr>
      <t>PH3</t>
    </r>
    <phoneticPr fontId="4"/>
  </si>
  <si>
    <r>
      <t>0</t>
    </r>
    <r>
      <rPr>
        <sz val="11"/>
        <color theme="1"/>
        <rFont val="ＭＳ Ｐゴシック"/>
        <family val="2"/>
        <charset val="128"/>
      </rPr>
      <t>.0~2.9=1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</si>
  <si>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~2=1</t>
    </r>
    <phoneticPr fontId="4"/>
  </si>
  <si>
    <t>554_3</t>
    <phoneticPr fontId="5"/>
  </si>
  <si>
    <t>5</t>
    <phoneticPr fontId="4"/>
  </si>
  <si>
    <t>0.47</t>
  </si>
  <si>
    <t>336</t>
  </si>
  <si>
    <t>2.8</t>
  </si>
  <si>
    <t>1240</t>
  </si>
  <si>
    <t>1.03</t>
  </si>
  <si>
    <t>596</t>
  </si>
  <si>
    <t>4.9</t>
  </si>
  <si>
    <t>1806</t>
  </si>
  <si>
    <t>0.49</t>
  </si>
  <si>
    <t>762</t>
  </si>
  <si>
    <t>6.2</t>
  </si>
  <si>
    <t>742</t>
  </si>
  <si>
    <r>
      <t>0</t>
    </r>
    <r>
      <rPr>
        <sz val="11"/>
        <color theme="1"/>
        <rFont val="ＭＳ Ｐゴシック"/>
        <family val="2"/>
        <charset val="128"/>
      </rPr>
      <t>.41~0.9=1</t>
    </r>
    <phoneticPr fontId="4"/>
  </si>
  <si>
    <t>30</t>
    <phoneticPr fontId="4"/>
  </si>
  <si>
    <t>30</t>
    <phoneticPr fontId="4"/>
  </si>
  <si>
    <t>3</t>
    <phoneticPr fontId="4"/>
  </si>
  <si>
    <t>204</t>
  </si>
  <si>
    <t>1.7</t>
  </si>
  <si>
    <t>69</t>
  </si>
  <si>
    <r>
      <t>1</t>
    </r>
    <r>
      <rPr>
        <sz val="11"/>
        <color theme="1"/>
        <rFont val="ＭＳ Ｐゴシック"/>
        <family val="2"/>
        <charset val="128"/>
      </rPr>
      <t>.2</t>
    </r>
    <phoneticPr fontId="4"/>
  </si>
  <si>
    <t>30</t>
    <phoneticPr fontId="4"/>
  </si>
  <si>
    <t>10</t>
    <phoneticPr fontId="4"/>
  </si>
  <si>
    <t>i27</t>
    <phoneticPr fontId="4"/>
  </si>
  <si>
    <t>1.1</t>
    <phoneticPr fontId="4"/>
  </si>
  <si>
    <t>FPH2</t>
    <phoneticPr fontId="4"/>
  </si>
  <si>
    <t>554_9</t>
    <phoneticPr fontId="5"/>
  </si>
  <si>
    <t>FPH3</t>
    <phoneticPr fontId="4"/>
  </si>
  <si>
    <t>20</t>
    <phoneticPr fontId="4"/>
  </si>
  <si>
    <t>1.2</t>
    <phoneticPr fontId="4"/>
  </si>
  <si>
    <t>i1</t>
    <phoneticPr fontId="4"/>
  </si>
  <si>
    <t>FPH2</t>
    <phoneticPr fontId="4"/>
  </si>
  <si>
    <t>i0</t>
    <phoneticPr fontId="4"/>
  </si>
  <si>
    <t>1.05</t>
  </si>
  <si>
    <t>1.05</t>
    <phoneticPr fontId="4"/>
  </si>
  <si>
    <t>1543</t>
  </si>
  <si>
    <t>12.6</t>
  </si>
  <si>
    <t>5556</t>
  </si>
  <si>
    <t>0.53</t>
  </si>
  <si>
    <t>20</t>
    <phoneticPr fontId="4"/>
  </si>
  <si>
    <t>1695</t>
  </si>
  <si>
    <t>13.9</t>
  </si>
  <si>
    <t>3102</t>
  </si>
  <si>
    <t>1.01</t>
  </si>
  <si>
    <t>0.52</t>
  </si>
  <si>
    <t>5</t>
    <phoneticPr fontId="4"/>
  </si>
  <si>
    <r>
      <t>1</t>
    </r>
    <r>
      <rPr>
        <sz val="11"/>
        <color theme="1"/>
        <rFont val="ＭＳ Ｐゴシック"/>
        <family val="2"/>
        <charset val="128"/>
      </rPr>
      <t>~2=1</t>
    </r>
    <phoneticPr fontId="4"/>
  </si>
  <si>
    <t>1439</t>
  </si>
  <si>
    <t>11.8</t>
  </si>
  <si>
    <t>3418</t>
  </si>
  <si>
    <t>1.02</t>
  </si>
  <si>
    <t>0.54</t>
  </si>
  <si>
    <t>2~2=1</t>
    <phoneticPr fontId="4"/>
  </si>
  <si>
    <t>225</t>
  </si>
  <si>
    <t>1.8</t>
  </si>
  <si>
    <t>1326</t>
  </si>
  <si>
    <t>0.44</t>
  </si>
  <si>
    <t>i1</t>
    <phoneticPr fontId="4"/>
  </si>
  <si>
    <t>1.1</t>
    <phoneticPr fontId="4"/>
  </si>
  <si>
    <t>1.05</t>
    <phoneticPr fontId="4"/>
  </si>
  <si>
    <t>50</t>
    <phoneticPr fontId="4"/>
  </si>
  <si>
    <t>1.1</t>
    <phoneticPr fontId="4"/>
  </si>
  <si>
    <r>
      <t>1</t>
    </r>
    <r>
      <rPr>
        <sz val="11"/>
        <color theme="1"/>
        <rFont val="ＭＳ Ｐゴシック"/>
        <family val="2"/>
        <charset val="128"/>
      </rPr>
      <t>~3=1</t>
    </r>
    <phoneticPr fontId="4"/>
  </si>
  <si>
    <t>171</t>
  </si>
  <si>
    <t>1450</t>
  </si>
  <si>
    <t>1.08</t>
  </si>
  <si>
    <t>0.35</t>
  </si>
  <si>
    <t>o</t>
    <phoneticPr fontId="4"/>
  </si>
  <si>
    <t>i04</t>
    <phoneticPr fontId="4"/>
  </si>
  <si>
    <t>2~5=1</t>
    <phoneticPr fontId="4"/>
  </si>
  <si>
    <t>i2</t>
    <phoneticPr fontId="4"/>
  </si>
  <si>
    <t>i3</t>
    <phoneticPr fontId="4"/>
  </si>
  <si>
    <t>i0</t>
    <phoneticPr fontId="4"/>
  </si>
  <si>
    <t>5</t>
    <phoneticPr fontId="4"/>
  </si>
  <si>
    <t>20</t>
    <phoneticPr fontId="4"/>
  </si>
  <si>
    <t>1.15</t>
  </si>
  <si>
    <t>1.15</t>
    <phoneticPr fontId="4"/>
  </si>
  <si>
    <t>2~4=1</t>
    <phoneticPr fontId="4"/>
  </si>
  <si>
    <t>161</t>
  </si>
  <si>
    <t>4769</t>
  </si>
  <si>
    <t>1.29</t>
  </si>
  <si>
    <t>0.28</t>
  </si>
  <si>
    <t>x</t>
    <phoneticPr fontId="4"/>
  </si>
  <si>
    <t>40</t>
    <phoneticPr fontId="4"/>
  </si>
  <si>
    <t>1.5</t>
    <phoneticPr fontId="4"/>
  </si>
  <si>
    <t>50</t>
    <phoneticPr fontId="4"/>
  </si>
  <si>
    <t>1.4</t>
    <phoneticPr fontId="4"/>
  </si>
  <si>
    <t>2F</t>
    <phoneticPr fontId="4"/>
  </si>
  <si>
    <t>1.1</t>
    <phoneticPr fontId="4"/>
  </si>
  <si>
    <t>FPH3</t>
    <phoneticPr fontId="4"/>
  </si>
  <si>
    <t>2~3=1</t>
    <phoneticPr fontId="4"/>
  </si>
  <si>
    <t>2~3=1</t>
    <phoneticPr fontId="4"/>
  </si>
  <si>
    <t>10</t>
    <phoneticPr fontId="4"/>
  </si>
  <si>
    <t>1.3</t>
    <phoneticPr fontId="4"/>
  </si>
  <si>
    <t>62</t>
  </si>
  <si>
    <t>0.5</t>
  </si>
  <si>
    <t>722</t>
  </si>
  <si>
    <t>1.11</t>
  </si>
  <si>
    <t>0.3</t>
  </si>
  <si>
    <t>82</t>
  </si>
  <si>
    <t>0.7</t>
  </si>
  <si>
    <t>2869</t>
  </si>
  <si>
    <t>1.34</t>
  </si>
  <si>
    <t>0.31</t>
  </si>
  <si>
    <t>88</t>
  </si>
  <si>
    <t>2269</t>
  </si>
  <si>
    <t>1.25</t>
  </si>
  <si>
    <t>0.29</t>
  </si>
  <si>
    <t>o</t>
    <phoneticPr fontId="4"/>
  </si>
  <si>
    <t>829</t>
  </si>
  <si>
    <t>1.09</t>
  </si>
  <si>
    <t>50</t>
    <phoneticPr fontId="4"/>
  </si>
  <si>
    <t>10</t>
    <phoneticPr fontId="4"/>
  </si>
  <si>
    <t>51</t>
  </si>
  <si>
    <t>0.4</t>
  </si>
  <si>
    <t>784</t>
  </si>
  <si>
    <t>0.21</t>
  </si>
  <si>
    <t>1053</t>
  </si>
  <si>
    <t>1.21</t>
  </si>
  <si>
    <t>0.23</t>
  </si>
  <si>
    <t>56</t>
  </si>
  <si>
    <t>473</t>
  </si>
  <si>
    <t>20</t>
    <phoneticPr fontId="4"/>
  </si>
  <si>
    <t>58</t>
  </si>
  <si>
    <t>273</t>
  </si>
  <si>
    <t>1.04</t>
  </si>
  <si>
    <t>0.2</t>
  </si>
  <si>
    <t>15</t>
    <phoneticPr fontId="4"/>
  </si>
  <si>
    <t>30</t>
    <phoneticPr fontId="4"/>
  </si>
  <si>
    <t>39</t>
  </si>
  <si>
    <t>40</t>
    <phoneticPr fontId="4"/>
  </si>
  <si>
    <t>10</t>
    <phoneticPr fontId="4"/>
  </si>
  <si>
    <t>30</t>
    <phoneticPr fontId="4"/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</si>
  <si>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4"/>
  </si>
  <si>
    <t>3~4=1</t>
    <phoneticPr fontId="4"/>
  </si>
  <si>
    <t>FPH2</t>
    <phoneticPr fontId="4"/>
  </si>
  <si>
    <t>30</t>
    <phoneticPr fontId="4"/>
  </si>
  <si>
    <r>
      <t>6</t>
    </r>
    <r>
      <rPr>
        <sz val="11"/>
        <color theme="1"/>
        <rFont val="ＭＳ Ｐゴシック"/>
        <family val="2"/>
        <charset val="128"/>
      </rPr>
      <t>~10=1</t>
    </r>
    <phoneticPr fontId="4"/>
  </si>
  <si>
    <t>i5</t>
    <phoneticPr fontId="4"/>
  </si>
  <si>
    <t>20</t>
    <phoneticPr fontId="4"/>
  </si>
  <si>
    <r>
      <t>1.1</t>
    </r>
    <r>
      <rPr>
        <sz val="11"/>
        <color theme="1"/>
        <rFont val="ＭＳ Ｐゴシック"/>
        <family val="2"/>
        <charset val="128"/>
      </rPr>
      <t>~1.19</t>
    </r>
    <phoneticPr fontId="4"/>
  </si>
  <si>
    <t>1.1~1.19</t>
    <phoneticPr fontId="4"/>
  </si>
  <si>
    <t>1.05~x</t>
    <phoneticPr fontId="4"/>
  </si>
  <si>
    <t>1.1~x</t>
    <phoneticPr fontId="4"/>
  </si>
  <si>
    <t>1.1~x</t>
    <phoneticPr fontId="4"/>
  </si>
  <si>
    <t>1.3~x</t>
    <phoneticPr fontId="4"/>
  </si>
  <si>
    <t>1.3~x</t>
    <phoneticPr fontId="4"/>
  </si>
  <si>
    <t>1.3~x</t>
    <phoneticPr fontId="4"/>
  </si>
  <si>
    <t>1.3~1.39</t>
    <phoneticPr fontId="4"/>
  </si>
  <si>
    <t>1.2~x</t>
    <phoneticPr fontId="4"/>
  </si>
  <si>
    <t>1.2~1.39</t>
    <phoneticPr fontId="4"/>
  </si>
  <si>
    <t>1.1~1.39</t>
    <phoneticPr fontId="4"/>
  </si>
  <si>
    <t>1.2~x</t>
    <phoneticPr fontId="4"/>
  </si>
  <si>
    <t>1.2~1.49</t>
    <phoneticPr fontId="4"/>
  </si>
  <si>
    <t>50</t>
    <phoneticPr fontId="4"/>
  </si>
  <si>
    <t>1.0~1.19</t>
    <phoneticPr fontId="4"/>
  </si>
  <si>
    <t>1.1~1.29</t>
    <phoneticPr fontId="4"/>
  </si>
  <si>
    <t>30</t>
    <phoneticPr fontId="4"/>
  </si>
  <si>
    <t>1.5~x</t>
    <phoneticPr fontId="4"/>
  </si>
  <si>
    <t>1.4~x</t>
    <phoneticPr fontId="4"/>
  </si>
  <si>
    <t>1016</t>
  </si>
  <si>
    <t>35</t>
  </si>
  <si>
    <t>1516</t>
  </si>
  <si>
    <t>1.43</t>
  </si>
  <si>
    <t>0.22</t>
  </si>
  <si>
    <t>1.45~x</t>
    <phoneticPr fontId="4"/>
  </si>
  <si>
    <t>1.45~x</t>
    <phoneticPr fontId="4"/>
  </si>
  <si>
    <t>1.2~1.29</t>
    <phoneticPr fontId="4"/>
  </si>
  <si>
    <t>i04</t>
    <phoneticPr fontId="4"/>
  </si>
  <si>
    <t>1.0~x</t>
    <phoneticPr fontId="4"/>
  </si>
  <si>
    <t>0.9~x</t>
    <phoneticPr fontId="4"/>
  </si>
  <si>
    <t>i59</t>
    <phoneticPr fontId="4"/>
  </si>
  <si>
    <t>1.2~1.29</t>
    <phoneticPr fontId="4"/>
  </si>
  <si>
    <t>1.5~x</t>
    <phoneticPr fontId="4"/>
  </si>
  <si>
    <t>40</t>
    <phoneticPr fontId="4"/>
  </si>
  <si>
    <t>i59</t>
    <phoneticPr fontId="4"/>
  </si>
  <si>
    <t>1.1~1.19</t>
    <phoneticPr fontId="4"/>
  </si>
  <si>
    <t>79</t>
  </si>
  <si>
    <t>0.6</t>
  </si>
  <si>
    <t>3061</t>
  </si>
  <si>
    <t>1.38</t>
  </si>
  <si>
    <t>1966</t>
  </si>
  <si>
    <t>1.33</t>
  </si>
  <si>
    <t>0.24</t>
  </si>
  <si>
    <t>93</t>
  </si>
  <si>
    <t>0.8</t>
  </si>
  <si>
    <t>5349</t>
  </si>
  <si>
    <t>1.57</t>
  </si>
  <si>
    <t>74</t>
  </si>
  <si>
    <t>3364</t>
  </si>
  <si>
    <t>1.45</t>
  </si>
  <si>
    <t>50</t>
    <phoneticPr fontId="4"/>
  </si>
  <si>
    <t>105</t>
  </si>
  <si>
    <t>0.9</t>
  </si>
  <si>
    <t>4658</t>
  </si>
  <si>
    <t>1.44</t>
  </si>
  <si>
    <t>2472</t>
  </si>
  <si>
    <t>1.28</t>
  </si>
  <si>
    <t>0.27</t>
  </si>
  <si>
    <t>i27</t>
    <phoneticPr fontId="4"/>
  </si>
  <si>
    <t>4601</t>
  </si>
  <si>
    <t>1.66</t>
  </si>
  <si>
    <t>0.33</t>
  </si>
  <si>
    <t>1.26</t>
  </si>
  <si>
    <t>5080</t>
  </si>
  <si>
    <t>1.64</t>
  </si>
  <si>
    <t>0.32</t>
  </si>
  <si>
    <t>71</t>
  </si>
  <si>
    <t>2864</t>
  </si>
  <si>
    <t>o</t>
    <phoneticPr fontId="4"/>
  </si>
  <si>
    <t>200</t>
    <phoneticPr fontId="4"/>
  </si>
  <si>
    <t>26</t>
  </si>
  <si>
    <t>2647</t>
  </si>
  <si>
    <t>2.01</t>
  </si>
  <si>
    <t>27</t>
  </si>
  <si>
    <t>2547</t>
  </si>
  <si>
    <t>1.94</t>
  </si>
  <si>
    <t>100</t>
    <phoneticPr fontId="4"/>
  </si>
  <si>
    <t>i04</t>
    <phoneticPr fontId="4"/>
  </si>
  <si>
    <t>1.1~1.19</t>
    <phoneticPr fontId="4"/>
  </si>
  <si>
    <t>40</t>
    <phoneticPr fontId="4"/>
  </si>
  <si>
    <t>1885</t>
  </si>
  <si>
    <t>1.62</t>
  </si>
  <si>
    <t>1.2~1.29</t>
    <phoneticPr fontId="4"/>
  </si>
  <si>
    <t>9</t>
  </si>
  <si>
    <t>0.1</t>
  </si>
  <si>
    <t>2119</t>
  </si>
  <si>
    <t>3.35</t>
  </si>
  <si>
    <t>1.2~1.29</t>
    <phoneticPr fontId="4"/>
  </si>
  <si>
    <t>32</t>
  </si>
  <si>
    <t>1159</t>
  </si>
  <si>
    <t>1.36</t>
  </si>
  <si>
    <t>0.18</t>
  </si>
  <si>
    <t>1.4~1.49</t>
    <phoneticPr fontId="4"/>
  </si>
  <si>
    <t>i04</t>
    <phoneticPr fontId="4"/>
  </si>
  <si>
    <t>449</t>
  </si>
  <si>
    <t>24</t>
  </si>
  <si>
    <t>1139</t>
  </si>
  <si>
    <t>1.47</t>
  </si>
  <si>
    <t>0.25</t>
  </si>
  <si>
    <t>30</t>
    <phoneticPr fontId="4"/>
  </si>
  <si>
    <t>21</t>
  </si>
  <si>
    <t>1629</t>
  </si>
  <si>
    <t>1.77</t>
  </si>
  <si>
    <t>3F</t>
    <phoneticPr fontId="4"/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</si>
  <si>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4"/>
  </si>
  <si>
    <t>877</t>
  </si>
  <si>
    <t>1.4~1.49</t>
    <phoneticPr fontId="4"/>
  </si>
  <si>
    <t>1~4=1</t>
    <phoneticPr fontId="4"/>
  </si>
  <si>
    <t>1~4=1</t>
    <phoneticPr fontId="4"/>
  </si>
  <si>
    <t>i09</t>
    <phoneticPr fontId="4"/>
  </si>
  <si>
    <t>1.3~1.49</t>
    <phoneticPr fontId="4"/>
  </si>
  <si>
    <t>FPB3</t>
    <phoneticPr fontId="4"/>
  </si>
  <si>
    <t>50</t>
    <phoneticPr fontId="4"/>
  </si>
  <si>
    <t>i3</t>
    <phoneticPr fontId="4"/>
  </si>
  <si>
    <t>i04</t>
    <phoneticPr fontId="4"/>
  </si>
  <si>
    <t>1.3~x</t>
    <phoneticPr fontId="4"/>
  </si>
  <si>
    <t>97</t>
  </si>
  <si>
    <t>2974</t>
  </si>
  <si>
    <r>
      <t>1</t>
    </r>
    <r>
      <rPr>
        <sz val="11"/>
        <color theme="1"/>
        <rFont val="ＭＳ Ｐゴシック"/>
        <family val="2"/>
        <charset val="128"/>
      </rPr>
      <t>~1=1</t>
    </r>
    <phoneticPr fontId="4"/>
  </si>
  <si>
    <t>1144</t>
  </si>
  <si>
    <t>1.32</t>
  </si>
  <si>
    <t>i59</t>
    <phoneticPr fontId="4"/>
  </si>
  <si>
    <t>1~4=1</t>
    <phoneticPr fontId="4"/>
  </si>
  <si>
    <t>1.2~1.29</t>
    <phoneticPr fontId="4"/>
  </si>
  <si>
    <t>435</t>
  </si>
  <si>
    <t>1.18</t>
  </si>
  <si>
    <t>0.37</t>
  </si>
  <si>
    <t>265</t>
  </si>
  <si>
    <t>0.36</t>
  </si>
  <si>
    <t>1.5~x</t>
    <phoneticPr fontId="4"/>
  </si>
  <si>
    <t>18</t>
  </si>
  <si>
    <t>366</t>
  </si>
  <si>
    <t>0.38</t>
  </si>
  <si>
    <t>100</t>
    <phoneticPr fontId="4"/>
  </si>
  <si>
    <t>66</t>
  </si>
  <si>
    <r>
      <t>1</t>
    </r>
    <r>
      <rPr>
        <sz val="11"/>
        <color theme="1"/>
        <rFont val="ＭＳ Ｐゴシック"/>
        <family val="2"/>
        <charset val="128"/>
      </rPr>
      <t>~4=1</t>
    </r>
    <phoneticPr fontId="4"/>
  </si>
  <si>
    <t>3~6=1</t>
    <phoneticPr fontId="4"/>
  </si>
  <si>
    <t>60</t>
    <phoneticPr fontId="4"/>
  </si>
  <si>
    <t>1~3=1</t>
    <phoneticPr fontId="4"/>
  </si>
  <si>
    <t>30</t>
    <phoneticPr fontId="4"/>
  </si>
  <si>
    <t>1.5~x</t>
    <phoneticPr fontId="4"/>
  </si>
  <si>
    <t>200</t>
    <phoneticPr fontId="4"/>
  </si>
  <si>
    <t>300</t>
    <phoneticPr fontId="4"/>
  </si>
  <si>
    <t>150</t>
    <phoneticPr fontId="4"/>
  </si>
  <si>
    <t>i59</t>
    <phoneticPr fontId="4"/>
  </si>
  <si>
    <t>100</t>
    <phoneticPr fontId="4"/>
  </si>
  <si>
    <t>50</t>
    <phoneticPr fontId="4"/>
  </si>
  <si>
    <r>
      <t>2</t>
    </r>
    <r>
      <rPr>
        <sz val="11"/>
        <color theme="1"/>
        <rFont val="ＭＳ Ｐゴシック"/>
        <family val="2"/>
        <charset val="128"/>
      </rPr>
      <t>~6=1</t>
    </r>
    <phoneticPr fontId="4"/>
  </si>
  <si>
    <t>40</t>
    <phoneticPr fontId="4"/>
  </si>
  <si>
    <t>30</t>
    <phoneticPr fontId="4"/>
  </si>
  <si>
    <r>
      <t>1</t>
    </r>
    <r>
      <rPr>
        <sz val="11"/>
        <color theme="1"/>
        <rFont val="ＭＳ Ｐゴシック"/>
        <family val="2"/>
        <charset val="128"/>
      </rPr>
      <t>~5=1</t>
    </r>
    <phoneticPr fontId="4"/>
  </si>
  <si>
    <t>150</t>
    <phoneticPr fontId="4"/>
  </si>
  <si>
    <t>2T</t>
    <phoneticPr fontId="4"/>
  </si>
  <si>
    <t>i1+i2+i3+i4</t>
    <phoneticPr fontId="4"/>
  </si>
  <si>
    <t>i1+i2</t>
    <phoneticPr fontId="4"/>
  </si>
  <si>
    <t>i1+i2+i3</t>
    <phoneticPr fontId="4"/>
  </si>
  <si>
    <t>i2+i3+i4+i5</t>
    <phoneticPr fontId="4"/>
  </si>
  <si>
    <t>i2+i3+i4</t>
    <phoneticPr fontId="4"/>
  </si>
  <si>
    <t>5</t>
    <phoneticPr fontId="4"/>
  </si>
  <si>
    <t>patternid = 'wk1234'</t>
    <phoneticPr fontId="4"/>
  </si>
  <si>
    <t>0~x</t>
    <phoneticPr fontId="4"/>
  </si>
  <si>
    <t>true</t>
    <phoneticPr fontId="4"/>
  </si>
  <si>
    <r>
      <t>6</t>
    </r>
    <r>
      <rPr>
        <sz val="11"/>
        <color theme="1"/>
        <rFont val="ＭＳ Ｐゴシック"/>
        <family val="2"/>
        <charset val="128"/>
      </rPr>
      <t>~11=1</t>
    </r>
    <phoneticPr fontId="4"/>
  </si>
  <si>
    <r>
      <t>2</t>
    </r>
    <r>
      <rPr>
        <sz val="11"/>
        <color theme="1"/>
        <rFont val="ＭＳ Ｐゴシック"/>
        <family val="2"/>
        <charset val="128"/>
      </rPr>
      <t>~7=1</t>
    </r>
    <phoneticPr fontId="4"/>
  </si>
  <si>
    <t>5</t>
    <phoneticPr fontId="4"/>
  </si>
  <si>
    <r>
      <t>3</t>
    </r>
    <r>
      <rPr>
        <sz val="11"/>
        <color theme="1"/>
        <rFont val="ＭＳ Ｐゴシック"/>
        <family val="2"/>
        <charset val="128"/>
      </rPr>
      <t>~6=1</t>
    </r>
    <phoneticPr fontId="4"/>
  </si>
  <si>
    <t>20</t>
    <phoneticPr fontId="4"/>
  </si>
  <si>
    <t>3~7=1</t>
    <phoneticPr fontId="4"/>
  </si>
  <si>
    <r>
      <t>2</t>
    </r>
    <r>
      <rPr>
        <sz val="11"/>
        <color theme="1"/>
        <rFont val="ＭＳ Ｐゴシック"/>
        <family val="2"/>
        <charset val="128"/>
      </rPr>
      <t>~5=1</t>
    </r>
    <phoneticPr fontId="4"/>
  </si>
  <si>
    <t>20</t>
    <phoneticPr fontId="4"/>
  </si>
  <si>
    <t>100</t>
    <phoneticPr fontId="4"/>
  </si>
  <si>
    <r>
      <t>1</t>
    </r>
    <r>
      <rPr>
        <sz val="11"/>
        <color theme="1"/>
        <rFont val="ＭＳ Ｐゴシック"/>
        <family val="2"/>
        <charset val="128"/>
      </rPr>
      <t>~5=1</t>
    </r>
    <phoneticPr fontId="4"/>
  </si>
  <si>
    <t>100</t>
    <phoneticPr fontId="4"/>
  </si>
  <si>
    <t>200</t>
    <phoneticPr fontId="4"/>
  </si>
  <si>
    <t>50</t>
    <phoneticPr fontId="4"/>
  </si>
  <si>
    <t>15~x</t>
    <phoneticPr fontId="4"/>
  </si>
  <si>
    <t>i2+i3+i4</t>
    <phoneticPr fontId="4"/>
  </si>
  <si>
    <t>3N</t>
    <phoneticPr fontId="4"/>
  </si>
  <si>
    <r>
      <t>5</t>
    </r>
    <r>
      <rPr>
        <sz val="11"/>
        <color theme="1"/>
        <rFont val="ＭＳ Ｐゴシック"/>
        <family val="2"/>
        <charset val="128"/>
      </rPr>
      <t>~9=1</t>
    </r>
    <phoneticPr fontId="4"/>
  </si>
  <si>
    <t>6~9=1</t>
    <phoneticPr fontId="4"/>
  </si>
  <si>
    <t>20</t>
    <phoneticPr fontId="4"/>
  </si>
  <si>
    <t>1.4~1.49</t>
    <phoneticPr fontId="4"/>
  </si>
  <si>
    <t>50</t>
    <phoneticPr fontId="4"/>
  </si>
  <si>
    <t>1.1~1.19</t>
    <phoneticPr fontId="4"/>
  </si>
  <si>
    <t>3~8=1</t>
    <phoneticPr fontId="4"/>
  </si>
  <si>
    <t>3~4=1</t>
    <phoneticPr fontId="4"/>
  </si>
  <si>
    <r>
      <t>4</t>
    </r>
    <r>
      <rPr>
        <sz val="11"/>
        <color theme="1"/>
        <rFont val="ＭＳ Ｐゴシック"/>
        <family val="2"/>
        <charset val="128"/>
      </rPr>
      <t>~5=1</t>
    </r>
    <phoneticPr fontId="4"/>
  </si>
  <si>
    <t>1.4~1.49</t>
    <phoneticPr fontId="4"/>
  </si>
  <si>
    <r>
      <t>3</t>
    </r>
    <r>
      <rPr>
        <sz val="11"/>
        <color theme="1"/>
        <rFont val="ＭＳ Ｐゴシック"/>
        <family val="2"/>
        <charset val="128"/>
      </rPr>
      <t>~4=1</t>
    </r>
    <phoneticPr fontId="4"/>
  </si>
  <si>
    <t>1.3~1.39</t>
    <phoneticPr fontId="4"/>
  </si>
  <si>
    <r>
      <t>2</t>
    </r>
    <r>
      <rPr>
        <sz val="11"/>
        <color theme="1"/>
        <rFont val="ＭＳ Ｐゴシック"/>
        <family val="2"/>
        <charset val="128"/>
      </rPr>
      <t>~4=1</t>
    </r>
    <phoneticPr fontId="4"/>
  </si>
  <si>
    <t>2~3=1</t>
    <phoneticPr fontId="4"/>
  </si>
  <si>
    <t>200</t>
    <phoneticPr fontId="4"/>
  </si>
  <si>
    <t>30</t>
    <phoneticPr fontId="4"/>
  </si>
  <si>
    <t>30</t>
    <phoneticPr fontId="4"/>
  </si>
  <si>
    <t>100</t>
    <phoneticPr fontId="4"/>
  </si>
  <si>
    <t>1.5~x</t>
    <phoneticPr fontId="4"/>
  </si>
  <si>
    <t>30</t>
    <phoneticPr fontId="4"/>
  </si>
  <si>
    <r>
      <t>1</t>
    </r>
    <r>
      <rPr>
        <sz val="11"/>
        <color theme="1"/>
        <rFont val="ＭＳ Ｐゴシック"/>
        <family val="2"/>
        <charset val="128"/>
      </rPr>
      <t>~2=1</t>
    </r>
    <phoneticPr fontId="4"/>
  </si>
  <si>
    <t>10</t>
    <phoneticPr fontId="4"/>
  </si>
  <si>
    <t>1.4~1.49</t>
    <phoneticPr fontId="4"/>
  </si>
  <si>
    <t>50</t>
    <phoneticPr fontId="4"/>
  </si>
  <si>
    <t>i3</t>
    <phoneticPr fontId="4"/>
  </si>
  <si>
    <t>i59</t>
    <phoneticPr fontId="4"/>
  </si>
  <si>
    <r>
      <t>3</t>
    </r>
    <r>
      <rPr>
        <sz val="11"/>
        <color theme="1"/>
        <rFont val="ＭＳ Ｐゴシック"/>
        <family val="2"/>
        <charset val="128"/>
      </rPr>
      <t>~6=1</t>
    </r>
    <phoneticPr fontId="4"/>
  </si>
  <si>
    <t>30</t>
    <phoneticPr fontId="4"/>
  </si>
  <si>
    <t>50</t>
    <phoneticPr fontId="4"/>
  </si>
  <si>
    <t>2T</t>
    <phoneticPr fontId="4"/>
  </si>
  <si>
    <r>
      <t>1</t>
    </r>
    <r>
      <rPr>
        <sz val="11"/>
        <color theme="1"/>
        <rFont val="ＭＳ Ｐゴシック"/>
        <family val="2"/>
        <charset val="128"/>
      </rPr>
      <t>~2=1</t>
    </r>
    <phoneticPr fontId="4"/>
  </si>
  <si>
    <t>50</t>
    <phoneticPr fontId="4"/>
  </si>
  <si>
    <t>1~1=1</t>
    <phoneticPr fontId="4"/>
  </si>
  <si>
    <t>3N</t>
    <phoneticPr fontId="4"/>
  </si>
  <si>
    <t>1.0~x</t>
    <phoneticPr fontId="4"/>
  </si>
  <si>
    <t>1.5~x</t>
    <phoneticPr fontId="4"/>
  </si>
  <si>
    <t>i0+i1</t>
    <phoneticPr fontId="4"/>
  </si>
  <si>
    <r>
      <t>5</t>
    </r>
    <r>
      <rPr>
        <sz val="11"/>
        <color theme="1"/>
        <rFont val="ＭＳ Ｐゴシック"/>
        <family val="2"/>
        <charset val="128"/>
      </rPr>
      <t>~8=1</t>
    </r>
    <phoneticPr fontId="4"/>
  </si>
  <si>
    <t>patternid='nopattern'</t>
    <phoneticPr fontId="4"/>
  </si>
  <si>
    <t>1</t>
    <phoneticPr fontId="4"/>
  </si>
  <si>
    <r>
      <t>2</t>
    </r>
    <r>
      <rPr>
        <sz val="11"/>
        <color theme="1"/>
        <rFont val="ＭＳ Ｐゴシック"/>
        <family val="2"/>
        <charset val="128"/>
      </rPr>
      <t>~4=1</t>
    </r>
    <phoneticPr fontId="4"/>
  </si>
  <si>
    <t>patternid='wk1' and (pattern in ('A2', 'B1'))</t>
    <phoneticPr fontId="4"/>
  </si>
  <si>
    <t>1</t>
    <phoneticPr fontId="4"/>
  </si>
  <si>
    <t>patternid='wk1' and (pattern in ('B1'))</t>
    <phoneticPr fontId="4"/>
  </si>
  <si>
    <t>patternid='wk1' and (pattern in ( 'B1'))</t>
    <phoneticPr fontId="4"/>
  </si>
  <si>
    <t>1~2=1</t>
    <phoneticPr fontId="4"/>
  </si>
  <si>
    <t>1</t>
    <phoneticPr fontId="4"/>
  </si>
  <si>
    <t>patternid='alcnt'</t>
    <phoneticPr fontId="4"/>
  </si>
  <si>
    <t>10</t>
    <phoneticPr fontId="4"/>
  </si>
  <si>
    <t>patternid='alcnt' and (pattern in ( '1'))</t>
    <phoneticPr fontId="4"/>
  </si>
  <si>
    <t>1~7=1</t>
    <phoneticPr fontId="4"/>
  </si>
  <si>
    <t>patternid='alcnt' and (pattern in ( '3'))</t>
    <phoneticPr fontId="4"/>
  </si>
  <si>
    <r>
      <t>1</t>
    </r>
    <r>
      <rPr>
        <sz val="11"/>
        <color theme="1"/>
        <rFont val="ＭＳ Ｐゴシック"/>
        <family val="2"/>
        <charset val="128"/>
      </rPr>
      <t>~9=1</t>
    </r>
    <phoneticPr fontId="4"/>
  </si>
  <si>
    <t>patternid='alcnt' and (pattern in ( '1'))</t>
    <phoneticPr fontId="4"/>
  </si>
  <si>
    <t>i04</t>
    <phoneticPr fontId="4"/>
  </si>
  <si>
    <t>1.2~1.29</t>
    <phoneticPr fontId="4"/>
  </si>
  <si>
    <t>40</t>
    <phoneticPr fontId="4"/>
  </si>
  <si>
    <r>
      <t>1</t>
    </r>
    <r>
      <rPr>
        <sz val="11"/>
        <color theme="1"/>
        <rFont val="ＭＳ Ｐゴシック"/>
        <family val="2"/>
        <charset val="128"/>
      </rPr>
      <t>~8=1</t>
    </r>
    <phoneticPr fontId="4"/>
  </si>
  <si>
    <t>patternid='alcnt' and (pattern in ( '3'))</t>
    <phoneticPr fontId="4"/>
  </si>
  <si>
    <r>
      <t>1</t>
    </r>
    <r>
      <rPr>
        <sz val="11"/>
        <color theme="1"/>
        <rFont val="ＭＳ Ｐゴシック"/>
        <family val="2"/>
        <charset val="128"/>
      </rPr>
      <t>~6=1</t>
    </r>
    <phoneticPr fontId="4"/>
  </si>
  <si>
    <t>patternid='wk1' and (pattern in ( 'B1'))</t>
    <phoneticPr fontId="4"/>
  </si>
  <si>
    <r>
      <t>5</t>
    </r>
    <r>
      <rPr>
        <sz val="11"/>
        <color theme="1"/>
        <rFont val="ＭＳ Ｐゴシック"/>
        <family val="2"/>
        <charset val="128"/>
      </rPr>
      <t>~14=1</t>
    </r>
    <phoneticPr fontId="4"/>
  </si>
  <si>
    <r>
      <t>1</t>
    </r>
    <r>
      <rPr>
        <sz val="11"/>
        <color theme="1"/>
        <rFont val="ＭＳ Ｐゴシック"/>
        <family val="2"/>
        <charset val="128"/>
      </rPr>
      <t>~12=1</t>
    </r>
    <phoneticPr fontId="4"/>
  </si>
  <si>
    <t>554_3</t>
    <phoneticPr fontId="5"/>
  </si>
  <si>
    <t>2N</t>
    <phoneticPr fontId="4"/>
  </si>
  <si>
    <t>40</t>
    <phoneticPr fontId="4"/>
  </si>
  <si>
    <t>1.3~1.39</t>
    <phoneticPr fontId="4"/>
  </si>
  <si>
    <r>
      <t>1</t>
    </r>
    <r>
      <rPr>
        <sz val="11"/>
        <color theme="1"/>
        <rFont val="ＭＳ Ｐゴシック"/>
        <family val="2"/>
        <charset val="128"/>
      </rPr>
      <t>~13=1</t>
    </r>
    <phoneticPr fontId="4"/>
  </si>
  <si>
    <t>70</t>
    <phoneticPr fontId="4"/>
  </si>
  <si>
    <t>5~11=1</t>
    <phoneticPr fontId="4"/>
  </si>
  <si>
    <t>9~19=1</t>
    <phoneticPr fontId="4"/>
  </si>
  <si>
    <t>999</t>
    <phoneticPr fontId="4"/>
  </si>
  <si>
    <r>
      <t>5</t>
    </r>
    <r>
      <rPr>
        <sz val="11"/>
        <color theme="1"/>
        <rFont val="ＭＳ Ｐゴシック"/>
        <family val="2"/>
        <charset val="128"/>
      </rPr>
      <t>~23=1</t>
    </r>
    <phoneticPr fontId="4"/>
  </si>
  <si>
    <t>5~15=1</t>
    <phoneticPr fontId="4"/>
  </si>
  <si>
    <t>4~15=1</t>
    <phoneticPr fontId="4"/>
  </si>
  <si>
    <t>4~15=1</t>
    <phoneticPr fontId="4"/>
  </si>
  <si>
    <t>17~24=1</t>
    <phoneticPr fontId="4"/>
  </si>
  <si>
    <r>
      <t>5</t>
    </r>
    <r>
      <rPr>
        <sz val="11"/>
        <color theme="1"/>
        <rFont val="ＭＳ Ｐゴシック"/>
        <family val="2"/>
        <charset val="128"/>
      </rPr>
      <t>~15=1</t>
    </r>
    <phoneticPr fontId="4"/>
  </si>
  <si>
    <t>0.07~1=1</t>
    <phoneticPr fontId="4"/>
  </si>
  <si>
    <r>
      <t>1</t>
    </r>
    <r>
      <rPr>
        <sz val="11"/>
        <color theme="1"/>
        <rFont val="ＭＳ Ｐゴシック"/>
        <family val="2"/>
        <charset val="128"/>
      </rPr>
      <t>0~19=1</t>
    </r>
    <phoneticPr fontId="4"/>
  </si>
  <si>
    <t>4~7=1</t>
    <phoneticPr fontId="4"/>
  </si>
  <si>
    <t>3X</t>
    <phoneticPr fontId="4"/>
  </si>
  <si>
    <t>1.3~1.39</t>
    <phoneticPr fontId="4"/>
  </si>
  <si>
    <t>1~8=1</t>
    <phoneticPr fontId="4"/>
  </si>
  <si>
    <t>1~3=1</t>
    <phoneticPr fontId="4"/>
  </si>
  <si>
    <t>30</t>
    <phoneticPr fontId="4"/>
  </si>
  <si>
    <t>30</t>
    <phoneticPr fontId="4"/>
  </si>
  <si>
    <r>
      <t>3</t>
    </r>
    <r>
      <rPr>
        <sz val="11"/>
        <color theme="1"/>
        <rFont val="ＭＳ Ｐゴシック"/>
        <family val="2"/>
        <charset val="128"/>
      </rPr>
      <t>~6=1</t>
    </r>
    <phoneticPr fontId="4"/>
  </si>
  <si>
    <t>2N</t>
    <phoneticPr fontId="4"/>
  </si>
  <si>
    <t>50</t>
    <phoneticPr fontId="4"/>
  </si>
  <si>
    <r>
      <t>1</t>
    </r>
    <r>
      <rPr>
        <sz val="11"/>
        <color theme="1"/>
        <rFont val="ＭＳ Ｐゴシック"/>
        <family val="2"/>
        <charset val="128"/>
      </rPr>
      <t>~16=1</t>
    </r>
    <phoneticPr fontId="4"/>
  </si>
  <si>
    <t>999</t>
    <phoneticPr fontId="4"/>
  </si>
  <si>
    <r>
      <t>1</t>
    </r>
    <r>
      <rPr>
        <sz val="11"/>
        <color theme="1"/>
        <rFont val="ＭＳ Ｐゴシック"/>
        <family val="2"/>
        <charset val="128"/>
      </rPr>
      <t>~42=1</t>
    </r>
    <phoneticPr fontId="4"/>
  </si>
  <si>
    <r>
      <t>0</t>
    </r>
    <r>
      <rPr>
        <sz val="11"/>
        <color theme="1"/>
        <rFont val="ＭＳ Ｐゴシック"/>
        <family val="2"/>
        <charset val="128"/>
      </rPr>
      <t>.04~0.17=1</t>
    </r>
    <phoneticPr fontId="4"/>
  </si>
  <si>
    <r>
      <t>3</t>
    </r>
    <r>
      <rPr>
        <sz val="11"/>
        <color theme="1"/>
        <rFont val="ＭＳ Ｐゴシック"/>
        <family val="2"/>
        <charset val="128"/>
      </rPr>
      <t>~16=1</t>
    </r>
    <phoneticPr fontId="4"/>
  </si>
  <si>
    <t>6~14=1</t>
    <phoneticPr fontId="4"/>
  </si>
  <si>
    <t>999</t>
    <phoneticPr fontId="4"/>
  </si>
  <si>
    <t>1~23=1</t>
    <phoneticPr fontId="4"/>
  </si>
  <si>
    <t>40</t>
    <phoneticPr fontId="4"/>
  </si>
  <si>
    <r>
      <t>9</t>
    </r>
    <r>
      <rPr>
        <sz val="11"/>
        <color theme="1"/>
        <rFont val="ＭＳ Ｐゴシック"/>
        <family val="2"/>
        <charset val="128"/>
      </rPr>
      <t>~28=1</t>
    </r>
    <phoneticPr fontId="4"/>
  </si>
  <si>
    <t>10~25=1</t>
    <phoneticPr fontId="4"/>
  </si>
  <si>
    <t>i59</t>
    <phoneticPr fontId="4"/>
  </si>
  <si>
    <t>2T</t>
    <phoneticPr fontId="4"/>
  </si>
  <si>
    <t>3T</t>
    <phoneticPr fontId="4"/>
  </si>
  <si>
    <t>2F</t>
    <phoneticPr fontId="4"/>
  </si>
  <si>
    <t>554_2</t>
    <phoneticPr fontId="5"/>
  </si>
  <si>
    <t>14</t>
    <phoneticPr fontId="4"/>
  </si>
  <si>
    <t>0~999</t>
    <phoneticPr fontId="4"/>
  </si>
  <si>
    <t>42</t>
    <phoneticPr fontId="4"/>
  </si>
  <si>
    <t>554_3</t>
    <phoneticPr fontId="5"/>
  </si>
  <si>
    <t>14</t>
    <phoneticPr fontId="4"/>
  </si>
  <si>
    <t>i04</t>
    <phoneticPr fontId="4"/>
  </si>
  <si>
    <r>
      <t>i</t>
    </r>
    <r>
      <rPr>
        <sz val="11"/>
        <color theme="1"/>
        <rFont val="ＭＳ Ｐゴシック"/>
        <family val="2"/>
        <charset val="128"/>
      </rPr>
      <t>p</t>
    </r>
    <phoneticPr fontId="4"/>
  </si>
  <si>
    <t>2T</t>
    <phoneticPr fontId="5"/>
  </si>
  <si>
    <t>12</t>
    <phoneticPr fontId="4"/>
  </si>
  <si>
    <t>result_no</t>
  </si>
  <si>
    <t>selected</t>
  </si>
  <si>
    <t>result_type</t>
  </si>
  <si>
    <t>bettype</t>
  </si>
  <si>
    <t>kumiban</t>
  </si>
  <si>
    <t>term</t>
  </si>
  <si>
    <t>incr</t>
  </si>
  <si>
    <t>factor</t>
  </si>
  <si>
    <t>limit</t>
  </si>
  <si>
    <t>grade_type</t>
  </si>
  <si>
    <r>
      <t>c</t>
    </r>
    <r>
      <rPr>
        <sz val="11"/>
        <color theme="1"/>
        <rFont val="ＭＳ Ｐゴシック"/>
        <family val="2"/>
        <charset val="128"/>
      </rPr>
      <t>ustom</t>
    </r>
  </si>
  <si>
    <t>probability_type</t>
  </si>
  <si>
    <t>group_sql_id</t>
  </si>
  <si>
    <r>
      <t>d</t>
    </r>
    <r>
      <rPr>
        <sz val="11"/>
        <color theme="1"/>
        <rFont val="ＭＳ Ｐゴシック"/>
        <family val="2"/>
        <charset val="128"/>
      </rPr>
      <t>igit1</t>
    </r>
  </si>
  <si>
    <t>1232_1</t>
    <phoneticPr fontId="4"/>
  </si>
  <si>
    <r>
      <t>w</t>
    </r>
    <r>
      <rPr>
        <sz val="11"/>
        <color theme="1"/>
        <rFont val="ＭＳ Ｐゴシック"/>
        <family val="2"/>
        <charset val="128"/>
      </rPr>
      <t>k123</t>
    </r>
    <phoneticPr fontId="4"/>
  </si>
  <si>
    <r>
      <t>FPI-</t>
    </r>
    <r>
      <rPr>
        <sz val="11"/>
        <color theme="1"/>
        <rFont val="ＭＳ Ｐゴシック"/>
        <family val="2"/>
        <charset val="128"/>
      </rPr>
      <t>4</t>
    </r>
    <phoneticPr fontId="4"/>
  </si>
  <si>
    <t>1~99</t>
    <phoneticPr fontId="4"/>
  </si>
  <si>
    <t>p_betcnt</t>
    <phoneticPr fontId="4"/>
  </si>
  <si>
    <t>1232_2</t>
    <phoneticPr fontId="4"/>
  </si>
  <si>
    <t>2~2=1</t>
    <phoneticPr fontId="4"/>
  </si>
  <si>
    <t>0.44~0.76=1</t>
    <phoneticPr fontId="4"/>
  </si>
  <si>
    <t>1074</t>
    <phoneticPr fontId="4"/>
  </si>
  <si>
    <t>3591</t>
    <phoneticPr fontId="4"/>
  </si>
  <si>
    <t>1.03</t>
    <phoneticPr fontId="4"/>
  </si>
  <si>
    <t>0.49</t>
    <phoneticPr fontId="4"/>
  </si>
  <si>
    <t>1232_1,1232_2</t>
    <phoneticPr fontId="4"/>
  </si>
  <si>
    <t>1.1~99</t>
    <phoneticPr fontId="4"/>
  </si>
  <si>
    <t>1.05~99</t>
    <phoneticPr fontId="4"/>
  </si>
  <si>
    <t>2~6=1</t>
    <phoneticPr fontId="4"/>
  </si>
  <si>
    <t>p_betrate</t>
    <phoneticPr fontId="4"/>
  </si>
  <si>
    <t>p_incamt</t>
    <phoneticPr fontId="4"/>
  </si>
  <si>
    <t>all</t>
    <phoneticPr fontId="4"/>
  </si>
  <si>
    <t>1232_12</t>
    <phoneticPr fontId="4"/>
  </si>
  <si>
    <t>modelno = '99100' and patternid = 'wk123'</t>
    <phoneticPr fontId="4"/>
  </si>
  <si>
    <t>1232_0,1232_1</t>
    <phoneticPr fontId="4"/>
  </si>
  <si>
    <t>modelno = '99100' and patternid = 'wk12'</t>
    <phoneticPr fontId="4"/>
  </si>
  <si>
    <t>1.2~99</t>
    <phoneticPr fontId="4"/>
  </si>
  <si>
    <t>1.3~99</t>
    <phoneticPr fontId="4"/>
  </si>
  <si>
    <t>1232_23</t>
    <phoneticPr fontId="4"/>
  </si>
  <si>
    <t>1232_1,1232_2,1232_3,1232_123</t>
    <phoneticPr fontId="4"/>
  </si>
  <si>
    <t>5</t>
    <phoneticPr fontId="4"/>
  </si>
  <si>
    <t>1.2~99</t>
    <phoneticPr fontId="4"/>
  </si>
  <si>
    <t>1~99</t>
    <phoneticPr fontId="4"/>
  </si>
  <si>
    <t>0.5~0.72=1</t>
    <phoneticPr fontId="4"/>
  </si>
  <si>
    <t>0~0.49=1</t>
    <phoneticPr fontId="4"/>
  </si>
  <si>
    <t>x</t>
    <phoneticPr fontId="4"/>
  </si>
  <si>
    <t>patternid = 'wk1'</t>
    <phoneticPr fontId="4"/>
  </si>
  <si>
    <t>1232_0,1232_1,1232_2</t>
    <phoneticPr fontId="4"/>
  </si>
  <si>
    <t>patternid = 'wk12'</t>
    <phoneticPr fontId="4"/>
  </si>
  <si>
    <t>1232_2</t>
    <phoneticPr fontId="4"/>
  </si>
  <si>
    <t>1.2~99</t>
    <phoneticPr fontId="4"/>
  </si>
  <si>
    <t>wkall</t>
    <phoneticPr fontId="4"/>
  </si>
  <si>
    <t>4</t>
    <phoneticPr fontId="4"/>
  </si>
  <si>
    <t>1.~99,1.1~99</t>
    <phoneticPr fontId="4"/>
  </si>
  <si>
    <t>wk123</t>
    <phoneticPr fontId="4"/>
  </si>
  <si>
    <t>1,3</t>
    <phoneticPr fontId="4"/>
  </si>
  <si>
    <t>SG</t>
    <phoneticPr fontId="4"/>
  </si>
  <si>
    <t>1232_1,1232_2</t>
    <phoneticPr fontId="4"/>
  </si>
  <si>
    <r>
      <t>2</t>
    </r>
    <r>
      <rPr>
        <sz val="11"/>
        <color theme="1"/>
        <rFont val="ＭＳ Ｐゴシック"/>
        <family val="2"/>
        <charset val="128"/>
      </rPr>
      <t>F</t>
    </r>
    <phoneticPr fontId="4"/>
  </si>
  <si>
    <t>all</t>
    <phoneticPr fontId="4"/>
  </si>
  <si>
    <t>modelno = '99102' and patternid = 'wk12'</t>
    <phoneticPr fontId="4"/>
  </si>
  <si>
    <t>1.17~1.17</t>
    <phoneticPr fontId="4"/>
  </si>
  <si>
    <t>1.15~1.15</t>
    <phoneticPr fontId="4"/>
  </si>
  <si>
    <t>p_hitrate</t>
    <phoneticPr fontId="4"/>
  </si>
  <si>
    <t>wk123,all</t>
    <phoneticPr fontId="4"/>
  </si>
  <si>
    <t>p_hmeanrate</t>
    <phoneticPr fontId="4"/>
  </si>
  <si>
    <t>modelno like '99%' and patternid = 'wk123'</t>
    <phoneticPr fontId="4"/>
  </si>
  <si>
    <t>modelno like '98%' and patternid = 'wk123'</t>
    <phoneticPr fontId="4"/>
  </si>
  <si>
    <t>1232_1</t>
    <phoneticPr fontId="4"/>
  </si>
  <si>
    <r>
      <t>3</t>
    </r>
    <r>
      <rPr>
        <sz val="11"/>
        <color theme="1"/>
        <rFont val="ＭＳ Ｐゴシック"/>
        <family val="2"/>
        <charset val="128"/>
      </rPr>
      <t>T</t>
    </r>
    <phoneticPr fontId="4"/>
  </si>
  <si>
    <t>123</t>
    <phoneticPr fontId="4"/>
  </si>
  <si>
    <t>p_hmean</t>
    <phoneticPr fontId="4"/>
  </si>
  <si>
    <t>p_hmean</t>
    <phoneticPr fontId="4"/>
  </si>
  <si>
    <t>234</t>
    <phoneticPr fontId="4"/>
  </si>
  <si>
    <t>234</t>
    <phoneticPr fontId="4"/>
  </si>
  <si>
    <t>1~99</t>
    <phoneticPr fontId="4"/>
  </si>
  <si>
    <t>1</t>
    <phoneticPr fontId="4"/>
  </si>
  <si>
    <t>modelno like '98%'</t>
    <phoneticPr fontId="4"/>
  </si>
  <si>
    <t>modelno like '99%'</t>
    <phoneticPr fontId="4"/>
  </si>
  <si>
    <t>2T</t>
    <phoneticPr fontId="4"/>
  </si>
  <si>
    <t>3</t>
    <phoneticPr fontId="4"/>
  </si>
  <si>
    <t>21</t>
    <phoneticPr fontId="4"/>
  </si>
  <si>
    <t>5,10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</si>
</sst>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_ "/>
    <numFmt numFmtId="178" formatCode="0_);[Red]\(0\)"/>
  </numFmts>
  <fonts count="23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2"/>
      <name val="ＭＳ Ｐゴシック"/>
      <family val="2"/>
      <scheme val="minor"/>
    </font>
    <font>
      <sz val="11"/>
      <color rgb="FFFF0000"/>
      <name val="ＭＳ Ｐゴシック"/>
      <family val="2"/>
    </font>
    <font>
      <sz val="11"/>
      <color theme="1"/>
      <name val="굴림"/>
      <family val="3"/>
      <charset val="129"/>
    </font>
    <font>
      <sz val="11"/>
      <name val="ＭＳ Ｐゴシック"/>
      <family val="2"/>
      <charset val="128"/>
    </font>
    <font>
      <b/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9"/>
      <scheme val="minor"/>
    </font>
    <font>
      <b/>
      <sz val="12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9"/>
      <scheme val="minor"/>
    </font>
    <font>
      <sz val="12"/>
      <color rgb="FFFF0000"/>
      <name val="ＭＳ Ｐゴシック"/>
      <family val="3"/>
      <charset val="129"/>
      <scheme val="minor"/>
    </font>
    <font>
      <sz val="11"/>
      <color indexed="81"/>
      <name val="ＭＳ Ｐゴシック"/>
      <family val="2"/>
    </font>
    <font>
      <i/>
      <sz val="11"/>
      <color theme="1"/>
      <name val="ＭＳ Ｐゴシック"/>
      <family val="3"/>
      <charset val="128"/>
    </font>
    <font>
      <sz val="11"/>
      <name val="ＭＳ Ｐゴシック"/>
      <family val="2"/>
    </font>
    <font>
      <sz val="11"/>
      <color theme="1"/>
      <name val="ＭＳ Ｐゴシック"/>
      <family val="2"/>
      <scheme val="minor"/>
    </font>
    <font>
      <b/>
      <sz val="11"/>
      <name val="ＭＳ Ｐゴシック"/>
    </font>
    <font>
      <sz val="11"/>
      <name val="ＭＳ Ｐゴシック"/>
    </font>
    <font>
      <b/>
      <sz val="11"/>
      <color rgb="FFFF0000"/>
      <name val="ＭＳ Ｐゴシック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39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9">
    <xf numFmtId="0" fontId="0" fillId="0" borderId="0" xfId="0">
      <alignment vertical="center"/>
    </xf>
    <xf numFmtId="0" fontId="3" fillId="0" borderId="0" xfId="1"/>
    <xf numFmtId="49" fontId="3" fillId="0" borderId="0" xfId="1" applyNumberFormat="1"/>
    <xf numFmtId="0" fontId="1" fillId="0" borderId="0" xfId="2" applyFont="1">
      <alignment vertical="center"/>
    </xf>
    <xf numFmtId="0" fontId="1" fillId="0" borderId="0" xfId="2" applyFont="1" applyBorder="1">
      <alignment vertical="center"/>
    </xf>
    <xf numFmtId="49" fontId="6" fillId="0" borderId="0" xfId="2" quotePrefix="1" applyNumberFormat="1" applyFont="1" applyFill="1" applyBorder="1" applyAlignment="1"/>
    <xf numFmtId="49" fontId="1" fillId="0" borderId="0" xfId="2" quotePrefix="1" applyNumberFormat="1" applyFont="1" applyBorder="1">
      <alignment vertical="center"/>
    </xf>
    <xf numFmtId="0" fontId="7" fillId="0" borderId="0" xfId="2" applyFont="1" applyBorder="1">
      <alignment vertical="center"/>
    </xf>
    <xf numFmtId="0" fontId="1" fillId="0" borderId="0" xfId="2">
      <alignment vertical="center"/>
    </xf>
    <xf numFmtId="0" fontId="1" fillId="0" borderId="0" xfId="2" applyBorder="1">
      <alignment vertical="center"/>
    </xf>
    <xf numFmtId="0" fontId="2" fillId="0" borderId="0" xfId="2" applyFont="1" applyBorder="1">
      <alignment vertical="center"/>
    </xf>
    <xf numFmtId="0" fontId="1" fillId="2" borderId="0" xfId="2" applyFont="1" applyFill="1" applyBorder="1">
      <alignment vertical="center"/>
    </xf>
    <xf numFmtId="0" fontId="1" fillId="2" borderId="0" xfId="2" applyFill="1" applyBorder="1">
      <alignment vertical="center"/>
    </xf>
    <xf numFmtId="0" fontId="1" fillId="3" borderId="0" xfId="2" applyFill="1" applyBorder="1">
      <alignment vertical="center"/>
    </xf>
    <xf numFmtId="0" fontId="1" fillId="3" borderId="0" xfId="2" applyFont="1" applyFill="1" applyBorder="1">
      <alignment vertical="center"/>
    </xf>
    <xf numFmtId="0" fontId="9" fillId="0" borderId="0" xfId="2" applyFont="1" applyBorder="1">
      <alignment vertical="center"/>
    </xf>
    <xf numFmtId="0" fontId="10" fillId="0" borderId="0" xfId="1" applyFont="1"/>
    <xf numFmtId="0" fontId="13" fillId="0" borderId="0" xfId="2" applyFont="1">
      <alignment vertical="center"/>
    </xf>
    <xf numFmtId="0" fontId="1" fillId="0" borderId="0" xfId="2" applyAlignment="1">
      <alignment wrapText="1"/>
    </xf>
    <xf numFmtId="0" fontId="1" fillId="0" borderId="0" xfId="2" applyFont="1" applyAlignment="1">
      <alignment wrapText="1"/>
    </xf>
    <xf numFmtId="0" fontId="1" fillId="4" borderId="0" xfId="2" applyFont="1" applyFill="1" applyAlignment="1">
      <alignment wrapText="1"/>
    </xf>
    <xf numFmtId="176" fontId="14" fillId="4" borderId="0" xfId="2" applyNumberFormat="1" applyFont="1" applyFill="1" applyAlignment="1">
      <alignment wrapText="1"/>
    </xf>
    <xf numFmtId="0" fontId="15" fillId="3" borderId="0" xfId="2" applyFont="1" applyFill="1" applyAlignment="1">
      <alignment wrapText="1"/>
    </xf>
    <xf numFmtId="49" fontId="1" fillId="0" borderId="0" xfId="2" applyNumberFormat="1" applyAlignment="1">
      <alignment wrapText="1"/>
    </xf>
    <xf numFmtId="49" fontId="14" fillId="0" borderId="0" xfId="2" applyNumberFormat="1" applyFont="1" applyAlignment="1">
      <alignment wrapText="1"/>
    </xf>
    <xf numFmtId="49" fontId="15" fillId="0" borderId="0" xfId="2" applyNumberFormat="1" applyFont="1" applyAlignment="1">
      <alignment wrapText="1"/>
    </xf>
    <xf numFmtId="0" fontId="1" fillId="5" borderId="0" xfId="2" applyFill="1" applyAlignment="1">
      <alignment wrapText="1"/>
    </xf>
    <xf numFmtId="0" fontId="14" fillId="0" borderId="0" xfId="2" applyFont="1" applyAlignment="1">
      <alignment wrapText="1"/>
    </xf>
    <xf numFmtId="0" fontId="0" fillId="0" borderId="0" xfId="2" applyFont="1">
      <alignment vertical="center"/>
    </xf>
    <xf numFmtId="0" fontId="0" fillId="0" borderId="0" xfId="2" applyFont="1" applyBorder="1">
      <alignment vertical="center"/>
    </xf>
    <xf numFmtId="0" fontId="17" fillId="0" borderId="0" xfId="2" applyFont="1">
      <alignment vertical="center"/>
    </xf>
    <xf numFmtId="0" fontId="0" fillId="6" borderId="0" xfId="2" applyFont="1" applyFill="1" applyBorder="1">
      <alignment vertical="center"/>
    </xf>
    <xf numFmtId="0" fontId="1" fillId="6" borderId="0" xfId="2" applyFill="1" applyBorder="1">
      <alignment vertical="center"/>
    </xf>
    <xf numFmtId="49" fontId="0" fillId="0" borderId="0" xfId="2" quotePrefix="1" applyNumberFormat="1" applyFont="1" applyBorder="1">
      <alignment vertical="center"/>
    </xf>
    <xf numFmtId="0" fontId="1" fillId="7" borderId="0" xfId="2" applyFill="1" applyBorder="1">
      <alignment vertical="center"/>
    </xf>
    <xf numFmtId="0" fontId="1" fillId="0" borderId="0" xfId="2" applyFill="1" applyBorder="1">
      <alignment vertical="center"/>
    </xf>
    <xf numFmtId="0" fontId="18" fillId="0" borderId="0" xfId="2" applyFont="1" applyBorder="1">
      <alignment vertical="center"/>
    </xf>
    <xf numFmtId="0" fontId="0" fillId="7" borderId="0" xfId="2" applyFont="1" applyFill="1" applyBorder="1">
      <alignment vertical="center"/>
    </xf>
    <xf numFmtId="0" fontId="1" fillId="0" borderId="1" xfId="2" applyBorder="1">
      <alignment vertical="center"/>
    </xf>
    <xf numFmtId="0" fontId="1" fillId="0" borderId="1" xfId="2" applyFill="1" applyBorder="1">
      <alignment vertical="center"/>
    </xf>
    <xf numFmtId="0" fontId="0" fillId="0" borderId="1" xfId="2" applyFont="1" applyBorder="1">
      <alignment vertical="center"/>
    </xf>
    <xf numFmtId="0" fontId="7" fillId="0" borderId="1" xfId="2" applyFont="1" applyBorder="1">
      <alignment vertical="center"/>
    </xf>
    <xf numFmtId="0" fontId="1" fillId="0" borderId="1" xfId="2" applyFont="1" applyBorder="1">
      <alignment vertical="center"/>
    </xf>
    <xf numFmtId="49" fontId="1" fillId="0" borderId="1" xfId="2" quotePrefix="1" applyNumberFormat="1" applyFont="1" applyBorder="1">
      <alignment vertical="center"/>
    </xf>
    <xf numFmtId="49" fontId="6" fillId="0" borderId="1" xfId="2" quotePrefix="1" applyNumberFormat="1" applyFont="1" applyFill="1" applyBorder="1" applyAlignment="1"/>
    <xf numFmtId="0" fontId="0" fillId="0" borderId="0" xfId="2" applyFont="1" applyAlignment="1">
      <alignment wrapText="1"/>
    </xf>
    <xf numFmtId="0" fontId="8" fillId="0" borderId="0" xfId="2" applyFont="1" applyFill="1" applyBorder="1">
      <alignment vertical="center"/>
    </xf>
    <xf numFmtId="0" fontId="3" fillId="0" borderId="0" xfId="1"/>
    <xf numFmtId="0" fontId="1" fillId="0" borderId="0" xfId="2">
      <alignment vertical="center"/>
    </xf>
    <xf numFmtId="0" fontId="1" fillId="0" borderId="0" xfId="2" applyBorder="1">
      <alignment vertical="center"/>
    </xf>
    <xf numFmtId="0" fontId="1" fillId="0" borderId="0" xfId="2" applyFont="1" applyBorder="1">
      <alignment vertical="center"/>
    </xf>
    <xf numFmtId="49" fontId="6" fillId="0" borderId="0" xfId="2" quotePrefix="1" applyNumberFormat="1" applyFont="1" applyFill="1" applyBorder="1" applyAlignment="1"/>
    <xf numFmtId="0" fontId="1" fillId="0" borderId="0" xfId="168" applyFill="1" applyBorder="1">
      <alignment vertical="center"/>
    </xf>
    <xf numFmtId="0" fontId="1" fillId="0" borderId="0" xfId="168" applyFont="1" applyFill="1">
      <alignment vertical="center"/>
    </xf>
    <xf numFmtId="0" fontId="1" fillId="0" borderId="0" xfId="2" applyFill="1">
      <alignment vertical="center"/>
    </xf>
    <xf numFmtId="0" fontId="0" fillId="0" borderId="0" xfId="2" applyFont="1" applyFill="1" applyBorder="1">
      <alignment vertical="center"/>
    </xf>
    <xf numFmtId="0" fontId="19" fillId="0" borderId="0" xfId="168" applyFont="1" applyFill="1" applyBorder="1">
      <alignment vertical="center"/>
    </xf>
    <xf numFmtId="49" fontId="1" fillId="0" borderId="0" xfId="168" applyNumberFormat="1" applyFont="1" applyFill="1" applyBorder="1">
      <alignment vertical="center"/>
    </xf>
    <xf numFmtId="49" fontId="1" fillId="0" borderId="0" xfId="2" quotePrefix="1" applyNumberFormat="1" applyFont="1" applyFill="1" applyBorder="1">
      <alignment vertical="center"/>
    </xf>
    <xf numFmtId="0" fontId="1" fillId="0" borderId="0" xfId="2" applyFont="1" applyFill="1" applyBorder="1">
      <alignment vertical="center"/>
    </xf>
    <xf numFmtId="0" fontId="1" fillId="0" borderId="0" xfId="2" applyFont="1" applyFill="1">
      <alignment vertical="center"/>
    </xf>
    <xf numFmtId="0" fontId="1" fillId="8" borderId="0" xfId="2" applyFill="1" applyBorder="1">
      <alignment vertical="center"/>
    </xf>
    <xf numFmtId="49" fontId="0" fillId="8" borderId="0" xfId="168" applyNumberFormat="1" applyFont="1" applyFill="1" applyBorder="1">
      <alignment vertical="center"/>
    </xf>
    <xf numFmtId="0" fontId="8" fillId="8" borderId="0" xfId="2" applyFont="1" applyFill="1" applyBorder="1">
      <alignment vertical="center"/>
    </xf>
    <xf numFmtId="49" fontId="0" fillId="8" borderId="2" xfId="2" applyNumberFormat="1" applyFont="1" applyFill="1" applyBorder="1">
      <alignment vertical="center"/>
    </xf>
    <xf numFmtId="0" fontId="1" fillId="8" borderId="0" xfId="168" applyFill="1" applyBorder="1">
      <alignment vertical="center"/>
    </xf>
    <xf numFmtId="0" fontId="2" fillId="8" borderId="0" xfId="168" applyFont="1" applyFill="1" applyBorder="1">
      <alignment vertical="center"/>
    </xf>
    <xf numFmtId="0" fontId="9" fillId="8" borderId="0" xfId="2" applyFont="1" applyFill="1" applyBorder="1">
      <alignment vertical="center"/>
    </xf>
    <xf numFmtId="0" fontId="8" fillId="8" borderId="2" xfId="2" applyFont="1" applyFill="1" applyBorder="1">
      <alignment vertical="center"/>
    </xf>
    <xf numFmtId="0" fontId="1" fillId="8" borderId="0" xfId="2" applyFont="1" applyFill="1">
      <alignment vertical="center"/>
    </xf>
    <xf numFmtId="0" fontId="1" fillId="8" borderId="1" xfId="2" applyFont="1" applyFill="1" applyBorder="1">
      <alignment vertical="center"/>
    </xf>
    <xf numFmtId="49" fontId="0" fillId="8" borderId="0" xfId="2" applyNumberFormat="1" applyFont="1" applyFill="1" applyBorder="1">
      <alignment vertical="center"/>
    </xf>
    <xf numFmtId="0" fontId="1" fillId="8" borderId="0" xfId="168" applyFont="1" applyFill="1" applyBorder="1">
      <alignment vertical="center"/>
    </xf>
    <xf numFmtId="0" fontId="9" fillId="8" borderId="1" xfId="2" applyFont="1" applyFill="1" applyBorder="1">
      <alignment vertical="center"/>
    </xf>
    <xf numFmtId="0" fontId="0" fillId="8" borderId="0" xfId="2" applyFont="1" applyFill="1" applyBorder="1">
      <alignment vertical="center"/>
    </xf>
    <xf numFmtId="0" fontId="1" fillId="8" borderId="1" xfId="2" applyFill="1" applyBorder="1">
      <alignment vertical="center"/>
    </xf>
    <xf numFmtId="0" fontId="1" fillId="8" borderId="2" xfId="2" applyFont="1" applyFill="1" applyBorder="1">
      <alignment vertical="center"/>
    </xf>
    <xf numFmtId="0" fontId="1" fillId="8" borderId="0" xfId="168" applyFont="1" applyFill="1">
      <alignment vertical="center"/>
    </xf>
    <xf numFmtId="0" fontId="0" fillId="8" borderId="1" xfId="2" applyFont="1" applyFill="1" applyBorder="1">
      <alignment vertical="center"/>
    </xf>
    <xf numFmtId="0" fontId="9" fillId="8" borderId="2" xfId="2" applyFont="1" applyFill="1" applyBorder="1">
      <alignment vertical="center"/>
    </xf>
    <xf numFmtId="49" fontId="6" fillId="8" borderId="0" xfId="168" quotePrefix="1" applyNumberFormat="1" applyFont="1" applyFill="1" applyBorder="1" applyAlignment="1"/>
    <xf numFmtId="49" fontId="1" fillId="8" borderId="1" xfId="2" quotePrefix="1" applyNumberFormat="1" applyFont="1" applyFill="1" applyBorder="1">
      <alignment vertical="center"/>
    </xf>
    <xf numFmtId="49" fontId="0" fillId="0" borderId="0" xfId="168" applyNumberFormat="1" applyFont="1" applyBorder="1">
      <alignment vertical="center"/>
    </xf>
    <xf numFmtId="0" fontId="0" fillId="8" borderId="0" xfId="2" applyFont="1" applyFill="1">
      <alignment vertical="center"/>
    </xf>
    <xf numFmtId="0" fontId="1" fillId="8" borderId="0" xfId="168" applyFill="1">
      <alignment vertical="center"/>
    </xf>
    <xf numFmtId="0" fontId="1" fillId="8" borderId="2" xfId="2" applyFill="1" applyBorder="1">
      <alignment vertical="center"/>
    </xf>
    <xf numFmtId="49" fontId="0" fillId="8" borderId="2" xfId="2" quotePrefix="1" applyNumberFormat="1" applyFont="1" applyFill="1" applyBorder="1">
      <alignment vertical="center"/>
    </xf>
    <xf numFmtId="49" fontId="6" fillId="8" borderId="1" xfId="168" quotePrefix="1" applyNumberFormat="1" applyFont="1" applyFill="1" applyBorder="1" applyAlignment="1"/>
    <xf numFmtId="49" fontId="0" fillId="8" borderId="0" xfId="2" quotePrefix="1" applyNumberFormat="1" applyFont="1" applyFill="1" applyBorder="1">
      <alignment vertical="center"/>
    </xf>
    <xf numFmtId="49" fontId="1" fillId="8" borderId="0" xfId="168" applyNumberFormat="1" applyFont="1" applyFill="1" applyBorder="1">
      <alignment vertical="center"/>
    </xf>
    <xf numFmtId="0" fontId="19" fillId="8" borderId="1" xfId="168" applyFont="1" applyFill="1" applyBorder="1">
      <alignment vertical="center"/>
    </xf>
    <xf numFmtId="0" fontId="1" fillId="8" borderId="0" xfId="2" applyFont="1" applyFill="1" applyBorder="1">
      <alignment vertical="center"/>
    </xf>
    <xf numFmtId="0" fontId="19" fillId="8" borderId="0" xfId="168" applyFont="1" applyFill="1" applyBorder="1">
      <alignment vertical="center"/>
    </xf>
    <xf numFmtId="0" fontId="1" fillId="8" borderId="1" xfId="168" applyFont="1" applyFill="1" applyBorder="1">
      <alignment vertical="center"/>
    </xf>
    <xf numFmtId="0" fontId="0" fillId="0" borderId="0" xfId="168" applyFont="1">
      <alignment vertical="center"/>
    </xf>
    <xf numFmtId="0" fontId="1" fillId="8" borderId="0" xfId="2" applyFill="1">
      <alignment vertical="center"/>
    </xf>
    <xf numFmtId="49" fontId="1" fillId="8" borderId="0" xfId="168" quotePrefix="1" applyNumberFormat="1" applyFont="1" applyFill="1" applyBorder="1">
      <alignment vertical="center"/>
    </xf>
    <xf numFmtId="0" fontId="0" fillId="8" borderId="2" xfId="2" applyFont="1" applyFill="1" applyBorder="1">
      <alignment vertical="center"/>
    </xf>
    <xf numFmtId="49" fontId="6" fillId="8" borderId="2" xfId="2" quotePrefix="1" applyNumberFormat="1" applyFont="1" applyFill="1" applyBorder="1" applyAlignment="1"/>
    <xf numFmtId="0" fontId="1" fillId="8" borderId="1" xfId="168" applyFill="1" applyBorder="1">
      <alignment vertical="center"/>
    </xf>
    <xf numFmtId="49" fontId="6" fillId="8" borderId="0" xfId="2" quotePrefix="1" applyNumberFormat="1" applyFont="1" applyFill="1" applyBorder="1" applyAlignment="1"/>
    <xf numFmtId="49" fontId="1" fillId="8" borderId="0" xfId="2" quotePrefix="1" applyNumberFormat="1" applyFont="1" applyFill="1" applyBorder="1">
      <alignment vertical="center"/>
    </xf>
    <xf numFmtId="49" fontId="1" fillId="8" borderId="1" xfId="168" applyNumberFormat="1" applyFont="1" applyFill="1" applyBorder="1">
      <alignment vertical="center"/>
    </xf>
    <xf numFmtId="0" fontId="3" fillId="0" borderId="0" xfId="1"/>
    <xf numFmtId="49" fontId="3" fillId="0" borderId="0" xfId="1" applyNumberFormat="1"/>
    <xf numFmtId="0" fontId="1" fillId="0" borderId="0" xfId="2">
      <alignment vertical="center"/>
    </xf>
    <xf numFmtId="0" fontId="1" fillId="0" borderId="0" xfId="2" applyFont="1">
      <alignment vertical="center"/>
    </xf>
    <xf numFmtId="0" fontId="1" fillId="0" borderId="0" xfId="2" applyBorder="1">
      <alignment vertical="center"/>
    </xf>
    <xf numFmtId="0" fontId="1" fillId="0" borderId="0" xfId="2" applyFont="1" applyBorder="1">
      <alignment vertical="center"/>
    </xf>
    <xf numFmtId="49" fontId="1" fillId="0" borderId="0" xfId="2" applyNumberFormat="1" applyFont="1" applyBorder="1">
      <alignment vertical="center"/>
    </xf>
    <xf numFmtId="0" fontId="1" fillId="0" borderId="0" xfId="168" applyBorder="1">
      <alignment vertical="center"/>
    </xf>
    <xf numFmtId="0" fontId="19" fillId="0" borderId="0" xfId="168" applyFont="1" applyBorder="1">
      <alignment vertical="center"/>
    </xf>
    <xf numFmtId="49" fontId="6" fillId="0" borderId="0" xfId="168" quotePrefix="1" applyNumberFormat="1" applyFont="1" applyFill="1" applyBorder="1" applyAlignment="1"/>
    <xf numFmtId="0" fontId="0" fillId="9" borderId="0" xfId="2" applyFont="1" applyFill="1" applyBorder="1">
      <alignment vertical="center"/>
    </xf>
    <xf numFmtId="49" fontId="0" fillId="0" borderId="0" xfId="2" quotePrefix="1" applyNumberFormat="1" applyFont="1" applyFill="1" applyBorder="1">
      <alignment vertical="center"/>
    </xf>
    <xf numFmtId="0" fontId="1" fillId="0" borderId="0" xfId="168" applyFill="1">
      <alignment vertical="center"/>
    </xf>
    <xf numFmtId="0" fontId="1" fillId="9" borderId="0" xfId="2" applyFill="1" applyBorder="1">
      <alignment vertical="center"/>
    </xf>
    <xf numFmtId="0" fontId="0" fillId="0" borderId="0" xfId="168" applyFont="1" applyBorder="1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0" fontId="1" fillId="0" borderId="0" xfId="2" applyBorder="1">
      <alignment vertical="center"/>
    </xf>
    <xf numFmtId="0" fontId="1" fillId="0" borderId="0" xfId="2" applyFont="1" applyBorder="1">
      <alignment vertical="center"/>
    </xf>
    <xf numFmtId="0" fontId="1" fillId="0" borderId="0" xfId="168" applyFont="1" applyBorder="1">
      <alignment vertical="center"/>
    </xf>
    <xf numFmtId="0" fontId="1" fillId="0" borderId="0" xfId="168" applyBorder="1">
      <alignment vertical="center"/>
    </xf>
    <xf numFmtId="0" fontId="1" fillId="0" borderId="0" xfId="168" applyFont="1">
      <alignment vertical="center"/>
    </xf>
    <xf numFmtId="0" fontId="1" fillId="0" borderId="0" xfId="168">
      <alignment vertical="center"/>
    </xf>
    <xf numFmtId="0" fontId="19" fillId="0" borderId="0" xfId="168" applyFont="1" applyBorder="1">
      <alignment vertical="center"/>
    </xf>
    <xf numFmtId="49" fontId="6" fillId="0" borderId="0" xfId="168" quotePrefix="1" applyNumberFormat="1" applyFont="1" applyFill="1" applyBorder="1" applyAlignment="1"/>
    <xf numFmtId="49" fontId="1" fillId="0" borderId="0" xfId="168" applyNumberFormat="1" applyFont="1" applyBorder="1">
      <alignment vertical="center"/>
    </xf>
    <xf numFmtId="49" fontId="1" fillId="0" borderId="0" xfId="168" quotePrefix="1" applyNumberFormat="1" applyFont="1" applyBorder="1">
      <alignment vertical="center"/>
    </xf>
    <xf numFmtId="49" fontId="6" fillId="0" borderId="1" xfId="168" quotePrefix="1" applyNumberFormat="1" applyFont="1" applyFill="1" applyBorder="1" applyAlignment="1"/>
    <xf numFmtId="49" fontId="1" fillId="8" borderId="0" xfId="2" applyNumberFormat="1" applyFont="1" applyFill="1" applyBorder="1">
      <alignment vertical="center"/>
    </xf>
    <xf numFmtId="49" fontId="1" fillId="8" borderId="2" xfId="2" applyNumberFormat="1" applyFont="1" applyFill="1" applyBorder="1">
      <alignment vertical="center"/>
    </xf>
    <xf numFmtId="49" fontId="0" fillId="0" borderId="0" xfId="168" applyNumberFormat="1" applyFont="1" applyFill="1" applyBorder="1">
      <alignment vertical="center"/>
    </xf>
    <xf numFmtId="0" fontId="1" fillId="0" borderId="1" xfId="168" applyFill="1" applyBorder="1">
      <alignment vertical="center"/>
    </xf>
    <xf numFmtId="0" fontId="1" fillId="0" borderId="1" xfId="168" applyFont="1" applyFill="1" applyBorder="1">
      <alignment vertical="center"/>
    </xf>
    <xf numFmtId="0" fontId="0" fillId="0" borderId="1" xfId="2" applyFont="1" applyFill="1" applyBorder="1">
      <alignment vertical="center"/>
    </xf>
    <xf numFmtId="0" fontId="19" fillId="0" borderId="1" xfId="168" applyFont="1" applyFill="1" applyBorder="1">
      <alignment vertical="center"/>
    </xf>
    <xf numFmtId="49" fontId="1" fillId="0" borderId="1" xfId="168" applyNumberFormat="1" applyFont="1" applyFill="1" applyBorder="1">
      <alignment vertical="center"/>
    </xf>
    <xf numFmtId="49" fontId="1" fillId="0" borderId="1" xfId="2" quotePrefix="1" applyNumberFormat="1" applyFont="1" applyFill="1" applyBorder="1">
      <alignment vertical="center"/>
    </xf>
    <xf numFmtId="0" fontId="1" fillId="0" borderId="1" xfId="2" applyFont="1" applyFill="1" applyBorder="1">
      <alignment vertical="center"/>
    </xf>
    <xf numFmtId="0" fontId="2" fillId="0" borderId="0" xfId="168" applyFont="1" applyBorder="1">
      <alignment vertical="center"/>
    </xf>
    <xf numFmtId="0" fontId="0" fillId="8" borderId="0" xfId="168" applyFont="1" applyFill="1" applyBorder="1">
      <alignment vertical="center"/>
    </xf>
    <xf numFmtId="49" fontId="1" fillId="8" borderId="1" xfId="168" quotePrefix="1" applyNumberFormat="1" applyFont="1" applyFill="1" applyBorder="1">
      <alignment vertical="center"/>
    </xf>
    <xf numFmtId="49" fontId="1" fillId="5" borderId="0" xfId="2" applyNumberFormat="1" applyFill="1" applyAlignment="1">
      <alignment wrapText="1"/>
    </xf>
    <xf numFmtId="49" fontId="2" fillId="0" borderId="0" xfId="2" applyNumberFormat="1" applyFont="1" applyBorder="1">
      <alignment vertical="center"/>
    </xf>
    <xf numFmtId="49" fontId="9" fillId="0" borderId="0" xfId="2" applyNumberFormat="1" applyFont="1" applyBorder="1">
      <alignment vertical="center"/>
    </xf>
    <xf numFmtId="49" fontId="0" fillId="0" borderId="0" xfId="2" applyNumberFormat="1" applyFont="1" applyAlignment="1">
      <alignment wrapText="1"/>
    </xf>
    <xf numFmtId="49" fontId="0" fillId="0" borderId="0" xfId="2" applyNumberFormat="1" applyFont="1">
      <alignment vertical="center"/>
    </xf>
    <xf numFmtId="49" fontId="0" fillId="0" borderId="0" xfId="2" applyNumberFormat="1" applyFont="1" applyBorder="1">
      <alignment vertical="center"/>
    </xf>
    <xf numFmtId="0" fontId="0" fillId="0" borderId="0" xfId="168" applyFont="1" applyFill="1">
      <alignment vertical="center"/>
    </xf>
    <xf numFmtId="0" fontId="0" fillId="0" borderId="0" xfId="2" applyNumberFormat="1" applyFont="1" applyBorder="1">
      <alignment vertical="center"/>
    </xf>
    <xf numFmtId="177" fontId="0" fillId="0" borderId="0" xfId="2" applyNumberFormat="1" applyFont="1">
      <alignment vertical="center"/>
    </xf>
    <xf numFmtId="49" fontId="0" fillId="0" borderId="1" xfId="2" applyNumberFormat="1" applyFont="1" applyBorder="1">
      <alignment vertical="center"/>
    </xf>
    <xf numFmtId="0" fontId="0" fillId="0" borderId="1" xfId="168" applyFont="1" applyBorder="1">
      <alignment vertical="center"/>
    </xf>
    <xf numFmtId="177" fontId="3" fillId="0" borderId="0" xfId="1" applyNumberFormat="1"/>
    <xf numFmtId="0" fontId="1" fillId="0" borderId="0" xfId="2" applyNumberFormat="1" applyFont="1" applyBorder="1">
      <alignment vertical="center"/>
    </xf>
    <xf numFmtId="177" fontId="1" fillId="0" borderId="0" xfId="2" applyNumberFormat="1" applyFont="1" applyBorder="1">
      <alignment vertical="center"/>
    </xf>
    <xf numFmtId="0" fontId="0" fillId="0" borderId="0" xfId="2" applyNumberFormat="1" applyFont="1">
      <alignment vertical="center"/>
    </xf>
    <xf numFmtId="49" fontId="0" fillId="0" borderId="1" xfId="168" applyNumberFormat="1" applyFont="1" applyBorder="1">
      <alignment vertical="center"/>
    </xf>
    <xf numFmtId="0" fontId="21" fillId="0" borderId="0" xfId="168" applyFont="1" applyBorder="1">
      <alignment vertical="center"/>
    </xf>
    <xf numFmtId="0" fontId="1" fillId="4" borderId="0" xfId="2" applyNumberFormat="1" applyFont="1" applyFill="1" applyAlignment="1">
      <alignment wrapText="1"/>
    </xf>
    <xf numFmtId="0" fontId="3" fillId="0" borderId="0" xfId="1" applyNumberFormat="1"/>
    <xf numFmtId="49" fontId="2" fillId="0" borderId="1" xfId="2" applyNumberFormat="1" applyFont="1" applyBorder="1">
      <alignment vertical="center"/>
    </xf>
    <xf numFmtId="49" fontId="19" fillId="0" borderId="0" xfId="168" applyNumberFormat="1" applyFont="1" applyBorder="1">
      <alignment vertical="center"/>
    </xf>
    <xf numFmtId="0" fontId="1" fillId="0" borderId="1" xfId="168" applyBorder="1">
      <alignment vertical="center"/>
    </xf>
    <xf numFmtId="177" fontId="0" fillId="0" borderId="0" xfId="2" applyNumberFormat="1" applyFont="1" applyBorder="1">
      <alignment vertical="center"/>
    </xf>
    <xf numFmtId="0" fontId="22" fillId="6" borderId="0" xfId="2" applyFont="1" applyFill="1" applyBorder="1">
      <alignment vertical="center"/>
    </xf>
    <xf numFmtId="0" fontId="14" fillId="4" borderId="0" xfId="2" applyNumberFormat="1" applyFont="1" applyFill="1" applyAlignment="1">
      <alignment wrapText="1"/>
    </xf>
    <xf numFmtId="177" fontId="1" fillId="4" borderId="0" xfId="2" applyNumberFormat="1" applyFont="1" applyFill="1" applyAlignment="1">
      <alignment wrapText="1"/>
    </xf>
    <xf numFmtId="49" fontId="19" fillId="0" borderId="1" xfId="168" applyNumberFormat="1" applyFont="1" applyBorder="1">
      <alignment vertical="center"/>
    </xf>
    <xf numFmtId="0" fontId="20" fillId="0" borderId="0" xfId="168" applyFont="1" applyBorder="1">
      <alignment vertical="center"/>
    </xf>
    <xf numFmtId="0" fontId="3" fillId="0" borderId="0" xfId="1"/>
    <xf numFmtId="49" fontId="3" fillId="0" borderId="0" xfId="1" applyNumberFormat="1"/>
    <xf numFmtId="0" fontId="1" fillId="0" borderId="0" xfId="2">
      <alignment vertical="center"/>
    </xf>
    <xf numFmtId="0" fontId="1" fillId="0" borderId="0" xfId="2" applyFont="1">
      <alignment vertical="center"/>
    </xf>
    <xf numFmtId="0" fontId="1" fillId="0" borderId="0" xfId="2" applyBorder="1">
      <alignment vertical="center"/>
    </xf>
    <xf numFmtId="0" fontId="1" fillId="0" borderId="0" xfId="2" applyFont="1" applyBorder="1">
      <alignment vertical="center"/>
    </xf>
    <xf numFmtId="0" fontId="1" fillId="0" borderId="0" xfId="2" quotePrefix="1" applyFont="1" applyBorder="1">
      <alignment vertical="center"/>
    </xf>
    <xf numFmtId="49" fontId="1" fillId="0" borderId="0" xfId="2" applyNumberFormat="1" applyFont="1" applyBorder="1">
      <alignment vertical="center"/>
    </xf>
    <xf numFmtId="0" fontId="1" fillId="0" borderId="0" xfId="168" applyBorder="1">
      <alignment vertical="center"/>
    </xf>
    <xf numFmtId="0" fontId="1" fillId="0" borderId="0" xfId="168" applyFont="1">
      <alignment vertical="center"/>
    </xf>
    <xf numFmtId="0" fontId="19" fillId="0" borderId="0" xfId="168" applyFont="1" applyBorder="1">
      <alignment vertical="center"/>
    </xf>
    <xf numFmtId="49" fontId="6" fillId="0" borderId="0" xfId="168" quotePrefix="1" applyNumberFormat="1" applyFont="1" applyFill="1" applyBorder="1" applyAlignment="1"/>
    <xf numFmtId="49" fontId="1" fillId="0" borderId="0" xfId="168" applyNumberFormat="1" applyFont="1" applyBorder="1">
      <alignment vertical="center"/>
    </xf>
    <xf numFmtId="49" fontId="1" fillId="0" borderId="0" xfId="2" applyNumberFormat="1">
      <alignment vertical="center"/>
    </xf>
    <xf numFmtId="49" fontId="1" fillId="0" borderId="1" xfId="2" applyNumberFormat="1" applyBorder="1">
      <alignment vertical="center"/>
    </xf>
    <xf numFmtId="49" fontId="1" fillId="0" borderId="0" xfId="2" applyNumberFormat="1" applyBorder="1">
      <alignment vertical="center"/>
    </xf>
    <xf numFmtId="0" fontId="3" fillId="0" borderId="0" xfId="1" applyFill="1"/>
    <xf numFmtId="0" fontId="22" fillId="0" borderId="0" xfId="2" applyFont="1" applyFill="1" applyBorder="1">
      <alignment vertical="center"/>
    </xf>
    <xf numFmtId="0" fontId="1" fillId="0" borderId="0" xfId="2" applyFill="1" applyAlignment="1">
      <alignment wrapText="1"/>
    </xf>
    <xf numFmtId="178" fontId="14" fillId="4" borderId="0" xfId="2" applyNumberFormat="1" applyFont="1" applyFill="1" applyAlignment="1">
      <alignment wrapText="1"/>
    </xf>
    <xf numFmtId="0" fontId="0" fillId="0" borderId="0" xfId="2" applyNumberFormat="1" applyFont="1" applyFill="1" applyBorder="1">
      <alignment vertical="center"/>
    </xf>
    <xf numFmtId="0" fontId="1" fillId="0" borderId="0" xfId="2" applyNumberFormat="1" applyFont="1" applyFill="1" applyBorder="1">
      <alignment vertical="center"/>
    </xf>
    <xf numFmtId="49" fontId="19" fillId="0" borderId="1" xfId="168" applyNumberFormat="1" applyFont="1" applyFill="1" applyBorder="1">
      <alignment vertical="center"/>
    </xf>
    <xf numFmtId="49" fontId="0" fillId="0" borderId="0" xfId="2" applyNumberFormat="1" applyFont="1" applyFill="1">
      <alignment vertical="center"/>
    </xf>
    <xf numFmtId="49" fontId="1" fillId="0" borderId="0" xfId="2" applyNumberFormat="1" applyFont="1" applyFill="1" applyBorder="1">
      <alignment vertical="center"/>
    </xf>
    <xf numFmtId="0" fontId="1" fillId="0" borderId="0" xfId="2" applyFont="1" applyFill="1" applyAlignment="1">
      <alignment wrapText="1"/>
    </xf>
    <xf numFmtId="0" fontId="3" fillId="0" borderId="0" xfId="1" applyNumberFormat="1" applyFill="1"/>
    <xf numFmtId="0" fontId="0" fillId="0" borderId="1" xfId="168" applyFont="1" applyFill="1" applyBorder="1">
      <alignment vertical="center"/>
    </xf>
    <xf numFmtId="49" fontId="2" fillId="0" borderId="0" xfId="2" applyNumberFormat="1" applyFont="1" applyFill="1" applyBorder="1">
      <alignment vertical="center"/>
    </xf>
    <xf numFmtId="178" fontId="0" fillId="0" borderId="0" xfId="2" applyNumberFormat="1" applyFont="1" applyBorder="1">
      <alignment vertical="center"/>
    </xf>
    <xf numFmtId="49" fontId="3" fillId="0" borderId="0" xfId="1" applyNumberFormat="1" applyFill="1"/>
    <xf numFmtId="49" fontId="9" fillId="0" borderId="0" xfId="2" applyNumberFormat="1" applyFont="1" applyFill="1" applyBorder="1">
      <alignment vertical="center"/>
    </xf>
    <xf numFmtId="49" fontId="0" fillId="0" borderId="1" xfId="168" applyNumberFormat="1" applyFont="1" applyFill="1" applyBorder="1">
      <alignment vertical="center"/>
    </xf>
    <xf numFmtId="49" fontId="2" fillId="0" borderId="1" xfId="2" applyNumberFormat="1" applyFont="1" applyFill="1" applyBorder="1">
      <alignment vertical="center"/>
    </xf>
    <xf numFmtId="49" fontId="19" fillId="0" borderId="0" xfId="168" applyNumberFormat="1" applyFont="1" applyFill="1" applyBorder="1">
      <alignment vertical="center"/>
    </xf>
    <xf numFmtId="0" fontId="0" fillId="0" borderId="0" xfId="2" applyNumberFormat="1" applyFont="1" applyFill="1">
      <alignment vertical="center"/>
    </xf>
    <xf numFmtId="178" fontId="1" fillId="0" borderId="1" xfId="2" applyNumberFormat="1" applyFont="1" applyBorder="1">
      <alignment vertical="center"/>
    </xf>
    <xf numFmtId="0" fontId="1" fillId="0" borderId="0" xfId="2" applyNumberFormat="1" applyFont="1" applyFill="1" applyAlignment="1">
      <alignment wrapText="1"/>
    </xf>
    <xf numFmtId="49" fontId="0" fillId="0" borderId="0" xfId="2" applyNumberFormat="1" applyFont="1" applyFill="1" applyBorder="1">
      <alignment vertical="center"/>
    </xf>
    <xf numFmtId="0" fontId="1" fillId="7" borderId="0" xfId="168" applyFill="1" applyBorder="1">
      <alignment vertical="center"/>
    </xf>
    <xf numFmtId="178" fontId="3" fillId="0" borderId="0" xfId="1" applyNumberFormat="1"/>
    <xf numFmtId="49" fontId="0" fillId="0" borderId="0" xfId="171" applyNumberFormat="1" applyFont="1">
      <alignment vertical="center"/>
    </xf>
    <xf numFmtId="49" fontId="0" fillId="0" borderId="0" xfId="168" applyNumberFormat="1" applyFont="1">
      <alignment vertical="center"/>
    </xf>
    <xf numFmtId="178" fontId="0" fillId="0" borderId="0" xfId="2" applyNumberFormat="1" applyFont="1">
      <alignment vertical="center"/>
    </xf>
    <xf numFmtId="178" fontId="1" fillId="0" borderId="0" xfId="2" applyNumberFormat="1" applyFont="1" applyBorder="1">
      <alignment vertical="center"/>
    </xf>
    <xf numFmtId="0" fontId="1" fillId="0" borderId="0" xfId="169" applyAlignment="1">
      <alignment wrapText="1"/>
    </xf>
    <xf numFmtId="49" fontId="1" fillId="0" borderId="0" xfId="169" applyNumberFormat="1" applyFont="1" applyAlignment="1">
      <alignment wrapText="1"/>
    </xf>
    <xf numFmtId="0" fontId="14" fillId="3" borderId="0" xfId="169" applyFont="1" applyFill="1" applyAlignment="1">
      <alignment wrapText="1"/>
    </xf>
    <xf numFmtId="49" fontId="14" fillId="3" borderId="0" xfId="169" applyNumberFormat="1" applyFont="1" applyFill="1" applyAlignment="1">
      <alignment wrapText="1"/>
    </xf>
    <xf numFmtId="0" fontId="1" fillId="3" borderId="0" xfId="169" applyFill="1" applyAlignment="1">
      <alignment wrapText="1"/>
    </xf>
    <xf numFmtId="0" fontId="1" fillId="3" borderId="0" xfId="169" applyFont="1" applyFill="1" applyAlignment="1">
      <alignment wrapText="1"/>
    </xf>
    <xf numFmtId="0" fontId="3" fillId="0" borderId="0" xfId="1"/>
    <xf numFmtId="0" fontId="1" fillId="0" borderId="0" xfId="2">
      <alignment vertical="center"/>
    </xf>
    <xf numFmtId="49" fontId="6" fillId="0" borderId="0" xfId="168" quotePrefix="1" applyNumberFormat="1" applyFont="1" applyAlignment="1"/>
    <xf numFmtId="0" fontId="1" fillId="0" borderId="0" xfId="168" applyFont="1">
      <alignment vertical="center"/>
    </xf>
    <xf numFmtId="0" fontId="1" fillId="0" borderId="0" xfId="2" applyFont="1">
      <alignment vertical="center"/>
    </xf>
    <xf numFmtId="0" fontId="1" fillId="0" borderId="1" xfId="2" applyFont="1" applyBorder="1">
      <alignment vertical="center"/>
    </xf>
  </cellXfs>
  <cellStyles count="339">
    <cellStyle name="標準" xfId="0" builtinId="0"/>
    <cellStyle name="標準 2" xfId="1"/>
    <cellStyle name="標準 3" xfId="3"/>
    <cellStyle name="標準 3 10" xfId="51"/>
    <cellStyle name="標準 3 10 2" xfId="134"/>
    <cellStyle name="標準 3 10 2 2" xfId="303"/>
    <cellStyle name="標準 3 10 3" xfId="220"/>
    <cellStyle name="標準 3 11" xfId="86"/>
    <cellStyle name="標準 3 11 2" xfId="255"/>
    <cellStyle name="標準 3 12" xfId="172"/>
    <cellStyle name="標準 3 2" xfId="5"/>
    <cellStyle name="標準 3 2 2" xfId="8"/>
    <cellStyle name="標準 3 2 2 2" xfId="21"/>
    <cellStyle name="標準 3 2 2 2 2" xfId="69"/>
    <cellStyle name="標準 3 2 2 2 2 2" xfId="152"/>
    <cellStyle name="標準 3 2 2 2 2 2 2" xfId="321"/>
    <cellStyle name="標準 3 2 2 2 2 3" xfId="238"/>
    <cellStyle name="標準 3 2 2 2 3" xfId="104"/>
    <cellStyle name="標準 3 2 2 2 3 2" xfId="273"/>
    <cellStyle name="標準 3 2 2 2 4" xfId="190"/>
    <cellStyle name="標準 3 2 2 3" xfId="34"/>
    <cellStyle name="標準 3 2 2 3 2" xfId="82"/>
    <cellStyle name="標準 3 2 2 3 2 2" xfId="165"/>
    <cellStyle name="標準 3 2 2 3 2 2 2" xfId="334"/>
    <cellStyle name="標準 3 2 2 3 2 3" xfId="251"/>
    <cellStyle name="標準 3 2 2 3 3" xfId="117"/>
    <cellStyle name="標準 3 2 2 3 3 2" xfId="286"/>
    <cellStyle name="標準 3 2 2 3 4" xfId="203"/>
    <cellStyle name="標準 3 2 2 4" xfId="47"/>
    <cellStyle name="標準 3 2 2 4 2" xfId="130"/>
    <cellStyle name="標準 3 2 2 4 2 2" xfId="299"/>
    <cellStyle name="標準 3 2 2 4 3" xfId="216"/>
    <cellStyle name="標準 3 2 2 5" xfId="56"/>
    <cellStyle name="標準 3 2 2 5 2" xfId="139"/>
    <cellStyle name="標準 3 2 2 5 2 2" xfId="308"/>
    <cellStyle name="標準 3 2 2 5 3" xfId="225"/>
    <cellStyle name="標準 3 2 2 6" xfId="91"/>
    <cellStyle name="標準 3 2 2 6 2" xfId="260"/>
    <cellStyle name="標準 3 2 2 7" xfId="177"/>
    <cellStyle name="標準 3 2 3" xfId="18"/>
    <cellStyle name="標準 3 2 3 2" xfId="31"/>
    <cellStyle name="標準 3 2 3 2 2" xfId="79"/>
    <cellStyle name="標準 3 2 3 2 2 2" xfId="162"/>
    <cellStyle name="標準 3 2 3 2 2 2 2" xfId="331"/>
    <cellStyle name="標準 3 2 3 2 2 3" xfId="248"/>
    <cellStyle name="標準 3 2 3 2 3" xfId="114"/>
    <cellStyle name="標準 3 2 3 2 3 2" xfId="283"/>
    <cellStyle name="標準 3 2 3 2 4" xfId="200"/>
    <cellStyle name="標準 3 2 3 3" xfId="44"/>
    <cellStyle name="標準 3 2 3 3 2" xfId="127"/>
    <cellStyle name="標準 3 2 3 3 2 2" xfId="296"/>
    <cellStyle name="標準 3 2 3 3 3" xfId="213"/>
    <cellStyle name="標準 3 2 3 4" xfId="66"/>
    <cellStyle name="標準 3 2 3 4 2" xfId="149"/>
    <cellStyle name="標準 3 2 3 4 2 2" xfId="318"/>
    <cellStyle name="標準 3 2 3 4 3" xfId="235"/>
    <cellStyle name="標準 3 2 3 5" xfId="101"/>
    <cellStyle name="標準 3 2 3 5 2" xfId="270"/>
    <cellStyle name="標準 3 2 3 6" xfId="187"/>
    <cellStyle name="標準 3 2 4" xfId="14"/>
    <cellStyle name="標準 3 2 4 2" xfId="62"/>
    <cellStyle name="標準 3 2 4 2 2" xfId="145"/>
    <cellStyle name="標準 3 2 4 2 2 2" xfId="314"/>
    <cellStyle name="標準 3 2 4 2 3" xfId="231"/>
    <cellStyle name="標準 3 2 4 3" xfId="97"/>
    <cellStyle name="標準 3 2 4 3 2" xfId="266"/>
    <cellStyle name="標準 3 2 4 4" xfId="183"/>
    <cellStyle name="標準 3 2 5" xfId="27"/>
    <cellStyle name="標準 3 2 5 2" xfId="75"/>
    <cellStyle name="標準 3 2 5 2 2" xfId="158"/>
    <cellStyle name="標準 3 2 5 2 2 2" xfId="327"/>
    <cellStyle name="標準 3 2 5 2 3" xfId="244"/>
    <cellStyle name="標準 3 2 5 3" xfId="110"/>
    <cellStyle name="標準 3 2 5 3 2" xfId="279"/>
    <cellStyle name="標準 3 2 5 4" xfId="196"/>
    <cellStyle name="標準 3 2 6" xfId="40"/>
    <cellStyle name="標準 3 2 6 2" xfId="123"/>
    <cellStyle name="標準 3 2 6 2 2" xfId="292"/>
    <cellStyle name="標準 3 2 6 3" xfId="209"/>
    <cellStyle name="標準 3 2 7" xfId="53"/>
    <cellStyle name="標準 3 2 7 2" xfId="136"/>
    <cellStyle name="標準 3 2 7 2 2" xfId="305"/>
    <cellStyle name="標準 3 2 7 3" xfId="222"/>
    <cellStyle name="標準 3 2 8" xfId="88"/>
    <cellStyle name="標準 3 2 8 2" xfId="257"/>
    <cellStyle name="標準 3 2 9" xfId="174"/>
    <cellStyle name="標準 3 3" xfId="4"/>
    <cellStyle name="標準 3 3 2" xfId="9"/>
    <cellStyle name="標準 3 3 2 2" xfId="22"/>
    <cellStyle name="標準 3 3 2 2 2" xfId="70"/>
    <cellStyle name="標準 3 3 2 2 2 2" xfId="153"/>
    <cellStyle name="標準 3 3 2 2 2 2 2" xfId="322"/>
    <cellStyle name="標準 3 3 2 2 2 3" xfId="239"/>
    <cellStyle name="標準 3 3 2 2 3" xfId="105"/>
    <cellStyle name="標準 3 3 2 2 3 2" xfId="274"/>
    <cellStyle name="標準 3 3 2 2 4" xfId="191"/>
    <cellStyle name="標準 3 3 2 3" xfId="35"/>
    <cellStyle name="標準 3 3 2 3 2" xfId="83"/>
    <cellStyle name="標準 3 3 2 3 2 2" xfId="166"/>
    <cellStyle name="標準 3 3 2 3 2 2 2" xfId="335"/>
    <cellStyle name="標準 3 3 2 3 2 3" xfId="252"/>
    <cellStyle name="標準 3 3 2 3 3" xfId="118"/>
    <cellStyle name="標準 3 3 2 3 3 2" xfId="287"/>
    <cellStyle name="標準 3 3 2 3 4" xfId="204"/>
    <cellStyle name="標準 3 3 2 4" xfId="48"/>
    <cellStyle name="標準 3 3 2 4 2" xfId="131"/>
    <cellStyle name="標準 3 3 2 4 2 2" xfId="300"/>
    <cellStyle name="標準 3 3 2 4 3" xfId="217"/>
    <cellStyle name="標準 3 3 2 5" xfId="57"/>
    <cellStyle name="標準 3 3 2 5 2" xfId="140"/>
    <cellStyle name="標準 3 3 2 5 2 2" xfId="309"/>
    <cellStyle name="標準 3 3 2 5 3" xfId="226"/>
    <cellStyle name="標準 3 3 2 6" xfId="92"/>
    <cellStyle name="標準 3 3 2 6 2" xfId="261"/>
    <cellStyle name="標準 3 3 2 7" xfId="178"/>
    <cellStyle name="標準 3 3 3" xfId="17"/>
    <cellStyle name="標準 3 3 3 2" xfId="30"/>
    <cellStyle name="標準 3 3 3 2 2" xfId="78"/>
    <cellStyle name="標準 3 3 3 2 2 2" xfId="161"/>
    <cellStyle name="標準 3 3 3 2 2 2 2" xfId="330"/>
    <cellStyle name="標準 3 3 3 2 2 3" xfId="247"/>
    <cellStyle name="標準 3 3 3 2 3" xfId="113"/>
    <cellStyle name="標準 3 3 3 2 3 2" xfId="282"/>
    <cellStyle name="標準 3 3 3 2 4" xfId="199"/>
    <cellStyle name="標準 3 3 3 3" xfId="43"/>
    <cellStyle name="標準 3 3 3 3 2" xfId="126"/>
    <cellStyle name="標準 3 3 3 3 2 2" xfId="295"/>
    <cellStyle name="標準 3 3 3 3 3" xfId="212"/>
    <cellStyle name="標準 3 3 3 4" xfId="65"/>
    <cellStyle name="標準 3 3 3 4 2" xfId="148"/>
    <cellStyle name="標準 3 3 3 4 2 2" xfId="317"/>
    <cellStyle name="標準 3 3 3 4 3" xfId="234"/>
    <cellStyle name="標準 3 3 3 5" xfId="100"/>
    <cellStyle name="標準 3 3 3 5 2" xfId="269"/>
    <cellStyle name="標準 3 3 3 6" xfId="186"/>
    <cellStyle name="標準 3 3 4" xfId="13"/>
    <cellStyle name="標準 3 3 4 2" xfId="61"/>
    <cellStyle name="標準 3 3 4 2 2" xfId="144"/>
    <cellStyle name="標準 3 3 4 2 2 2" xfId="313"/>
    <cellStyle name="標準 3 3 4 2 3" xfId="230"/>
    <cellStyle name="標準 3 3 4 3" xfId="96"/>
    <cellStyle name="標準 3 3 4 3 2" xfId="265"/>
    <cellStyle name="標準 3 3 4 4" xfId="182"/>
    <cellStyle name="標準 3 3 5" xfId="26"/>
    <cellStyle name="標準 3 3 5 2" xfId="74"/>
    <cellStyle name="標準 3 3 5 2 2" xfId="157"/>
    <cellStyle name="標準 3 3 5 2 2 2" xfId="326"/>
    <cellStyle name="標準 3 3 5 2 3" xfId="243"/>
    <cellStyle name="標準 3 3 5 3" xfId="109"/>
    <cellStyle name="標準 3 3 5 3 2" xfId="278"/>
    <cellStyle name="標準 3 3 5 4" xfId="195"/>
    <cellStyle name="標準 3 3 6" xfId="39"/>
    <cellStyle name="標準 3 3 6 2" xfId="122"/>
    <cellStyle name="標準 3 3 6 2 2" xfId="291"/>
    <cellStyle name="標準 3 3 6 3" xfId="208"/>
    <cellStyle name="標準 3 3 7" xfId="52"/>
    <cellStyle name="標準 3 3 7 2" xfId="135"/>
    <cellStyle name="標準 3 3 7 2 2" xfId="304"/>
    <cellStyle name="標準 3 3 7 3" xfId="221"/>
    <cellStyle name="標準 3 3 8" xfId="87"/>
    <cellStyle name="標準 3 3 8 2" xfId="256"/>
    <cellStyle name="標準 3 3 9" xfId="173"/>
    <cellStyle name="標準 3 4" xfId="6"/>
    <cellStyle name="標準 3 4 2" xfId="10"/>
    <cellStyle name="標準 3 4 2 2" xfId="23"/>
    <cellStyle name="標準 3 4 2 2 2" xfId="71"/>
    <cellStyle name="標準 3 4 2 2 2 2" xfId="154"/>
    <cellStyle name="標準 3 4 2 2 2 2 2" xfId="323"/>
    <cellStyle name="標準 3 4 2 2 2 3" xfId="240"/>
    <cellStyle name="標準 3 4 2 2 3" xfId="106"/>
    <cellStyle name="標準 3 4 2 2 3 2" xfId="275"/>
    <cellStyle name="標準 3 4 2 2 4" xfId="192"/>
    <cellStyle name="標準 3 4 2 3" xfId="36"/>
    <cellStyle name="標準 3 4 2 3 2" xfId="84"/>
    <cellStyle name="標準 3 4 2 3 2 2" xfId="167"/>
    <cellStyle name="標準 3 4 2 3 2 2 2" xfId="336"/>
    <cellStyle name="標準 3 4 2 3 2 3" xfId="253"/>
    <cellStyle name="標準 3 4 2 3 3" xfId="119"/>
    <cellStyle name="標準 3 4 2 3 3 2" xfId="288"/>
    <cellStyle name="標準 3 4 2 3 4" xfId="205"/>
    <cellStyle name="標準 3 4 2 4" xfId="49"/>
    <cellStyle name="標準 3 4 2 4 2" xfId="132"/>
    <cellStyle name="標準 3 4 2 4 2 2" xfId="301"/>
    <cellStyle name="標準 3 4 2 4 3" xfId="218"/>
    <cellStyle name="標準 3 4 2 5" xfId="58"/>
    <cellStyle name="標準 3 4 2 5 2" xfId="141"/>
    <cellStyle name="標準 3 4 2 5 2 2" xfId="310"/>
    <cellStyle name="標準 3 4 2 5 3" xfId="227"/>
    <cellStyle name="標準 3 4 2 6" xfId="93"/>
    <cellStyle name="標準 3 4 2 6 2" xfId="262"/>
    <cellStyle name="標準 3 4 2 7" xfId="179"/>
    <cellStyle name="標準 3 4 3" xfId="19"/>
    <cellStyle name="標準 3 4 3 2" xfId="32"/>
    <cellStyle name="標準 3 4 3 2 2" xfId="80"/>
    <cellStyle name="標準 3 4 3 2 2 2" xfId="163"/>
    <cellStyle name="標準 3 4 3 2 2 2 2" xfId="332"/>
    <cellStyle name="標準 3 4 3 2 2 3" xfId="249"/>
    <cellStyle name="標準 3 4 3 2 3" xfId="115"/>
    <cellStyle name="標準 3 4 3 2 3 2" xfId="284"/>
    <cellStyle name="標準 3 4 3 2 4" xfId="201"/>
    <cellStyle name="標準 3 4 3 3" xfId="45"/>
    <cellStyle name="標準 3 4 3 3 2" xfId="128"/>
    <cellStyle name="標準 3 4 3 3 2 2" xfId="297"/>
    <cellStyle name="標準 3 4 3 3 3" xfId="214"/>
    <cellStyle name="標準 3 4 3 4" xfId="67"/>
    <cellStyle name="標準 3 4 3 4 2" xfId="150"/>
    <cellStyle name="標準 3 4 3 4 2 2" xfId="319"/>
    <cellStyle name="標準 3 4 3 4 3" xfId="236"/>
    <cellStyle name="標準 3 4 3 5" xfId="102"/>
    <cellStyle name="標準 3 4 3 5 2" xfId="271"/>
    <cellStyle name="標準 3 4 3 6" xfId="188"/>
    <cellStyle name="標準 3 4 4" xfId="15"/>
    <cellStyle name="標準 3 4 4 2" xfId="63"/>
    <cellStyle name="標準 3 4 4 2 2" xfId="146"/>
    <cellStyle name="標準 3 4 4 2 2 2" xfId="315"/>
    <cellStyle name="標準 3 4 4 2 3" xfId="232"/>
    <cellStyle name="標準 3 4 4 3" xfId="98"/>
    <cellStyle name="標準 3 4 4 3 2" xfId="267"/>
    <cellStyle name="標準 3 4 4 4" xfId="184"/>
    <cellStyle name="標準 3 4 5" xfId="28"/>
    <cellStyle name="標準 3 4 5 2" xfId="76"/>
    <cellStyle name="標準 3 4 5 2 2" xfId="159"/>
    <cellStyle name="標準 3 4 5 2 2 2" xfId="328"/>
    <cellStyle name="標準 3 4 5 2 3" xfId="245"/>
    <cellStyle name="標準 3 4 5 3" xfId="111"/>
    <cellStyle name="標準 3 4 5 3 2" xfId="280"/>
    <cellStyle name="標準 3 4 5 4" xfId="197"/>
    <cellStyle name="標準 3 4 6" xfId="41"/>
    <cellStyle name="標準 3 4 6 2" xfId="124"/>
    <cellStyle name="標準 3 4 6 2 2" xfId="293"/>
    <cellStyle name="標準 3 4 6 3" xfId="210"/>
    <cellStyle name="標準 3 4 7" xfId="54"/>
    <cellStyle name="標準 3 4 7 2" xfId="137"/>
    <cellStyle name="標準 3 4 7 2 2" xfId="306"/>
    <cellStyle name="標準 3 4 7 3" xfId="223"/>
    <cellStyle name="標準 3 4 8" xfId="89"/>
    <cellStyle name="標準 3 4 8 2" xfId="258"/>
    <cellStyle name="標準 3 4 9" xfId="175"/>
    <cellStyle name="標準 3 5" xfId="7"/>
    <cellStyle name="標準 3 5 2" xfId="20"/>
    <cellStyle name="標準 3 5 2 2" xfId="33"/>
    <cellStyle name="標準 3 5 2 2 2" xfId="81"/>
    <cellStyle name="標準 3 5 2 2 2 2" xfId="164"/>
    <cellStyle name="標準 3 5 2 2 2 2 2" xfId="333"/>
    <cellStyle name="標準 3 5 2 2 2 3" xfId="250"/>
    <cellStyle name="標準 3 5 2 2 3" xfId="116"/>
    <cellStyle name="標準 3 5 2 2 3 2" xfId="285"/>
    <cellStyle name="標準 3 5 2 2 4" xfId="202"/>
    <cellStyle name="標準 3 5 2 3" xfId="46"/>
    <cellStyle name="標準 3 5 2 3 2" xfId="129"/>
    <cellStyle name="標準 3 5 2 3 2 2" xfId="298"/>
    <cellStyle name="標準 3 5 2 3 3" xfId="215"/>
    <cellStyle name="標準 3 5 2 4" xfId="68"/>
    <cellStyle name="標準 3 5 2 4 2" xfId="151"/>
    <cellStyle name="標準 3 5 2 4 2 2" xfId="320"/>
    <cellStyle name="標準 3 5 2 4 3" xfId="237"/>
    <cellStyle name="標準 3 5 2 5" xfId="103"/>
    <cellStyle name="標準 3 5 2 5 2" xfId="272"/>
    <cellStyle name="標準 3 5 2 6" xfId="189"/>
    <cellStyle name="標準 3 5 3" xfId="12"/>
    <cellStyle name="標準 3 5 3 2" xfId="60"/>
    <cellStyle name="標準 3 5 3 2 2" xfId="143"/>
    <cellStyle name="標準 3 5 3 2 2 2" xfId="312"/>
    <cellStyle name="標準 3 5 3 2 3" xfId="229"/>
    <cellStyle name="標準 3 5 3 3" xfId="95"/>
    <cellStyle name="標準 3 5 3 3 2" xfId="264"/>
    <cellStyle name="標準 3 5 3 4" xfId="181"/>
    <cellStyle name="標準 3 5 4" xfId="25"/>
    <cellStyle name="標準 3 5 4 2" xfId="73"/>
    <cellStyle name="標準 3 5 4 2 2" xfId="156"/>
    <cellStyle name="標準 3 5 4 2 2 2" xfId="325"/>
    <cellStyle name="標準 3 5 4 2 3" xfId="242"/>
    <cellStyle name="標準 3 5 4 3" xfId="108"/>
    <cellStyle name="標準 3 5 4 3 2" xfId="277"/>
    <cellStyle name="標準 3 5 4 4" xfId="194"/>
    <cellStyle name="標準 3 5 5" xfId="38"/>
    <cellStyle name="標準 3 5 5 2" xfId="121"/>
    <cellStyle name="標準 3 5 5 2 2" xfId="290"/>
    <cellStyle name="標準 3 5 5 3" xfId="207"/>
    <cellStyle name="標準 3 5 6" xfId="55"/>
    <cellStyle name="標準 3 5 6 2" xfId="138"/>
    <cellStyle name="標準 3 5 6 2 2" xfId="307"/>
    <cellStyle name="標準 3 5 6 3" xfId="224"/>
    <cellStyle name="標準 3 5 7" xfId="90"/>
    <cellStyle name="標準 3 5 7 2" xfId="259"/>
    <cellStyle name="標準 3 5 8" xfId="176"/>
    <cellStyle name="標準 3 6" xfId="16"/>
    <cellStyle name="標準 3 6 2" xfId="29"/>
    <cellStyle name="標準 3 6 2 2" xfId="77"/>
    <cellStyle name="標準 3 6 2 2 2" xfId="160"/>
    <cellStyle name="標準 3 6 2 2 2 2" xfId="329"/>
    <cellStyle name="標準 3 6 2 2 3" xfId="246"/>
    <cellStyle name="標準 3 6 2 3" xfId="112"/>
    <cellStyle name="標準 3 6 2 3 2" xfId="281"/>
    <cellStyle name="標準 3 6 2 4" xfId="198"/>
    <cellStyle name="標準 3 6 3" xfId="42"/>
    <cellStyle name="標準 3 6 3 2" xfId="125"/>
    <cellStyle name="標準 3 6 3 2 2" xfId="294"/>
    <cellStyle name="標準 3 6 3 3" xfId="211"/>
    <cellStyle name="標準 3 6 4" xfId="64"/>
    <cellStyle name="標準 3 6 4 2" xfId="147"/>
    <cellStyle name="標準 3 6 4 2 2" xfId="316"/>
    <cellStyle name="標準 3 6 4 3" xfId="233"/>
    <cellStyle name="標準 3 6 5" xfId="99"/>
    <cellStyle name="標準 3 6 5 2" xfId="268"/>
    <cellStyle name="標準 3 6 6" xfId="185"/>
    <cellStyle name="標準 3 7" xfId="11"/>
    <cellStyle name="標準 3 7 2" xfId="59"/>
    <cellStyle name="標準 3 7 2 2" xfId="142"/>
    <cellStyle name="標準 3 7 2 2 2" xfId="311"/>
    <cellStyle name="標準 3 7 2 3" xfId="228"/>
    <cellStyle name="標準 3 7 3" xfId="94"/>
    <cellStyle name="標準 3 7 3 2" xfId="263"/>
    <cellStyle name="標準 3 7 4" xfId="180"/>
    <cellStyle name="標準 3 8" xfId="24"/>
    <cellStyle name="標準 3 8 2" xfId="72"/>
    <cellStyle name="標準 3 8 2 2" xfId="155"/>
    <cellStyle name="標準 3 8 2 2 2" xfId="324"/>
    <cellStyle name="標準 3 8 2 3" xfId="241"/>
    <cellStyle name="標準 3 8 3" xfId="107"/>
    <cellStyle name="標準 3 8 3 2" xfId="276"/>
    <cellStyle name="標準 3 8 4" xfId="193"/>
    <cellStyle name="標準 3 9" xfId="37"/>
    <cellStyle name="標準 3 9 2" xfId="120"/>
    <cellStyle name="標準 3 9 2 2" xfId="289"/>
    <cellStyle name="標準 3 9 3" xfId="206"/>
    <cellStyle name="標準 4" xfId="50"/>
    <cellStyle name="標準 4 2" xfId="133"/>
    <cellStyle name="標準 4 2 2" xfId="302"/>
    <cellStyle name="標準 4 3" xfId="219"/>
    <cellStyle name="標準 5" xfId="85"/>
    <cellStyle name="標準 5 2" xfId="2"/>
    <cellStyle name="標準 5 2 2" xfId="168"/>
    <cellStyle name="標準 5 2 2 2" xfId="337"/>
    <cellStyle name="標準 5 2 3" xfId="171"/>
    <cellStyle name="標準 5 3" xfId="169"/>
    <cellStyle name="標準 5 3 2" xfId="338"/>
    <cellStyle name="標準 5 4" xfId="254"/>
    <cellStyle name="標準 6" xfId="1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W1048433"/>
  <sheetViews>
    <sheetView tabSelected="1" zoomScale="115" zoomScaleNormal="115" workbookViewId="0">
      <pane ySplit="1" topLeftCell="A44" activePane="bottomLeft" state="frozen"/>
      <selection activeCell="C31" sqref="C31"/>
      <selection pane="bottomLeft" activeCell="I60" sqref="I60"/>
    </sheetView>
  </sheetViews>
  <sheetFormatPr defaultRowHeight="14.25"/>
  <cols>
    <col min="1" max="1" width="9" style="188"/>
    <col min="2" max="2" width="3.625" style="188" customWidth="1"/>
    <col min="3" max="4" width="5.375" style="188" customWidth="1"/>
    <col min="5" max="5" width="5.75" style="188" customWidth="1"/>
    <col min="6" max="6" width="12.25" style="202" customWidth="1"/>
    <col min="7" max="7" width="8" style="202" customWidth="1"/>
    <col min="8" max="8" width="9" style="202" customWidth="1"/>
    <col min="9" max="9" width="7.875" style="202" customWidth="1"/>
    <col min="10" max="10" width="11.375" style="223" customWidth="1"/>
    <col min="11" max="12" width="12" style="223" customWidth="1"/>
    <col min="13" max="13" width="5.75" style="188" customWidth="1"/>
    <col min="14" max="14" width="21" style="202" customWidth="1"/>
    <col min="15" max="15" width="5" style="188" customWidth="1"/>
    <col min="16" max="16" width="7.625" style="188" customWidth="1"/>
    <col min="17" max="17" width="6.625" style="155" customWidth="1"/>
    <col min="18" max="18" width="5.25" style="212" customWidth="1"/>
    <col min="19" max="19" width="8.375" style="155" customWidth="1"/>
    <col min="20" max="20" width="6.25" style="162" customWidth="1"/>
    <col min="21" max="21" width="6.375" style="162" customWidth="1"/>
    <col min="22" max="22" width="6.375" style="198" customWidth="1"/>
    <col min="23" max="16384" width="9" style="188"/>
  </cols>
  <sheetData>
    <row r="1" spans="1:23" s="190" customFormat="1" ht="24.75" customHeight="1">
      <c r="A1" s="217" t="s">
        <v>2250</v>
      </c>
      <c r="B1" s="217" t="s">
        <v>2251</v>
      </c>
      <c r="C1" s="217" t="s">
        <v>2252</v>
      </c>
      <c r="D1" s="219" t="s">
        <v>2253</v>
      </c>
      <c r="E1" s="220" t="s">
        <v>2254</v>
      </c>
      <c r="F1" s="221" t="s">
        <v>2255</v>
      </c>
      <c r="G1" s="220" t="s">
        <v>2256</v>
      </c>
      <c r="H1" s="220" t="s">
        <v>2257</v>
      </c>
      <c r="I1" s="220" t="s">
        <v>2258</v>
      </c>
      <c r="J1" s="22" t="s">
        <v>1375</v>
      </c>
      <c r="K1" s="22" t="s">
        <v>1374</v>
      </c>
      <c r="L1" s="22" t="s">
        <v>1373</v>
      </c>
      <c r="M1" s="222" t="s">
        <v>2259</v>
      </c>
      <c r="N1" s="218" t="s">
        <v>2260</v>
      </c>
      <c r="O1" s="217" t="s">
        <v>2261</v>
      </c>
      <c r="P1" s="217" t="s">
        <v>2262</v>
      </c>
      <c r="Q1" s="169" t="s">
        <v>1369</v>
      </c>
      <c r="R1" s="191" t="s">
        <v>1368</v>
      </c>
      <c r="S1" s="169" t="s">
        <v>1367</v>
      </c>
      <c r="T1" s="161" t="s">
        <v>1366</v>
      </c>
      <c r="U1" s="161" t="s">
        <v>1365</v>
      </c>
      <c r="V1" s="209"/>
      <c r="W1" s="197"/>
    </row>
    <row r="2" spans="1:23">
      <c r="A2" s="52">
        <v>94850</v>
      </c>
      <c r="B2" s="227" t="s">
        <v>1546</v>
      </c>
      <c r="C2" s="224">
        <v>4</v>
      </c>
      <c r="D2" s="226" t="s">
        <v>1328</v>
      </c>
      <c r="E2" s="148" t="s">
        <v>1686</v>
      </c>
      <c r="F2" s="28" t="s">
        <v>2264</v>
      </c>
      <c r="G2" s="214" t="s">
        <v>2267</v>
      </c>
      <c r="H2" s="214" t="s">
        <v>2268</v>
      </c>
      <c r="I2" s="214" t="s">
        <v>1686</v>
      </c>
      <c r="J2" s="29" t="s">
        <v>9</v>
      </c>
      <c r="K2" s="29" t="s">
        <v>9</v>
      </c>
      <c r="L2" s="29" t="s">
        <v>2180</v>
      </c>
      <c r="M2" s="225" t="s">
        <v>1619</v>
      </c>
      <c r="N2" s="213" t="s">
        <v>2265</v>
      </c>
      <c r="O2" s="227" t="s">
        <v>2263</v>
      </c>
      <c r="P2" s="28" t="s">
        <v>2266</v>
      </c>
      <c r="Q2" s="29" t="s">
        <v>9</v>
      </c>
      <c r="R2" s="29" t="s">
        <v>9</v>
      </c>
      <c r="S2" s="29" t="s">
        <v>9</v>
      </c>
      <c r="T2" s="29" t="s">
        <v>9</v>
      </c>
      <c r="U2" s="29" t="s">
        <v>9</v>
      </c>
      <c r="V2" s="195"/>
    </row>
    <row r="3" spans="1:23">
      <c r="A3" s="52">
        <f t="shared" ref="A3:A45" si="0">A2+1</f>
        <v>94851</v>
      </c>
      <c r="B3" s="227" t="s">
        <v>1546</v>
      </c>
      <c r="C3" s="224">
        <v>4</v>
      </c>
      <c r="D3" s="226" t="s">
        <v>1328</v>
      </c>
      <c r="E3" s="148" t="s">
        <v>1686</v>
      </c>
      <c r="F3" s="28" t="s">
        <v>2264</v>
      </c>
      <c r="G3" s="214" t="s">
        <v>2267</v>
      </c>
      <c r="H3" s="214" t="s">
        <v>2268</v>
      </c>
      <c r="I3" s="214" t="s">
        <v>1686</v>
      </c>
      <c r="J3" s="29" t="s">
        <v>9</v>
      </c>
      <c r="K3" s="29" t="s">
        <v>9</v>
      </c>
      <c r="L3" s="29" t="s">
        <v>2270</v>
      </c>
      <c r="M3" s="225" t="s">
        <v>1619</v>
      </c>
      <c r="N3" s="213" t="s">
        <v>2265</v>
      </c>
      <c r="O3" s="227" t="s">
        <v>2263</v>
      </c>
      <c r="P3" s="28" t="s">
        <v>2266</v>
      </c>
      <c r="Q3" s="29" t="s">
        <v>9</v>
      </c>
      <c r="R3" s="29" t="s">
        <v>9</v>
      </c>
      <c r="S3" s="29" t="s">
        <v>9</v>
      </c>
      <c r="T3" s="29" t="s">
        <v>9</v>
      </c>
      <c r="U3" s="29" t="s">
        <v>9</v>
      </c>
      <c r="V3" s="195"/>
    </row>
    <row r="4" spans="1:23">
      <c r="A4" s="52">
        <f t="shared" si="0"/>
        <v>94852</v>
      </c>
      <c r="B4" s="227" t="s">
        <v>1546</v>
      </c>
      <c r="C4" s="224">
        <v>4</v>
      </c>
      <c r="D4" s="226" t="s">
        <v>1328</v>
      </c>
      <c r="E4" s="148" t="s">
        <v>1686</v>
      </c>
      <c r="F4" s="28" t="s">
        <v>2264</v>
      </c>
      <c r="G4" s="214" t="s">
        <v>2267</v>
      </c>
      <c r="H4" s="214" t="s">
        <v>2268</v>
      </c>
      <c r="I4" s="214" t="s">
        <v>1686</v>
      </c>
      <c r="J4" s="29" t="s">
        <v>2271</v>
      </c>
      <c r="K4" s="29" t="s">
        <v>9</v>
      </c>
      <c r="L4" s="29" t="s">
        <v>9</v>
      </c>
      <c r="M4" s="225" t="s">
        <v>1619</v>
      </c>
      <c r="N4" s="213" t="s">
        <v>2265</v>
      </c>
      <c r="O4" s="227" t="s">
        <v>2263</v>
      </c>
      <c r="P4" s="28" t="s">
        <v>2266</v>
      </c>
      <c r="Q4" s="29" t="s">
        <v>9</v>
      </c>
      <c r="R4" s="29" t="s">
        <v>9</v>
      </c>
      <c r="S4" s="29" t="s">
        <v>9</v>
      </c>
      <c r="T4" s="29" t="s">
        <v>9</v>
      </c>
      <c r="U4" s="29" t="s">
        <v>9</v>
      </c>
      <c r="V4" s="195"/>
    </row>
    <row r="5" spans="1:23">
      <c r="A5" s="52">
        <f t="shared" si="0"/>
        <v>94853</v>
      </c>
      <c r="B5" s="227" t="s">
        <v>1546</v>
      </c>
      <c r="C5" s="224">
        <v>4</v>
      </c>
      <c r="D5" s="226" t="s">
        <v>1328</v>
      </c>
      <c r="E5" s="148" t="s">
        <v>1686</v>
      </c>
      <c r="F5" s="28" t="s">
        <v>2269</v>
      </c>
      <c r="G5" s="214" t="s">
        <v>2267</v>
      </c>
      <c r="H5" s="214" t="s">
        <v>2268</v>
      </c>
      <c r="I5" s="214" t="s">
        <v>1686</v>
      </c>
      <c r="J5" s="29" t="s">
        <v>2271</v>
      </c>
      <c r="K5" s="29" t="s">
        <v>9</v>
      </c>
      <c r="L5" s="29" t="s">
        <v>9</v>
      </c>
      <c r="M5" s="225" t="s">
        <v>1619</v>
      </c>
      <c r="N5" s="213" t="s">
        <v>2265</v>
      </c>
      <c r="O5" s="227" t="s">
        <v>2263</v>
      </c>
      <c r="P5" s="28" t="s">
        <v>2266</v>
      </c>
      <c r="Q5" s="148" t="s">
        <v>2272</v>
      </c>
      <c r="R5" s="215">
        <f>Q5/90</f>
        <v>11.933333333333334</v>
      </c>
      <c r="S5" s="148" t="s">
        <v>2273</v>
      </c>
      <c r="T5" s="148" t="s">
        <v>2274</v>
      </c>
      <c r="U5" s="148" t="s">
        <v>2275</v>
      </c>
      <c r="V5" s="195"/>
    </row>
    <row r="6" spans="1:23">
      <c r="A6" s="52">
        <f t="shared" si="0"/>
        <v>94854</v>
      </c>
      <c r="B6" s="227" t="s">
        <v>1546</v>
      </c>
      <c r="C6" s="224">
        <v>4</v>
      </c>
      <c r="D6" s="226" t="s">
        <v>1328</v>
      </c>
      <c r="E6" s="148" t="s">
        <v>1686</v>
      </c>
      <c r="F6" s="28" t="s">
        <v>2276</v>
      </c>
      <c r="G6" s="214" t="s">
        <v>2277</v>
      </c>
      <c r="H6" s="214" t="s">
        <v>2268</v>
      </c>
      <c r="I6" s="214" t="s">
        <v>1686</v>
      </c>
      <c r="J6" s="29" t="s">
        <v>9</v>
      </c>
      <c r="K6" s="29" t="s">
        <v>9</v>
      </c>
      <c r="L6" s="29" t="s">
        <v>9</v>
      </c>
      <c r="M6" s="225" t="s">
        <v>1619</v>
      </c>
      <c r="N6" s="213" t="s">
        <v>2265</v>
      </c>
      <c r="O6" s="227" t="s">
        <v>2263</v>
      </c>
      <c r="P6" s="28" t="s">
        <v>2266</v>
      </c>
      <c r="Q6" s="29" t="s">
        <v>9</v>
      </c>
      <c r="R6" s="29" t="s">
        <v>9</v>
      </c>
      <c r="S6" s="29" t="s">
        <v>9</v>
      </c>
      <c r="T6" s="29" t="s">
        <v>9</v>
      </c>
      <c r="U6" s="29" t="s">
        <v>9</v>
      </c>
      <c r="V6" s="207"/>
    </row>
    <row r="7" spans="1:23">
      <c r="A7" s="52">
        <f t="shared" si="0"/>
        <v>94855</v>
      </c>
      <c r="B7" s="227" t="s">
        <v>1546</v>
      </c>
      <c r="C7" s="224">
        <v>4</v>
      </c>
      <c r="D7" s="226" t="s">
        <v>1328</v>
      </c>
      <c r="E7" s="148" t="s">
        <v>1686</v>
      </c>
      <c r="F7" s="28" t="s">
        <v>2276</v>
      </c>
      <c r="G7" s="214" t="s">
        <v>2278</v>
      </c>
      <c r="H7" s="214" t="s">
        <v>2268</v>
      </c>
      <c r="I7" s="214" t="s">
        <v>1686</v>
      </c>
      <c r="J7" s="29" t="s">
        <v>9</v>
      </c>
      <c r="K7" s="29" t="s">
        <v>9</v>
      </c>
      <c r="L7" s="29" t="s">
        <v>9</v>
      </c>
      <c r="M7" s="225" t="s">
        <v>1619</v>
      </c>
      <c r="N7" s="213" t="s">
        <v>2265</v>
      </c>
      <c r="O7" s="227" t="s">
        <v>2263</v>
      </c>
      <c r="P7" s="28" t="s">
        <v>2266</v>
      </c>
      <c r="Q7" s="29" t="s">
        <v>9</v>
      </c>
      <c r="R7" s="29" t="s">
        <v>9</v>
      </c>
      <c r="S7" s="29" t="s">
        <v>9</v>
      </c>
      <c r="T7" s="29" t="s">
        <v>9</v>
      </c>
      <c r="U7" s="29" t="s">
        <v>9</v>
      </c>
      <c r="V7" s="195"/>
    </row>
    <row r="8" spans="1:23">
      <c r="A8" s="211">
        <f t="shared" si="0"/>
        <v>94856</v>
      </c>
      <c r="B8" s="227" t="s">
        <v>1546</v>
      </c>
      <c r="C8" s="224">
        <v>4</v>
      </c>
      <c r="D8" s="226" t="s">
        <v>1328</v>
      </c>
      <c r="E8" s="148" t="s">
        <v>1686</v>
      </c>
      <c r="F8" s="28" t="s">
        <v>2269</v>
      </c>
      <c r="G8" s="214" t="s">
        <v>2267</v>
      </c>
      <c r="H8" s="214" t="s">
        <v>2268</v>
      </c>
      <c r="I8" s="214" t="s">
        <v>1686</v>
      </c>
      <c r="J8" s="29" t="s">
        <v>2271</v>
      </c>
      <c r="K8" s="29" t="s">
        <v>9</v>
      </c>
      <c r="L8" s="29" t="s">
        <v>2180</v>
      </c>
      <c r="M8" s="225" t="s">
        <v>1619</v>
      </c>
      <c r="N8" s="213" t="s">
        <v>2265</v>
      </c>
      <c r="O8" s="227" t="s">
        <v>2263</v>
      </c>
      <c r="P8" s="28" t="s">
        <v>2266</v>
      </c>
      <c r="Q8" s="29">
        <v>991</v>
      </c>
      <c r="R8" s="215">
        <f>Q8/90</f>
        <v>11.011111111111111</v>
      </c>
      <c r="S8" s="29">
        <v>4413</v>
      </c>
      <c r="T8" s="29">
        <v>1.04</v>
      </c>
      <c r="U8" s="29">
        <v>0.51</v>
      </c>
      <c r="V8" s="195"/>
    </row>
    <row r="9" spans="1:23">
      <c r="A9" s="52">
        <f t="shared" si="0"/>
        <v>94857</v>
      </c>
      <c r="B9" s="227" t="s">
        <v>1546</v>
      </c>
      <c r="C9" s="224">
        <v>4</v>
      </c>
      <c r="D9" s="226" t="s">
        <v>1328</v>
      </c>
      <c r="E9" s="148" t="s">
        <v>1688</v>
      </c>
      <c r="F9" s="28" t="s">
        <v>2276</v>
      </c>
      <c r="G9" s="214" t="s">
        <v>2267</v>
      </c>
      <c r="H9" s="214" t="s">
        <v>2268</v>
      </c>
      <c r="I9" s="214" t="s">
        <v>1686</v>
      </c>
      <c r="J9" s="29" t="s">
        <v>9</v>
      </c>
      <c r="K9" s="29" t="s">
        <v>9</v>
      </c>
      <c r="L9" s="29" t="s">
        <v>2279</v>
      </c>
      <c r="M9" s="225" t="s">
        <v>1619</v>
      </c>
      <c r="N9" s="213" t="s">
        <v>2265</v>
      </c>
      <c r="O9" s="227" t="s">
        <v>2263</v>
      </c>
      <c r="P9" s="28" t="s">
        <v>2266</v>
      </c>
      <c r="Q9" s="29" t="s">
        <v>9</v>
      </c>
      <c r="R9" s="29" t="s">
        <v>9</v>
      </c>
      <c r="S9" s="29" t="s">
        <v>9</v>
      </c>
      <c r="T9" s="29" t="s">
        <v>9</v>
      </c>
      <c r="U9" s="29" t="s">
        <v>9</v>
      </c>
      <c r="V9" s="195"/>
    </row>
    <row r="10" spans="1:23">
      <c r="A10" s="52">
        <f t="shared" si="0"/>
        <v>94858</v>
      </c>
      <c r="B10" s="227" t="s">
        <v>1546</v>
      </c>
      <c r="C10" s="224">
        <v>4</v>
      </c>
      <c r="D10" s="226" t="s">
        <v>1328</v>
      </c>
      <c r="E10" s="148" t="s">
        <v>1688</v>
      </c>
      <c r="F10" s="28" t="s">
        <v>2269</v>
      </c>
      <c r="G10" s="214" t="s">
        <v>2267</v>
      </c>
      <c r="H10" s="214" t="s">
        <v>2280</v>
      </c>
      <c r="I10" s="214" t="s">
        <v>1832</v>
      </c>
      <c r="J10" s="29" t="s">
        <v>9</v>
      </c>
      <c r="K10" s="29" t="s">
        <v>9</v>
      </c>
      <c r="L10" s="29" t="s">
        <v>9</v>
      </c>
      <c r="M10" s="225" t="s">
        <v>1619</v>
      </c>
      <c r="N10" s="213" t="s">
        <v>2265</v>
      </c>
      <c r="O10" s="227" t="s">
        <v>2263</v>
      </c>
      <c r="P10" s="28" t="s">
        <v>2266</v>
      </c>
      <c r="Q10" s="29" t="s">
        <v>9</v>
      </c>
      <c r="R10" s="29" t="s">
        <v>9</v>
      </c>
      <c r="S10" s="29" t="s">
        <v>9</v>
      </c>
      <c r="T10" s="29" t="s">
        <v>9</v>
      </c>
      <c r="U10" s="29" t="s">
        <v>9</v>
      </c>
      <c r="V10" s="207"/>
    </row>
    <row r="11" spans="1:23">
      <c r="A11" s="52">
        <f t="shared" si="0"/>
        <v>94859</v>
      </c>
      <c r="B11" s="227" t="s">
        <v>1546</v>
      </c>
      <c r="C11" s="224">
        <v>4</v>
      </c>
      <c r="D11" s="226" t="s">
        <v>1328</v>
      </c>
      <c r="E11" s="148" t="s">
        <v>1688</v>
      </c>
      <c r="F11" s="28" t="s">
        <v>2269</v>
      </c>
      <c r="G11" s="214" t="s">
        <v>2267</v>
      </c>
      <c r="H11" s="214" t="s">
        <v>2281</v>
      </c>
      <c r="I11" s="214" t="s">
        <v>1686</v>
      </c>
      <c r="J11" s="29" t="s">
        <v>9</v>
      </c>
      <c r="K11" s="29" t="s">
        <v>9</v>
      </c>
      <c r="L11" s="29" t="s">
        <v>9</v>
      </c>
      <c r="M11" s="225" t="s">
        <v>1619</v>
      </c>
      <c r="N11" s="213" t="s">
        <v>2282</v>
      </c>
      <c r="O11" s="227" t="s">
        <v>2263</v>
      </c>
      <c r="P11" s="28" t="s">
        <v>2266</v>
      </c>
      <c r="Q11" s="29" t="s">
        <v>9</v>
      </c>
      <c r="R11" s="29" t="s">
        <v>9</v>
      </c>
      <c r="S11" s="29" t="s">
        <v>9</v>
      </c>
      <c r="T11" s="29" t="s">
        <v>9</v>
      </c>
      <c r="U11" s="29" t="s">
        <v>9</v>
      </c>
      <c r="V11" s="195"/>
    </row>
    <row r="12" spans="1:23">
      <c r="A12" s="52">
        <f t="shared" si="0"/>
        <v>94860</v>
      </c>
      <c r="B12" s="227" t="s">
        <v>1546</v>
      </c>
      <c r="C12" s="224">
        <v>4</v>
      </c>
      <c r="D12" s="226" t="s">
        <v>1328</v>
      </c>
      <c r="E12" s="148" t="s">
        <v>1688</v>
      </c>
      <c r="F12" s="28" t="s">
        <v>2269</v>
      </c>
      <c r="G12" s="214" t="s">
        <v>2267</v>
      </c>
      <c r="H12" s="214" t="s">
        <v>2281</v>
      </c>
      <c r="I12" s="214" t="s">
        <v>1832</v>
      </c>
      <c r="J12" s="29" t="s">
        <v>9</v>
      </c>
      <c r="K12" s="29" t="s">
        <v>9</v>
      </c>
      <c r="L12" s="29" t="s">
        <v>9</v>
      </c>
      <c r="M12" s="225" t="s">
        <v>1619</v>
      </c>
      <c r="N12" s="213" t="s">
        <v>2282</v>
      </c>
      <c r="O12" s="227" t="s">
        <v>2263</v>
      </c>
      <c r="P12" s="28" t="s">
        <v>2266</v>
      </c>
      <c r="Q12" s="29" t="s">
        <v>9</v>
      </c>
      <c r="R12" s="29" t="s">
        <v>9</v>
      </c>
      <c r="S12" s="29" t="s">
        <v>9</v>
      </c>
      <c r="T12" s="29" t="s">
        <v>9</v>
      </c>
      <c r="U12" s="29" t="s">
        <v>9</v>
      </c>
      <c r="V12" s="207"/>
    </row>
    <row r="13" spans="1:23">
      <c r="A13" s="52">
        <f t="shared" si="0"/>
        <v>94861</v>
      </c>
      <c r="B13" s="227" t="s">
        <v>1546</v>
      </c>
      <c r="C13" s="224">
        <v>4</v>
      </c>
      <c r="D13" s="226" t="s">
        <v>1328</v>
      </c>
      <c r="E13" s="148" t="s">
        <v>1688</v>
      </c>
      <c r="F13" s="28" t="s">
        <v>2283</v>
      </c>
      <c r="G13" s="214" t="s">
        <v>2267</v>
      </c>
      <c r="H13" s="214" t="s">
        <v>2280</v>
      </c>
      <c r="I13" s="214" t="s">
        <v>1686</v>
      </c>
      <c r="J13" s="29" t="s">
        <v>9</v>
      </c>
      <c r="K13" s="29" t="s">
        <v>9</v>
      </c>
      <c r="L13" s="29" t="s">
        <v>9</v>
      </c>
      <c r="M13" s="225" t="s">
        <v>1619</v>
      </c>
      <c r="N13" s="213" t="s">
        <v>2265</v>
      </c>
      <c r="O13" s="227" t="s">
        <v>2263</v>
      </c>
      <c r="P13" s="28" t="s">
        <v>2266</v>
      </c>
      <c r="Q13" s="29" t="s">
        <v>9</v>
      </c>
      <c r="R13" s="29" t="s">
        <v>9</v>
      </c>
      <c r="S13" s="29" t="s">
        <v>9</v>
      </c>
      <c r="T13" s="29" t="s">
        <v>9</v>
      </c>
      <c r="U13" s="29" t="s">
        <v>9</v>
      </c>
      <c r="V13" s="195"/>
    </row>
    <row r="14" spans="1:23">
      <c r="A14" s="52">
        <f t="shared" si="0"/>
        <v>94862</v>
      </c>
      <c r="B14" s="227" t="s">
        <v>1546</v>
      </c>
      <c r="C14" s="224">
        <v>4</v>
      </c>
      <c r="D14" s="226" t="s">
        <v>1328</v>
      </c>
      <c r="E14" s="148" t="s">
        <v>1688</v>
      </c>
      <c r="F14" s="28" t="s">
        <v>2285</v>
      </c>
      <c r="G14" s="214" t="s">
        <v>2267</v>
      </c>
      <c r="H14" s="214" t="s">
        <v>2280</v>
      </c>
      <c r="I14" s="214" t="s">
        <v>1686</v>
      </c>
      <c r="J14" s="29" t="s">
        <v>9</v>
      </c>
      <c r="K14" s="29" t="s">
        <v>9</v>
      </c>
      <c r="L14" s="29" t="s">
        <v>9</v>
      </c>
      <c r="M14" s="225" t="s">
        <v>1619</v>
      </c>
      <c r="N14" s="213" t="s">
        <v>2284</v>
      </c>
      <c r="O14" s="227" t="s">
        <v>2263</v>
      </c>
      <c r="P14" s="28" t="s">
        <v>2266</v>
      </c>
      <c r="Q14" s="29" t="s">
        <v>9</v>
      </c>
      <c r="R14" s="29" t="s">
        <v>9</v>
      </c>
      <c r="S14" s="29" t="s">
        <v>9</v>
      </c>
      <c r="T14" s="29" t="s">
        <v>9</v>
      </c>
      <c r="U14" s="29" t="s">
        <v>9</v>
      </c>
      <c r="V14" s="195"/>
    </row>
    <row r="15" spans="1:23">
      <c r="A15" s="52">
        <f t="shared" si="0"/>
        <v>94863</v>
      </c>
      <c r="B15" s="227" t="s">
        <v>1546</v>
      </c>
      <c r="C15" s="224">
        <v>4</v>
      </c>
      <c r="D15" s="226" t="s">
        <v>1328</v>
      </c>
      <c r="E15" s="148" t="s">
        <v>1688</v>
      </c>
      <c r="F15" s="28" t="s">
        <v>2285</v>
      </c>
      <c r="G15" s="214" t="s">
        <v>2267</v>
      </c>
      <c r="H15" s="214" t="s">
        <v>2268</v>
      </c>
      <c r="I15" s="214" t="s">
        <v>1686</v>
      </c>
      <c r="J15" s="29" t="s">
        <v>9</v>
      </c>
      <c r="K15" s="29" t="s">
        <v>9</v>
      </c>
      <c r="L15" s="29" t="s">
        <v>9</v>
      </c>
      <c r="M15" s="225" t="s">
        <v>1619</v>
      </c>
      <c r="N15" s="213" t="s">
        <v>2284</v>
      </c>
      <c r="O15" s="227" t="s">
        <v>2263</v>
      </c>
      <c r="P15" s="28" t="s">
        <v>2266</v>
      </c>
      <c r="Q15" s="29" t="s">
        <v>9</v>
      </c>
      <c r="R15" s="29" t="s">
        <v>9</v>
      </c>
      <c r="S15" s="29" t="s">
        <v>9</v>
      </c>
      <c r="T15" s="29" t="s">
        <v>9</v>
      </c>
      <c r="U15" s="29" t="s">
        <v>9</v>
      </c>
      <c r="V15" s="195"/>
    </row>
    <row r="16" spans="1:23">
      <c r="A16" s="52">
        <f t="shared" si="0"/>
        <v>94864</v>
      </c>
      <c r="B16" s="227" t="s">
        <v>1546</v>
      </c>
      <c r="C16" s="224">
        <v>4</v>
      </c>
      <c r="D16" s="226" t="s">
        <v>1328</v>
      </c>
      <c r="E16" s="148" t="s">
        <v>1688</v>
      </c>
      <c r="F16" s="28" t="s">
        <v>2269</v>
      </c>
      <c r="G16" s="214" t="s">
        <v>2267</v>
      </c>
      <c r="H16" s="214" t="s">
        <v>2268</v>
      </c>
      <c r="I16" s="214" t="s">
        <v>1686</v>
      </c>
      <c r="J16" s="29" t="s">
        <v>9</v>
      </c>
      <c r="K16" s="29" t="s">
        <v>9</v>
      </c>
      <c r="L16" s="29" t="s">
        <v>9</v>
      </c>
      <c r="M16" s="225" t="s">
        <v>1619</v>
      </c>
      <c r="N16" s="213" t="s">
        <v>2286</v>
      </c>
      <c r="O16" s="227" t="s">
        <v>2263</v>
      </c>
      <c r="P16" s="28" t="s">
        <v>2266</v>
      </c>
      <c r="Q16" s="29" t="s">
        <v>9</v>
      </c>
      <c r="R16" s="29" t="s">
        <v>9</v>
      </c>
      <c r="S16" s="29" t="s">
        <v>9</v>
      </c>
      <c r="T16" s="29" t="s">
        <v>9</v>
      </c>
      <c r="U16" s="29" t="s">
        <v>9</v>
      </c>
      <c r="V16" s="195"/>
    </row>
    <row r="17" spans="1:22">
      <c r="A17" s="52">
        <f t="shared" si="0"/>
        <v>94865</v>
      </c>
      <c r="B17" s="227" t="s">
        <v>1546</v>
      </c>
      <c r="C17" s="224">
        <v>4</v>
      </c>
      <c r="D17" s="226" t="s">
        <v>1328</v>
      </c>
      <c r="E17" s="148" t="s">
        <v>1688</v>
      </c>
      <c r="F17" s="28" t="s">
        <v>2283</v>
      </c>
      <c r="G17" s="214" t="s">
        <v>2287</v>
      </c>
      <c r="H17" s="214" t="s">
        <v>2280</v>
      </c>
      <c r="I17" s="214" t="s">
        <v>1686</v>
      </c>
      <c r="J17" s="29" t="s">
        <v>9</v>
      </c>
      <c r="K17" s="29" t="s">
        <v>9</v>
      </c>
      <c r="L17" s="29" t="s">
        <v>9</v>
      </c>
      <c r="M17" s="225" t="s">
        <v>1619</v>
      </c>
      <c r="N17" s="213" t="s">
        <v>2265</v>
      </c>
      <c r="O17" s="227" t="s">
        <v>2263</v>
      </c>
      <c r="P17" s="28" t="s">
        <v>2266</v>
      </c>
      <c r="Q17" s="29" t="s">
        <v>9</v>
      </c>
      <c r="R17" s="29" t="s">
        <v>9</v>
      </c>
      <c r="S17" s="29" t="s">
        <v>9</v>
      </c>
      <c r="T17" s="29" t="s">
        <v>9</v>
      </c>
      <c r="U17" s="29" t="s">
        <v>9</v>
      </c>
      <c r="V17" s="207"/>
    </row>
    <row r="18" spans="1:22">
      <c r="A18" s="52">
        <f t="shared" si="0"/>
        <v>94866</v>
      </c>
      <c r="B18" s="227" t="s">
        <v>1546</v>
      </c>
      <c r="C18" s="224">
        <v>4</v>
      </c>
      <c r="D18" s="226" t="s">
        <v>1328</v>
      </c>
      <c r="E18" s="148" t="s">
        <v>1688</v>
      </c>
      <c r="F18" s="28" t="s">
        <v>2283</v>
      </c>
      <c r="G18" s="214" t="s">
        <v>2288</v>
      </c>
      <c r="H18" s="214" t="s">
        <v>2280</v>
      </c>
      <c r="I18" s="214" t="s">
        <v>1686</v>
      </c>
      <c r="J18" s="29" t="s">
        <v>9</v>
      </c>
      <c r="K18" s="29" t="s">
        <v>9</v>
      </c>
      <c r="L18" s="29" t="s">
        <v>9</v>
      </c>
      <c r="M18" s="225" t="s">
        <v>1619</v>
      </c>
      <c r="N18" s="213" t="s">
        <v>2265</v>
      </c>
      <c r="O18" s="227" t="s">
        <v>2263</v>
      </c>
      <c r="P18" s="28" t="s">
        <v>2266</v>
      </c>
      <c r="Q18" s="29" t="s">
        <v>9</v>
      </c>
      <c r="R18" s="29" t="s">
        <v>9</v>
      </c>
      <c r="S18" s="29" t="s">
        <v>9</v>
      </c>
      <c r="T18" s="29" t="s">
        <v>9</v>
      </c>
      <c r="U18" s="29" t="s">
        <v>9</v>
      </c>
      <c r="V18" s="195"/>
    </row>
    <row r="19" spans="1:22">
      <c r="A19" s="52">
        <f t="shared" si="0"/>
        <v>94867</v>
      </c>
      <c r="B19" s="227" t="s">
        <v>1546</v>
      </c>
      <c r="C19" s="224">
        <v>4</v>
      </c>
      <c r="D19" s="226" t="s">
        <v>1328</v>
      </c>
      <c r="E19" s="148" t="s">
        <v>1688</v>
      </c>
      <c r="F19" s="28" t="s">
        <v>2289</v>
      </c>
      <c r="G19" s="214" t="s">
        <v>2267</v>
      </c>
      <c r="H19" s="214" t="s">
        <v>2268</v>
      </c>
      <c r="I19" s="214" t="s">
        <v>1686</v>
      </c>
      <c r="J19" s="29" t="s">
        <v>9</v>
      </c>
      <c r="K19" s="29" t="s">
        <v>9</v>
      </c>
      <c r="L19" s="29" t="s">
        <v>9</v>
      </c>
      <c r="M19" s="225" t="s">
        <v>1619</v>
      </c>
      <c r="N19" s="213" t="s">
        <v>2265</v>
      </c>
      <c r="O19" s="227" t="s">
        <v>2263</v>
      </c>
      <c r="P19" s="28" t="s">
        <v>2266</v>
      </c>
      <c r="Q19" s="29" t="s">
        <v>9</v>
      </c>
      <c r="R19" s="29" t="s">
        <v>9</v>
      </c>
      <c r="S19" s="29" t="s">
        <v>9</v>
      </c>
      <c r="T19" s="29" t="s">
        <v>9</v>
      </c>
      <c r="U19" s="29" t="s">
        <v>9</v>
      </c>
      <c r="V19" s="195"/>
    </row>
    <row r="20" spans="1:22">
      <c r="A20" s="52">
        <f t="shared" si="0"/>
        <v>94868</v>
      </c>
      <c r="B20" s="227" t="s">
        <v>1546</v>
      </c>
      <c r="C20" s="224">
        <v>4</v>
      </c>
      <c r="D20" s="226" t="s">
        <v>1328</v>
      </c>
      <c r="E20" s="148" t="s">
        <v>1688</v>
      </c>
      <c r="F20" s="28" t="s">
        <v>2290</v>
      </c>
      <c r="G20" s="214" t="s">
        <v>2267</v>
      </c>
      <c r="H20" s="214" t="s">
        <v>2268</v>
      </c>
      <c r="I20" s="214" t="s">
        <v>1686</v>
      </c>
      <c r="J20" s="29" t="s">
        <v>9</v>
      </c>
      <c r="K20" s="29" t="s">
        <v>9</v>
      </c>
      <c r="L20" s="29" t="s">
        <v>9</v>
      </c>
      <c r="M20" s="225" t="s">
        <v>1619</v>
      </c>
      <c r="N20" s="213" t="s">
        <v>2265</v>
      </c>
      <c r="O20" s="227" t="s">
        <v>2263</v>
      </c>
      <c r="P20" s="28" t="s">
        <v>2266</v>
      </c>
      <c r="Q20" s="29" t="s">
        <v>9</v>
      </c>
      <c r="R20" s="29" t="s">
        <v>9</v>
      </c>
      <c r="S20" s="29" t="s">
        <v>9</v>
      </c>
      <c r="T20" s="29" t="s">
        <v>9</v>
      </c>
      <c r="U20" s="29" t="s">
        <v>9</v>
      </c>
      <c r="V20" s="196"/>
    </row>
    <row r="21" spans="1:22">
      <c r="A21" s="52">
        <f t="shared" si="0"/>
        <v>94869</v>
      </c>
      <c r="B21" s="227" t="s">
        <v>1546</v>
      </c>
      <c r="C21" s="224">
        <v>4</v>
      </c>
      <c r="D21" s="226" t="s">
        <v>1328</v>
      </c>
      <c r="E21" s="148" t="s">
        <v>1688</v>
      </c>
      <c r="F21" s="28" t="s">
        <v>2269</v>
      </c>
      <c r="G21" s="214" t="s">
        <v>2267</v>
      </c>
      <c r="H21" s="214" t="s">
        <v>2268</v>
      </c>
      <c r="I21" s="214" t="s">
        <v>2291</v>
      </c>
      <c r="J21" s="29" t="s">
        <v>9</v>
      </c>
      <c r="K21" s="29" t="s">
        <v>9</v>
      </c>
      <c r="L21" s="29" t="s">
        <v>1868</v>
      </c>
      <c r="M21" s="225" t="s">
        <v>1619</v>
      </c>
      <c r="N21" s="213" t="s">
        <v>2282</v>
      </c>
      <c r="O21" s="227" t="s">
        <v>2263</v>
      </c>
      <c r="P21" s="28" t="s">
        <v>2266</v>
      </c>
      <c r="Q21" s="29" t="s">
        <v>9</v>
      </c>
      <c r="R21" s="29" t="s">
        <v>9</v>
      </c>
      <c r="S21" s="29" t="s">
        <v>9</v>
      </c>
      <c r="T21" s="29" t="s">
        <v>9</v>
      </c>
      <c r="U21" s="29" t="s">
        <v>9</v>
      </c>
      <c r="V21" s="196"/>
    </row>
    <row r="22" spans="1:22">
      <c r="A22" s="52">
        <f t="shared" si="0"/>
        <v>94870</v>
      </c>
      <c r="B22" s="227" t="s">
        <v>1546</v>
      </c>
      <c r="C22" s="224">
        <v>4</v>
      </c>
      <c r="D22" s="226" t="s">
        <v>1328</v>
      </c>
      <c r="E22" s="148" t="s">
        <v>1688</v>
      </c>
      <c r="F22" s="28" t="s">
        <v>2269</v>
      </c>
      <c r="G22" s="214" t="s">
        <v>2292</v>
      </c>
      <c r="H22" s="214" t="s">
        <v>2268</v>
      </c>
      <c r="I22" s="214" t="s">
        <v>1686</v>
      </c>
      <c r="J22" s="29" t="s">
        <v>9</v>
      </c>
      <c r="K22" s="29" t="s">
        <v>9</v>
      </c>
      <c r="L22" s="29" t="s">
        <v>9</v>
      </c>
      <c r="M22" s="225" t="s">
        <v>1619</v>
      </c>
      <c r="N22" s="213" t="s">
        <v>2265</v>
      </c>
      <c r="O22" s="227" t="s">
        <v>2263</v>
      </c>
      <c r="P22" s="28" t="s">
        <v>2266</v>
      </c>
      <c r="Q22" s="29" t="s">
        <v>9</v>
      </c>
      <c r="R22" s="29" t="s">
        <v>9</v>
      </c>
      <c r="S22" s="29" t="s">
        <v>9</v>
      </c>
      <c r="T22" s="29" t="s">
        <v>9</v>
      </c>
      <c r="U22" s="29" t="s">
        <v>9</v>
      </c>
      <c r="V22" s="196"/>
    </row>
    <row r="23" spans="1:22">
      <c r="A23" s="52">
        <f t="shared" si="0"/>
        <v>94871</v>
      </c>
      <c r="B23" s="227" t="s">
        <v>1546</v>
      </c>
      <c r="C23" s="224">
        <v>4</v>
      </c>
      <c r="D23" s="226" t="s">
        <v>1328</v>
      </c>
      <c r="E23" s="148" t="s">
        <v>1688</v>
      </c>
      <c r="F23" s="28" t="s">
        <v>2269</v>
      </c>
      <c r="G23" s="214" t="s">
        <v>2292</v>
      </c>
      <c r="H23" s="214" t="s">
        <v>2268</v>
      </c>
      <c r="I23" s="214" t="s">
        <v>1686</v>
      </c>
      <c r="J23" s="29" t="s">
        <v>9</v>
      </c>
      <c r="K23" s="29" t="s">
        <v>9</v>
      </c>
      <c r="L23" s="29" t="s">
        <v>2180</v>
      </c>
      <c r="M23" s="225" t="s">
        <v>1619</v>
      </c>
      <c r="N23" s="213" t="s">
        <v>2265</v>
      </c>
      <c r="O23" s="227" t="s">
        <v>2263</v>
      </c>
      <c r="P23" s="28" t="s">
        <v>2266</v>
      </c>
      <c r="Q23" s="29" t="s">
        <v>9</v>
      </c>
      <c r="R23" s="29" t="s">
        <v>9</v>
      </c>
      <c r="S23" s="29" t="s">
        <v>9</v>
      </c>
      <c r="T23" s="29" t="s">
        <v>9</v>
      </c>
      <c r="U23" s="29" t="s">
        <v>9</v>
      </c>
      <c r="V23" s="196"/>
    </row>
    <row r="24" spans="1:22">
      <c r="A24" s="52">
        <f t="shared" si="0"/>
        <v>94872</v>
      </c>
      <c r="B24" s="227" t="s">
        <v>1546</v>
      </c>
      <c r="C24" s="224">
        <v>4</v>
      </c>
      <c r="D24" s="226" t="s">
        <v>1328</v>
      </c>
      <c r="E24" s="148" t="s">
        <v>1688</v>
      </c>
      <c r="F24" s="28" t="s">
        <v>2269</v>
      </c>
      <c r="G24" s="214" t="s">
        <v>2293</v>
      </c>
      <c r="H24" s="214" t="s">
        <v>2268</v>
      </c>
      <c r="I24" s="214" t="s">
        <v>1686</v>
      </c>
      <c r="J24" s="29" t="s">
        <v>2294</v>
      </c>
      <c r="K24" s="29" t="s">
        <v>9</v>
      </c>
      <c r="L24" s="29" t="s">
        <v>9</v>
      </c>
      <c r="M24" s="225" t="s">
        <v>1619</v>
      </c>
      <c r="N24" s="213" t="s">
        <v>2265</v>
      </c>
      <c r="O24" s="227" t="s">
        <v>2263</v>
      </c>
      <c r="P24" s="28" t="s">
        <v>2266</v>
      </c>
      <c r="Q24" s="29" t="s">
        <v>9</v>
      </c>
      <c r="R24" s="29" t="s">
        <v>9</v>
      </c>
      <c r="S24" s="29" t="s">
        <v>9</v>
      </c>
      <c r="T24" s="29" t="s">
        <v>9</v>
      </c>
      <c r="U24" s="29" t="s">
        <v>9</v>
      </c>
      <c r="V24" s="193"/>
    </row>
    <row r="25" spans="1:22">
      <c r="A25" s="52">
        <f t="shared" si="0"/>
        <v>94873</v>
      </c>
      <c r="B25" s="227" t="s">
        <v>1546</v>
      </c>
      <c r="C25" s="224">
        <v>4</v>
      </c>
      <c r="D25" s="226" t="s">
        <v>1328</v>
      </c>
      <c r="E25" s="148" t="s">
        <v>1688</v>
      </c>
      <c r="F25" s="28" t="s">
        <v>2269</v>
      </c>
      <c r="G25" s="214" t="s">
        <v>2293</v>
      </c>
      <c r="H25" s="214" t="s">
        <v>2268</v>
      </c>
      <c r="I25" s="214" t="s">
        <v>1686</v>
      </c>
      <c r="J25" s="29" t="s">
        <v>2295</v>
      </c>
      <c r="K25" s="29" t="s">
        <v>9</v>
      </c>
      <c r="L25" s="29" t="s">
        <v>9</v>
      </c>
      <c r="M25" s="225" t="s">
        <v>1619</v>
      </c>
      <c r="N25" s="213" t="s">
        <v>2265</v>
      </c>
      <c r="O25" s="227" t="s">
        <v>2263</v>
      </c>
      <c r="P25" s="28" t="s">
        <v>2266</v>
      </c>
      <c r="Q25" s="29" t="s">
        <v>9</v>
      </c>
      <c r="R25" s="29" t="s">
        <v>9</v>
      </c>
      <c r="S25" s="29" t="s">
        <v>9</v>
      </c>
      <c r="T25" s="29" t="s">
        <v>9</v>
      </c>
      <c r="U25" s="29" t="s">
        <v>9</v>
      </c>
      <c r="V25" s="210"/>
    </row>
    <row r="26" spans="1:22">
      <c r="A26" s="52">
        <f t="shared" si="0"/>
        <v>94874</v>
      </c>
      <c r="B26" s="227" t="s">
        <v>1546</v>
      </c>
      <c r="C26" s="224">
        <v>4</v>
      </c>
      <c r="D26" s="226" t="s">
        <v>1328</v>
      </c>
      <c r="E26" s="148" t="s">
        <v>1688</v>
      </c>
      <c r="F26" s="28" t="s">
        <v>2298</v>
      </c>
      <c r="G26" s="214" t="s">
        <v>2293</v>
      </c>
      <c r="H26" s="214" t="s">
        <v>2268</v>
      </c>
      <c r="I26" s="214" t="s">
        <v>1686</v>
      </c>
      <c r="J26" s="29" t="s">
        <v>2296</v>
      </c>
      <c r="K26" s="29" t="s">
        <v>9</v>
      </c>
      <c r="L26" s="29" t="s">
        <v>9</v>
      </c>
      <c r="M26" s="225" t="s">
        <v>1619</v>
      </c>
      <c r="N26" s="213" t="s">
        <v>2297</v>
      </c>
      <c r="O26" s="227" t="s">
        <v>2263</v>
      </c>
      <c r="P26" s="28" t="s">
        <v>2266</v>
      </c>
      <c r="Q26" s="29" t="s">
        <v>9</v>
      </c>
      <c r="R26" s="29" t="s">
        <v>9</v>
      </c>
      <c r="S26" s="29" t="s">
        <v>9</v>
      </c>
      <c r="T26" s="29" t="s">
        <v>9</v>
      </c>
      <c r="U26" s="29" t="s">
        <v>9</v>
      </c>
      <c r="V26" s="210"/>
    </row>
    <row r="27" spans="1:22">
      <c r="A27" s="52">
        <f t="shared" si="0"/>
        <v>94875</v>
      </c>
      <c r="B27" s="227" t="s">
        <v>1546</v>
      </c>
      <c r="C27" s="224">
        <v>4</v>
      </c>
      <c r="D27" s="226" t="s">
        <v>1328</v>
      </c>
      <c r="E27" s="148" t="s">
        <v>1688</v>
      </c>
      <c r="F27" s="28" t="s">
        <v>2285</v>
      </c>
      <c r="G27" s="214" t="s">
        <v>2293</v>
      </c>
      <c r="H27" s="214" t="s">
        <v>2268</v>
      </c>
      <c r="I27" s="214" t="s">
        <v>1686</v>
      </c>
      <c r="J27" s="29" t="s">
        <v>2296</v>
      </c>
      <c r="K27" s="29" t="s">
        <v>9</v>
      </c>
      <c r="L27" s="29" t="s">
        <v>9</v>
      </c>
      <c r="M27" s="225" t="s">
        <v>1619</v>
      </c>
      <c r="N27" s="213" t="s">
        <v>2299</v>
      </c>
      <c r="O27" s="227" t="s">
        <v>2263</v>
      </c>
      <c r="P27" s="28" t="s">
        <v>2266</v>
      </c>
      <c r="Q27" s="29" t="s">
        <v>9</v>
      </c>
      <c r="R27" s="29" t="s">
        <v>9</v>
      </c>
      <c r="S27" s="29" t="s">
        <v>9</v>
      </c>
      <c r="T27" s="29" t="s">
        <v>9</v>
      </c>
      <c r="U27" s="29" t="s">
        <v>9</v>
      </c>
      <c r="V27" s="210"/>
    </row>
    <row r="28" spans="1:22">
      <c r="A28" s="52">
        <f t="shared" si="0"/>
        <v>94876</v>
      </c>
      <c r="B28" s="227" t="s">
        <v>1546</v>
      </c>
      <c r="C28" s="224">
        <v>4</v>
      </c>
      <c r="D28" s="226" t="s">
        <v>1328</v>
      </c>
      <c r="E28" s="148" t="s">
        <v>1688</v>
      </c>
      <c r="F28" s="28" t="s">
        <v>2300</v>
      </c>
      <c r="G28" s="214" t="s">
        <v>2293</v>
      </c>
      <c r="H28" s="214" t="s">
        <v>2268</v>
      </c>
      <c r="I28" s="214" t="s">
        <v>1686</v>
      </c>
      <c r="J28" s="29" t="s">
        <v>2296</v>
      </c>
      <c r="K28" s="29" t="s">
        <v>9</v>
      </c>
      <c r="L28" s="29" t="s">
        <v>9</v>
      </c>
      <c r="M28" s="225" t="s">
        <v>1619</v>
      </c>
      <c r="N28" s="213" t="s">
        <v>2299</v>
      </c>
      <c r="O28" s="227" t="s">
        <v>2263</v>
      </c>
      <c r="P28" s="28" t="s">
        <v>2266</v>
      </c>
      <c r="Q28" s="29" t="s">
        <v>9</v>
      </c>
      <c r="R28" s="29" t="s">
        <v>9</v>
      </c>
      <c r="S28" s="29" t="s">
        <v>9</v>
      </c>
      <c r="T28" s="29" t="s">
        <v>9</v>
      </c>
      <c r="U28" s="29" t="s">
        <v>9</v>
      </c>
      <c r="V28" s="210"/>
    </row>
    <row r="29" spans="1:22">
      <c r="A29" s="52">
        <f t="shared" si="0"/>
        <v>94877</v>
      </c>
      <c r="B29" s="227" t="s">
        <v>1546</v>
      </c>
      <c r="C29" s="224">
        <v>4</v>
      </c>
      <c r="D29" s="226" t="s">
        <v>1328</v>
      </c>
      <c r="E29" s="148" t="s">
        <v>1688</v>
      </c>
      <c r="F29" s="28" t="s">
        <v>2300</v>
      </c>
      <c r="G29" s="214" t="s">
        <v>2277</v>
      </c>
      <c r="H29" s="214" t="s">
        <v>2268</v>
      </c>
      <c r="I29" s="214" t="s">
        <v>1686</v>
      </c>
      <c r="J29" s="29" t="s">
        <v>2296</v>
      </c>
      <c r="K29" s="29" t="s">
        <v>9</v>
      </c>
      <c r="L29" s="29" t="s">
        <v>9</v>
      </c>
      <c r="M29" s="225" t="s">
        <v>1619</v>
      </c>
      <c r="N29" s="213" t="s">
        <v>2299</v>
      </c>
      <c r="O29" s="227" t="s">
        <v>2263</v>
      </c>
      <c r="P29" s="28" t="s">
        <v>2266</v>
      </c>
      <c r="Q29" s="29" t="s">
        <v>9</v>
      </c>
      <c r="R29" s="29" t="s">
        <v>9</v>
      </c>
      <c r="S29" s="29" t="s">
        <v>9</v>
      </c>
      <c r="T29" s="29" t="s">
        <v>9</v>
      </c>
      <c r="U29" s="29" t="s">
        <v>9</v>
      </c>
      <c r="V29" s="210"/>
    </row>
    <row r="30" spans="1:22">
      <c r="A30" s="52">
        <f t="shared" si="0"/>
        <v>94878</v>
      </c>
      <c r="B30" s="227" t="s">
        <v>1546</v>
      </c>
      <c r="C30" s="224">
        <v>4</v>
      </c>
      <c r="D30" s="226" t="s">
        <v>1328</v>
      </c>
      <c r="E30" s="148" t="s">
        <v>1688</v>
      </c>
      <c r="F30" s="28" t="s">
        <v>2300</v>
      </c>
      <c r="G30" s="214" t="s">
        <v>2293</v>
      </c>
      <c r="H30" s="214" t="s">
        <v>2281</v>
      </c>
      <c r="I30" s="214" t="s">
        <v>1686</v>
      </c>
      <c r="J30" s="29" t="s">
        <v>2296</v>
      </c>
      <c r="K30" s="29" t="s">
        <v>9</v>
      </c>
      <c r="L30" s="29" t="s">
        <v>9</v>
      </c>
      <c r="M30" s="225" t="s">
        <v>1619</v>
      </c>
      <c r="N30" s="213" t="s">
        <v>2282</v>
      </c>
      <c r="O30" s="227" t="s">
        <v>2263</v>
      </c>
      <c r="P30" s="28" t="s">
        <v>2266</v>
      </c>
      <c r="Q30" s="29" t="s">
        <v>9</v>
      </c>
      <c r="R30" s="29" t="s">
        <v>9</v>
      </c>
      <c r="S30" s="29" t="s">
        <v>9</v>
      </c>
      <c r="T30" s="29" t="s">
        <v>9</v>
      </c>
      <c r="U30" s="29" t="s">
        <v>9</v>
      </c>
      <c r="V30" s="210"/>
    </row>
    <row r="31" spans="1:22">
      <c r="A31" s="52">
        <f t="shared" si="0"/>
        <v>94879</v>
      </c>
      <c r="B31" s="227" t="s">
        <v>1546</v>
      </c>
      <c r="C31" s="224">
        <v>4</v>
      </c>
      <c r="D31" s="226" t="s">
        <v>1328</v>
      </c>
      <c r="E31" s="148" t="s">
        <v>1832</v>
      </c>
      <c r="F31" s="28" t="s">
        <v>2300</v>
      </c>
      <c r="G31" s="214" t="s">
        <v>2287</v>
      </c>
      <c r="H31" s="214" t="s">
        <v>2280</v>
      </c>
      <c r="I31" s="214" t="s">
        <v>1686</v>
      </c>
      <c r="J31" s="29" t="s">
        <v>2296</v>
      </c>
      <c r="K31" s="29" t="s">
        <v>9</v>
      </c>
      <c r="L31" s="29" t="s">
        <v>9</v>
      </c>
      <c r="M31" s="225" t="s">
        <v>1619</v>
      </c>
      <c r="N31" s="213" t="s">
        <v>2302</v>
      </c>
      <c r="O31" s="227" t="s">
        <v>2263</v>
      </c>
      <c r="P31" s="28" t="s">
        <v>2266</v>
      </c>
      <c r="Q31" s="29" t="s">
        <v>9</v>
      </c>
      <c r="R31" s="29" t="s">
        <v>9</v>
      </c>
      <c r="S31" s="29" t="s">
        <v>9</v>
      </c>
      <c r="T31" s="29" t="s">
        <v>9</v>
      </c>
      <c r="U31" s="29" t="s">
        <v>9</v>
      </c>
      <c r="V31" s="210"/>
    </row>
    <row r="32" spans="1:22">
      <c r="A32" s="52">
        <f t="shared" si="0"/>
        <v>94880</v>
      </c>
      <c r="B32" s="227" t="s">
        <v>1546</v>
      </c>
      <c r="C32" s="224">
        <v>4</v>
      </c>
      <c r="D32" s="226" t="s">
        <v>1328</v>
      </c>
      <c r="E32" s="148" t="s">
        <v>2303</v>
      </c>
      <c r="F32" s="28" t="s">
        <v>2300</v>
      </c>
      <c r="G32" s="214" t="s">
        <v>2304</v>
      </c>
      <c r="H32" s="214" t="s">
        <v>2280</v>
      </c>
      <c r="I32" s="214" t="s">
        <v>1686</v>
      </c>
      <c r="J32" s="29" t="s">
        <v>2296</v>
      </c>
      <c r="K32" s="29" t="s">
        <v>9</v>
      </c>
      <c r="L32" s="29" t="s">
        <v>9</v>
      </c>
      <c r="M32" s="225" t="s">
        <v>1619</v>
      </c>
      <c r="N32" s="213" t="s">
        <v>2305</v>
      </c>
      <c r="O32" s="227" t="s">
        <v>2263</v>
      </c>
      <c r="P32" s="28" t="s">
        <v>2266</v>
      </c>
      <c r="Q32" s="29" t="s">
        <v>9</v>
      </c>
      <c r="R32" s="29" t="s">
        <v>9</v>
      </c>
      <c r="S32" s="29" t="s">
        <v>9</v>
      </c>
      <c r="T32" s="29" t="s">
        <v>9</v>
      </c>
      <c r="U32" s="29" t="s">
        <v>9</v>
      </c>
      <c r="V32" s="210"/>
    </row>
    <row r="33" spans="1:22">
      <c r="A33" s="52">
        <f t="shared" si="0"/>
        <v>94881</v>
      </c>
      <c r="B33" s="227" t="s">
        <v>1546</v>
      </c>
      <c r="C33" s="224">
        <v>4</v>
      </c>
      <c r="D33" s="226" t="s">
        <v>1328</v>
      </c>
      <c r="E33" s="148" t="s">
        <v>2303</v>
      </c>
      <c r="F33" s="28" t="s">
        <v>2300</v>
      </c>
      <c r="G33" s="214" t="s">
        <v>2301</v>
      </c>
      <c r="H33" s="214" t="s">
        <v>2280</v>
      </c>
      <c r="I33" s="214" t="s">
        <v>2306</v>
      </c>
      <c r="J33" s="29" t="s">
        <v>2296</v>
      </c>
      <c r="K33" s="29" t="s">
        <v>9</v>
      </c>
      <c r="L33" s="29" t="s">
        <v>9</v>
      </c>
      <c r="M33" s="225" t="s">
        <v>1619</v>
      </c>
      <c r="N33" s="213" t="s">
        <v>2305</v>
      </c>
      <c r="O33" s="227" t="s">
        <v>2263</v>
      </c>
      <c r="P33" s="28" t="s">
        <v>2266</v>
      </c>
      <c r="Q33" s="29" t="s">
        <v>9</v>
      </c>
      <c r="R33" s="29" t="s">
        <v>9</v>
      </c>
      <c r="S33" s="29" t="s">
        <v>9</v>
      </c>
      <c r="T33" s="29" t="s">
        <v>9</v>
      </c>
      <c r="U33" s="29" t="s">
        <v>9</v>
      </c>
      <c r="V33" s="210"/>
    </row>
    <row r="34" spans="1:22">
      <c r="A34" s="52">
        <f t="shared" si="0"/>
        <v>94882</v>
      </c>
      <c r="B34" s="227" t="s">
        <v>1546</v>
      </c>
      <c r="C34" s="224">
        <v>4</v>
      </c>
      <c r="D34" s="226" t="s">
        <v>1328</v>
      </c>
      <c r="E34" s="148" t="s">
        <v>2303</v>
      </c>
      <c r="F34" s="28" t="s">
        <v>2300</v>
      </c>
      <c r="G34" s="214" t="s">
        <v>2301</v>
      </c>
      <c r="H34" s="214" t="s">
        <v>2280</v>
      </c>
      <c r="I34" s="214" t="s">
        <v>1641</v>
      </c>
      <c r="J34" s="29" t="s">
        <v>2296</v>
      </c>
      <c r="K34" s="29" t="s">
        <v>9</v>
      </c>
      <c r="L34" s="29" t="s">
        <v>9</v>
      </c>
      <c r="M34" s="225" t="s">
        <v>1619</v>
      </c>
      <c r="N34" s="213" t="s">
        <v>2305</v>
      </c>
      <c r="O34" s="227" t="s">
        <v>2263</v>
      </c>
      <c r="P34" s="28" t="s">
        <v>2266</v>
      </c>
      <c r="Q34" s="29" t="s">
        <v>9</v>
      </c>
      <c r="R34" s="29" t="s">
        <v>9</v>
      </c>
      <c r="S34" s="29" t="s">
        <v>9</v>
      </c>
      <c r="T34" s="29" t="s">
        <v>9</v>
      </c>
      <c r="U34" s="29" t="s">
        <v>9</v>
      </c>
      <c r="V34" s="210"/>
    </row>
    <row r="35" spans="1:22">
      <c r="A35" s="52">
        <f t="shared" si="0"/>
        <v>94883</v>
      </c>
      <c r="B35" s="227" t="s">
        <v>1546</v>
      </c>
      <c r="C35" s="224">
        <v>4</v>
      </c>
      <c r="D35" s="226" t="s">
        <v>1328</v>
      </c>
      <c r="E35" s="148" t="s">
        <v>2303</v>
      </c>
      <c r="F35" s="28" t="s">
        <v>2300</v>
      </c>
      <c r="G35" s="214" t="s">
        <v>2301</v>
      </c>
      <c r="H35" s="214" t="s">
        <v>2280</v>
      </c>
      <c r="I35" s="214" t="s">
        <v>1686</v>
      </c>
      <c r="J35" s="29" t="s">
        <v>2296</v>
      </c>
      <c r="K35" s="29" t="s">
        <v>9</v>
      </c>
      <c r="L35" s="29" t="s">
        <v>2064</v>
      </c>
      <c r="M35" s="225" t="s">
        <v>1619</v>
      </c>
      <c r="N35" s="213" t="s">
        <v>2305</v>
      </c>
      <c r="O35" s="227" t="s">
        <v>2263</v>
      </c>
      <c r="P35" s="28" t="s">
        <v>2266</v>
      </c>
      <c r="Q35" s="29" t="s">
        <v>9</v>
      </c>
      <c r="R35" s="29" t="s">
        <v>9</v>
      </c>
      <c r="S35" s="29" t="s">
        <v>9</v>
      </c>
      <c r="T35" s="29" t="s">
        <v>9</v>
      </c>
      <c r="U35" s="29" t="s">
        <v>9</v>
      </c>
      <c r="V35" s="210"/>
    </row>
    <row r="36" spans="1:22">
      <c r="A36" s="52">
        <f t="shared" si="0"/>
        <v>94884</v>
      </c>
      <c r="B36" s="227" t="s">
        <v>1546</v>
      </c>
      <c r="C36" s="224">
        <v>4</v>
      </c>
      <c r="D36" s="226" t="s">
        <v>1328</v>
      </c>
      <c r="E36" s="148" t="s">
        <v>1688</v>
      </c>
      <c r="F36" s="28" t="s">
        <v>2308</v>
      </c>
      <c r="G36" s="214" t="s">
        <v>2293</v>
      </c>
      <c r="H36" s="214" t="s">
        <v>2268</v>
      </c>
      <c r="I36" s="214" t="s">
        <v>1832</v>
      </c>
      <c r="J36" s="29" t="s">
        <v>2296</v>
      </c>
      <c r="K36" s="29" t="s">
        <v>9</v>
      </c>
      <c r="L36" s="29" t="s">
        <v>9</v>
      </c>
      <c r="M36" s="225" t="s">
        <v>2307</v>
      </c>
      <c r="N36" s="213" t="s">
        <v>2305</v>
      </c>
      <c r="O36" s="227" t="s">
        <v>2263</v>
      </c>
      <c r="P36" s="28" t="s">
        <v>2266</v>
      </c>
      <c r="Q36" s="29" t="s">
        <v>9</v>
      </c>
      <c r="R36" s="29" t="s">
        <v>9</v>
      </c>
      <c r="S36" s="29" t="s">
        <v>9</v>
      </c>
      <c r="T36" s="29" t="s">
        <v>9</v>
      </c>
      <c r="U36" s="29" t="s">
        <v>9</v>
      </c>
      <c r="V36" s="210"/>
    </row>
    <row r="37" spans="1:22">
      <c r="A37" s="52">
        <f t="shared" si="0"/>
        <v>94885</v>
      </c>
      <c r="B37" s="227" t="s">
        <v>1546</v>
      </c>
      <c r="C37" s="224">
        <v>4</v>
      </c>
      <c r="D37" s="94" t="s">
        <v>2309</v>
      </c>
      <c r="E37" s="148" t="s">
        <v>2249</v>
      </c>
      <c r="F37" s="28" t="s">
        <v>2269</v>
      </c>
      <c r="G37" s="214" t="s">
        <v>2293</v>
      </c>
      <c r="H37" s="214" t="s">
        <v>2268</v>
      </c>
      <c r="I37" s="214" t="s">
        <v>1686</v>
      </c>
      <c r="J37" s="29" t="s">
        <v>2296</v>
      </c>
      <c r="K37" s="29" t="s">
        <v>9</v>
      </c>
      <c r="L37" s="29" t="s">
        <v>9</v>
      </c>
      <c r="M37" s="225" t="s">
        <v>1619</v>
      </c>
      <c r="N37" s="213" t="s">
        <v>2305</v>
      </c>
      <c r="O37" s="227" t="s">
        <v>2263</v>
      </c>
      <c r="P37" s="28" t="s">
        <v>2266</v>
      </c>
      <c r="Q37" s="29" t="s">
        <v>9</v>
      </c>
      <c r="R37" s="29" t="s">
        <v>9</v>
      </c>
      <c r="S37" s="29" t="s">
        <v>9</v>
      </c>
      <c r="T37" s="29" t="s">
        <v>9</v>
      </c>
      <c r="U37" s="29" t="s">
        <v>9</v>
      </c>
      <c r="V37" s="210"/>
    </row>
    <row r="38" spans="1:22">
      <c r="A38" s="52">
        <f t="shared" si="0"/>
        <v>94886</v>
      </c>
      <c r="B38" s="227" t="s">
        <v>1546</v>
      </c>
      <c r="C38" s="224">
        <v>4</v>
      </c>
      <c r="D38" s="94" t="s">
        <v>2309</v>
      </c>
      <c r="E38" s="148" t="s">
        <v>2249</v>
      </c>
      <c r="F38" s="28" t="s">
        <v>2269</v>
      </c>
      <c r="G38" s="214" t="s">
        <v>2287</v>
      </c>
      <c r="H38" s="214" t="s">
        <v>2268</v>
      </c>
      <c r="I38" s="214" t="s">
        <v>1686</v>
      </c>
      <c r="J38" s="29" t="s">
        <v>2296</v>
      </c>
      <c r="K38" s="29" t="s">
        <v>9</v>
      </c>
      <c r="L38" s="29" t="s">
        <v>9</v>
      </c>
      <c r="M38" s="225" t="s">
        <v>1619</v>
      </c>
      <c r="N38" s="213" t="s">
        <v>2305</v>
      </c>
      <c r="O38" s="227" t="s">
        <v>2263</v>
      </c>
      <c r="P38" s="28" t="s">
        <v>2266</v>
      </c>
      <c r="Q38" s="29" t="s">
        <v>9</v>
      </c>
      <c r="R38" s="29" t="s">
        <v>9</v>
      </c>
      <c r="S38" s="29" t="s">
        <v>9</v>
      </c>
      <c r="T38" s="29" t="s">
        <v>9</v>
      </c>
      <c r="U38" s="29" t="s">
        <v>9</v>
      </c>
      <c r="V38" s="210"/>
    </row>
    <row r="39" spans="1:22">
      <c r="A39" s="52">
        <f t="shared" si="0"/>
        <v>94887</v>
      </c>
      <c r="B39" s="227" t="s">
        <v>1546</v>
      </c>
      <c r="C39" s="224">
        <v>4</v>
      </c>
      <c r="D39" s="94" t="s">
        <v>2309</v>
      </c>
      <c r="E39" s="148" t="s">
        <v>2249</v>
      </c>
      <c r="F39" s="28" t="s">
        <v>2269</v>
      </c>
      <c r="G39" s="214" t="s">
        <v>2287</v>
      </c>
      <c r="H39" s="214" t="s">
        <v>2268</v>
      </c>
      <c r="I39" s="214" t="s">
        <v>1686</v>
      </c>
      <c r="J39" s="29" t="s">
        <v>2296</v>
      </c>
      <c r="K39" s="29" t="s">
        <v>9</v>
      </c>
      <c r="L39" s="29" t="s">
        <v>9</v>
      </c>
      <c r="M39" s="225" t="s">
        <v>1619</v>
      </c>
      <c r="N39" s="213" t="s">
        <v>2310</v>
      </c>
      <c r="O39" s="227" t="s">
        <v>2263</v>
      </c>
      <c r="P39" s="28" t="s">
        <v>2266</v>
      </c>
      <c r="Q39" s="29" t="s">
        <v>9</v>
      </c>
      <c r="R39" s="29" t="s">
        <v>9</v>
      </c>
      <c r="S39" s="29" t="s">
        <v>9</v>
      </c>
      <c r="T39" s="29" t="s">
        <v>9</v>
      </c>
      <c r="U39" s="29" t="s">
        <v>9</v>
      </c>
      <c r="V39" s="210"/>
    </row>
    <row r="40" spans="1:22">
      <c r="A40" s="52">
        <f t="shared" si="0"/>
        <v>94888</v>
      </c>
      <c r="B40" s="227" t="s">
        <v>1546</v>
      </c>
      <c r="C40" s="224">
        <v>4</v>
      </c>
      <c r="D40" s="226" t="s">
        <v>1328</v>
      </c>
      <c r="E40" s="148" t="s">
        <v>1688</v>
      </c>
      <c r="F40" s="28" t="s">
        <v>2269</v>
      </c>
      <c r="G40" s="214" t="s">
        <v>2267</v>
      </c>
      <c r="H40" s="214" t="s">
        <v>2268</v>
      </c>
      <c r="I40" s="214" t="s">
        <v>1686</v>
      </c>
      <c r="J40" s="29" t="s">
        <v>9</v>
      </c>
      <c r="K40" s="29" t="s">
        <v>9</v>
      </c>
      <c r="L40" s="29" t="s">
        <v>9</v>
      </c>
      <c r="M40" s="225" t="s">
        <v>1619</v>
      </c>
      <c r="N40" s="213" t="s">
        <v>2265</v>
      </c>
      <c r="O40" s="227" t="s">
        <v>2263</v>
      </c>
      <c r="P40" s="28" t="s">
        <v>2266</v>
      </c>
      <c r="Q40" s="29" t="s">
        <v>9</v>
      </c>
      <c r="R40" s="29" t="s">
        <v>9</v>
      </c>
      <c r="S40" s="29" t="s">
        <v>9</v>
      </c>
      <c r="T40" s="29" t="s">
        <v>9</v>
      </c>
      <c r="U40" s="29" t="s">
        <v>9</v>
      </c>
      <c r="V40" s="210"/>
    </row>
    <row r="41" spans="1:22">
      <c r="A41" s="52">
        <f t="shared" si="0"/>
        <v>94889</v>
      </c>
      <c r="B41" s="227" t="s">
        <v>1546</v>
      </c>
      <c r="C41" s="224">
        <v>4</v>
      </c>
      <c r="D41" s="226" t="s">
        <v>1328</v>
      </c>
      <c r="E41" s="148" t="s">
        <v>1688</v>
      </c>
      <c r="F41" s="28" t="s">
        <v>2269</v>
      </c>
      <c r="G41" s="214" t="s">
        <v>2267</v>
      </c>
      <c r="H41" s="214" t="s">
        <v>2268</v>
      </c>
      <c r="I41" s="214" t="s">
        <v>1686</v>
      </c>
      <c r="J41" s="29" t="s">
        <v>9</v>
      </c>
      <c r="K41" s="29" t="s">
        <v>9</v>
      </c>
      <c r="L41" s="29" t="s">
        <v>9</v>
      </c>
      <c r="M41" s="225" t="s">
        <v>1619</v>
      </c>
      <c r="N41" s="213" t="s">
        <v>2265</v>
      </c>
      <c r="O41" s="227" t="s">
        <v>2263</v>
      </c>
      <c r="P41" s="28" t="s">
        <v>2266</v>
      </c>
      <c r="Q41" s="29" t="s">
        <v>9</v>
      </c>
      <c r="R41" s="29" t="s">
        <v>9</v>
      </c>
      <c r="S41" s="29" t="s">
        <v>9</v>
      </c>
      <c r="T41" s="29" t="s">
        <v>9</v>
      </c>
      <c r="U41" s="29" t="s">
        <v>9</v>
      </c>
      <c r="V41" s="210"/>
    </row>
    <row r="42" spans="1:22">
      <c r="A42" s="52">
        <f t="shared" si="0"/>
        <v>94890</v>
      </c>
      <c r="B42" s="227" t="s">
        <v>1546</v>
      </c>
      <c r="C42" s="224">
        <v>4</v>
      </c>
      <c r="D42" s="226" t="s">
        <v>1328</v>
      </c>
      <c r="E42" s="148" t="s">
        <v>1688</v>
      </c>
      <c r="F42" s="28" t="s">
        <v>2269</v>
      </c>
      <c r="G42" s="214" t="s">
        <v>2267</v>
      </c>
      <c r="H42" s="214" t="s">
        <v>2268</v>
      </c>
      <c r="I42" s="214" t="s">
        <v>1686</v>
      </c>
      <c r="J42" s="29" t="s">
        <v>9</v>
      </c>
      <c r="K42" s="29" t="s">
        <v>9</v>
      </c>
      <c r="L42" s="29" t="s">
        <v>9</v>
      </c>
      <c r="M42" s="225" t="s">
        <v>1619</v>
      </c>
      <c r="N42" s="213" t="s">
        <v>2311</v>
      </c>
      <c r="O42" s="227" t="s">
        <v>2263</v>
      </c>
      <c r="P42" s="28" t="s">
        <v>2266</v>
      </c>
      <c r="Q42" s="29" t="s">
        <v>9</v>
      </c>
      <c r="R42" s="29" t="s">
        <v>9</v>
      </c>
      <c r="S42" s="29" t="s">
        <v>9</v>
      </c>
      <c r="T42" s="29" t="s">
        <v>9</v>
      </c>
      <c r="U42" s="29" t="s">
        <v>9</v>
      </c>
      <c r="V42" s="210"/>
    </row>
    <row r="43" spans="1:22">
      <c r="A43" s="52">
        <f t="shared" si="0"/>
        <v>94891</v>
      </c>
      <c r="B43" s="227" t="s">
        <v>1546</v>
      </c>
      <c r="C43" s="224">
        <v>4</v>
      </c>
      <c r="D43" s="226" t="s">
        <v>1328</v>
      </c>
      <c r="E43" s="148" t="s">
        <v>1688</v>
      </c>
      <c r="F43" s="28" t="s">
        <v>2269</v>
      </c>
      <c r="G43" s="214" t="s">
        <v>2312</v>
      </c>
      <c r="H43" s="214" t="s">
        <v>2268</v>
      </c>
      <c r="I43" s="214" t="s">
        <v>1686</v>
      </c>
      <c r="J43" s="29" t="s">
        <v>9</v>
      </c>
      <c r="K43" s="29" t="s">
        <v>9</v>
      </c>
      <c r="L43" s="29" t="s">
        <v>9</v>
      </c>
      <c r="M43" s="225" t="s">
        <v>1619</v>
      </c>
      <c r="N43" s="213" t="s">
        <v>2311</v>
      </c>
      <c r="O43" s="227" t="s">
        <v>2263</v>
      </c>
      <c r="P43" s="28" t="s">
        <v>2266</v>
      </c>
      <c r="Q43" s="29" t="s">
        <v>9</v>
      </c>
      <c r="R43" s="29" t="s">
        <v>9</v>
      </c>
      <c r="S43" s="29" t="s">
        <v>9</v>
      </c>
      <c r="T43" s="29" t="s">
        <v>9</v>
      </c>
      <c r="U43" s="29" t="s">
        <v>9</v>
      </c>
      <c r="V43" s="210"/>
    </row>
    <row r="44" spans="1:22">
      <c r="A44" s="52">
        <f t="shared" si="0"/>
        <v>94892</v>
      </c>
      <c r="B44" s="227" t="s">
        <v>1546</v>
      </c>
      <c r="C44" s="224">
        <v>4</v>
      </c>
      <c r="D44" s="226" t="s">
        <v>1328</v>
      </c>
      <c r="E44" s="148" t="s">
        <v>1688</v>
      </c>
      <c r="F44" s="28" t="s">
        <v>2269</v>
      </c>
      <c r="G44" s="214" t="s">
        <v>2313</v>
      </c>
      <c r="H44" s="214" t="s">
        <v>2268</v>
      </c>
      <c r="I44" s="214" t="s">
        <v>1686</v>
      </c>
      <c r="J44" s="29" t="s">
        <v>9</v>
      </c>
      <c r="K44" s="29" t="s">
        <v>9</v>
      </c>
      <c r="L44" s="29" t="s">
        <v>9</v>
      </c>
      <c r="M44" s="225" t="s">
        <v>1619</v>
      </c>
      <c r="N44" s="213" t="s">
        <v>2286</v>
      </c>
      <c r="O44" s="227" t="s">
        <v>2263</v>
      </c>
      <c r="P44" s="28" t="s">
        <v>2266</v>
      </c>
      <c r="Q44" s="29" t="s">
        <v>9</v>
      </c>
      <c r="R44" s="29" t="s">
        <v>9</v>
      </c>
      <c r="S44" s="29" t="s">
        <v>9</v>
      </c>
      <c r="T44" s="29" t="s">
        <v>9</v>
      </c>
      <c r="U44" s="29" t="s">
        <v>9</v>
      </c>
      <c r="V44" s="210"/>
    </row>
    <row r="45" spans="1:22">
      <c r="A45" s="52">
        <f t="shared" si="0"/>
        <v>94893</v>
      </c>
      <c r="B45" s="227" t="s">
        <v>1546</v>
      </c>
      <c r="C45" s="224">
        <v>4</v>
      </c>
      <c r="D45" s="226" t="s">
        <v>1328</v>
      </c>
      <c r="E45" s="148" t="s">
        <v>1688</v>
      </c>
      <c r="F45" s="28" t="s">
        <v>2269</v>
      </c>
      <c r="G45" s="214" t="s">
        <v>2267</v>
      </c>
      <c r="H45" s="214" t="s">
        <v>2314</v>
      </c>
      <c r="I45" s="214" t="s">
        <v>1686</v>
      </c>
      <c r="J45" s="29" t="s">
        <v>9</v>
      </c>
      <c r="K45" s="29" t="s">
        <v>9</v>
      </c>
      <c r="L45" s="29" t="s">
        <v>9</v>
      </c>
      <c r="M45" s="225" t="s">
        <v>1619</v>
      </c>
      <c r="N45" s="213" t="s">
        <v>2315</v>
      </c>
      <c r="O45" s="227" t="s">
        <v>2263</v>
      </c>
      <c r="P45" s="28" t="s">
        <v>2266</v>
      </c>
      <c r="Q45" s="29" t="s">
        <v>9</v>
      </c>
      <c r="R45" s="29" t="s">
        <v>9</v>
      </c>
      <c r="S45" s="29" t="s">
        <v>9</v>
      </c>
      <c r="T45" s="29" t="s">
        <v>9</v>
      </c>
      <c r="U45" s="29" t="s">
        <v>9</v>
      </c>
      <c r="V45" s="210"/>
    </row>
    <row r="46" spans="1:22">
      <c r="A46" s="52">
        <f t="shared" ref="A46" si="1">A45+1</f>
        <v>94894</v>
      </c>
      <c r="B46" s="227" t="s">
        <v>1546</v>
      </c>
      <c r="C46" s="224">
        <v>4</v>
      </c>
      <c r="D46" s="226" t="s">
        <v>1328</v>
      </c>
      <c r="E46" s="148" t="s">
        <v>1688</v>
      </c>
      <c r="F46" s="28" t="s">
        <v>2269</v>
      </c>
      <c r="G46" s="214" t="s">
        <v>2267</v>
      </c>
      <c r="H46" s="214" t="s">
        <v>2316</v>
      </c>
      <c r="I46" s="214" t="s">
        <v>1832</v>
      </c>
      <c r="J46" s="29" t="s">
        <v>9</v>
      </c>
      <c r="K46" s="29" t="s">
        <v>9</v>
      </c>
      <c r="L46" s="29" t="s">
        <v>9</v>
      </c>
      <c r="M46" s="225" t="s">
        <v>1619</v>
      </c>
      <c r="N46" s="213" t="s">
        <v>2317</v>
      </c>
      <c r="O46" s="227" t="s">
        <v>2263</v>
      </c>
      <c r="P46" s="28" t="s">
        <v>2266</v>
      </c>
      <c r="Q46" s="29" t="s">
        <v>9</v>
      </c>
      <c r="R46" s="29" t="s">
        <v>9</v>
      </c>
      <c r="S46" s="29" t="s">
        <v>9</v>
      </c>
      <c r="T46" s="29" t="s">
        <v>9</v>
      </c>
      <c r="U46" s="29" t="s">
        <v>9</v>
      </c>
      <c r="V46" s="210"/>
    </row>
    <row r="47" spans="1:22">
      <c r="A47" s="52">
        <f t="shared" ref="A47:A48" si="2">A46+1</f>
        <v>94895</v>
      </c>
      <c r="B47" s="227" t="s">
        <v>1546</v>
      </c>
      <c r="C47" s="224">
        <v>4</v>
      </c>
      <c r="D47" s="226" t="s">
        <v>1328</v>
      </c>
      <c r="E47" s="148" t="s">
        <v>1688</v>
      </c>
      <c r="F47" s="28" t="s">
        <v>2269</v>
      </c>
      <c r="G47" s="214" t="s">
        <v>2267</v>
      </c>
      <c r="H47" s="214" t="s">
        <v>2316</v>
      </c>
      <c r="I47" s="214" t="s">
        <v>1832</v>
      </c>
      <c r="J47" s="29" t="s">
        <v>9</v>
      </c>
      <c r="K47" s="29" t="s">
        <v>9</v>
      </c>
      <c r="L47" s="29" t="s">
        <v>9</v>
      </c>
      <c r="M47" s="225" t="s">
        <v>1619</v>
      </c>
      <c r="N47" s="213" t="s">
        <v>2318</v>
      </c>
      <c r="O47" s="227" t="s">
        <v>2263</v>
      </c>
      <c r="P47" s="28" t="s">
        <v>2266</v>
      </c>
      <c r="Q47" s="29" t="s">
        <v>9</v>
      </c>
      <c r="R47" s="29" t="s">
        <v>9</v>
      </c>
      <c r="S47" s="29" t="s">
        <v>9</v>
      </c>
      <c r="T47" s="29" t="s">
        <v>9</v>
      </c>
      <c r="U47" s="29" t="s">
        <v>9</v>
      </c>
      <c r="V47" s="210"/>
    </row>
    <row r="48" spans="1:22">
      <c r="A48" s="52">
        <f t="shared" si="2"/>
        <v>94896</v>
      </c>
      <c r="B48" s="227" t="s">
        <v>1546</v>
      </c>
      <c r="C48" s="224">
        <v>4</v>
      </c>
      <c r="D48" s="226" t="s">
        <v>1328</v>
      </c>
      <c r="E48" s="148" t="s">
        <v>1688</v>
      </c>
      <c r="F48" s="28" t="s">
        <v>2264</v>
      </c>
      <c r="G48" s="214" t="s">
        <v>2267</v>
      </c>
      <c r="H48" s="214" t="s">
        <v>2316</v>
      </c>
      <c r="I48" s="214" t="s">
        <v>1832</v>
      </c>
      <c r="J48" s="29" t="s">
        <v>9</v>
      </c>
      <c r="K48" s="29" t="s">
        <v>9</v>
      </c>
      <c r="L48" s="29" t="s">
        <v>9</v>
      </c>
      <c r="M48" s="225" t="s">
        <v>1619</v>
      </c>
      <c r="N48" s="213" t="s">
        <v>2317</v>
      </c>
      <c r="O48" s="227" t="s">
        <v>2263</v>
      </c>
      <c r="P48" s="28" t="s">
        <v>2266</v>
      </c>
      <c r="Q48" s="29" t="s">
        <v>9</v>
      </c>
      <c r="R48" s="29" t="s">
        <v>9</v>
      </c>
      <c r="S48" s="29" t="s">
        <v>9</v>
      </c>
      <c r="T48" s="29" t="s">
        <v>9</v>
      </c>
      <c r="U48" s="29" t="s">
        <v>9</v>
      </c>
      <c r="V48" s="210"/>
    </row>
    <row r="49" spans="1:22">
      <c r="A49" s="52">
        <f t="shared" ref="A49:A50" si="3">A48+1</f>
        <v>94897</v>
      </c>
      <c r="B49" s="227" t="s">
        <v>1546</v>
      </c>
      <c r="C49" s="224">
        <v>4</v>
      </c>
      <c r="D49" s="226" t="s">
        <v>1328</v>
      </c>
      <c r="E49" s="148" t="s">
        <v>1688</v>
      </c>
      <c r="F49" s="28" t="s">
        <v>2319</v>
      </c>
      <c r="G49" s="214" t="s">
        <v>2267</v>
      </c>
      <c r="H49" s="214" t="s">
        <v>2316</v>
      </c>
      <c r="I49" s="214" t="s">
        <v>1832</v>
      </c>
      <c r="J49" s="29" t="s">
        <v>9</v>
      </c>
      <c r="K49" s="29" t="s">
        <v>9</v>
      </c>
      <c r="L49" s="29" t="s">
        <v>9</v>
      </c>
      <c r="M49" s="225" t="s">
        <v>1619</v>
      </c>
      <c r="N49" s="213" t="s">
        <v>2318</v>
      </c>
      <c r="O49" s="227" t="s">
        <v>2263</v>
      </c>
      <c r="P49" s="28" t="s">
        <v>2266</v>
      </c>
      <c r="Q49" s="29" t="s">
        <v>9</v>
      </c>
      <c r="R49" s="29" t="s">
        <v>9</v>
      </c>
      <c r="S49" s="29" t="s">
        <v>9</v>
      </c>
      <c r="T49" s="29" t="s">
        <v>9</v>
      </c>
      <c r="U49" s="29" t="s">
        <v>9</v>
      </c>
      <c r="V49" s="210"/>
    </row>
    <row r="50" spans="1:22">
      <c r="A50" s="52">
        <f t="shared" si="3"/>
        <v>94898</v>
      </c>
      <c r="B50" s="227" t="s">
        <v>1546</v>
      </c>
      <c r="C50" s="224">
        <v>4</v>
      </c>
      <c r="D50" s="94" t="s">
        <v>2320</v>
      </c>
      <c r="E50" s="148" t="s">
        <v>2321</v>
      </c>
      <c r="F50" s="28" t="s">
        <v>2276</v>
      </c>
      <c r="G50" s="214" t="s">
        <v>2267</v>
      </c>
      <c r="H50" s="214" t="s">
        <v>2316</v>
      </c>
      <c r="I50" s="214" t="s">
        <v>1832</v>
      </c>
      <c r="J50" s="29" t="s">
        <v>9</v>
      </c>
      <c r="K50" s="29" t="s">
        <v>9</v>
      </c>
      <c r="L50" s="29" t="s">
        <v>9</v>
      </c>
      <c r="M50" s="225" t="s">
        <v>1619</v>
      </c>
      <c r="N50" s="213" t="s">
        <v>2317</v>
      </c>
      <c r="O50" s="227" t="s">
        <v>2263</v>
      </c>
      <c r="P50" s="28" t="s">
        <v>2266</v>
      </c>
      <c r="Q50" s="29" t="s">
        <v>9</v>
      </c>
      <c r="R50" s="29" t="s">
        <v>9</v>
      </c>
      <c r="S50" s="29" t="s">
        <v>9</v>
      </c>
      <c r="T50" s="29" t="s">
        <v>9</v>
      </c>
      <c r="U50" s="29" t="s">
        <v>9</v>
      </c>
      <c r="V50" s="210"/>
    </row>
    <row r="51" spans="1:22">
      <c r="A51" s="52">
        <f t="shared" ref="A51:A52" si="4">A50+1</f>
        <v>94899</v>
      </c>
      <c r="B51" s="227" t="s">
        <v>1546</v>
      </c>
      <c r="C51" s="224">
        <v>4</v>
      </c>
      <c r="D51" s="94" t="s">
        <v>2320</v>
      </c>
      <c r="E51" s="148" t="s">
        <v>2321</v>
      </c>
      <c r="F51" s="28" t="s">
        <v>2276</v>
      </c>
      <c r="G51" s="214" t="s">
        <v>2267</v>
      </c>
      <c r="H51" s="214" t="s">
        <v>2316</v>
      </c>
      <c r="I51" s="214" t="s">
        <v>1832</v>
      </c>
      <c r="J51" s="29" t="s">
        <v>9</v>
      </c>
      <c r="K51" s="29" t="s">
        <v>9</v>
      </c>
      <c r="L51" s="29" t="s">
        <v>9</v>
      </c>
      <c r="M51" s="225" t="s">
        <v>1619</v>
      </c>
      <c r="N51" s="213" t="s">
        <v>2318</v>
      </c>
      <c r="O51" s="227" t="s">
        <v>2263</v>
      </c>
      <c r="P51" s="28" t="s">
        <v>2266</v>
      </c>
      <c r="Q51" s="29" t="s">
        <v>9</v>
      </c>
      <c r="R51" s="29" t="s">
        <v>9</v>
      </c>
      <c r="S51" s="29" t="s">
        <v>9</v>
      </c>
      <c r="T51" s="29" t="s">
        <v>9</v>
      </c>
      <c r="U51" s="29" t="s">
        <v>9</v>
      </c>
      <c r="V51" s="210"/>
    </row>
    <row r="52" spans="1:22">
      <c r="A52" s="52">
        <f t="shared" si="4"/>
        <v>94900</v>
      </c>
      <c r="B52" s="227" t="s">
        <v>1546</v>
      </c>
      <c r="C52" s="224">
        <v>4</v>
      </c>
      <c r="D52" s="94" t="s">
        <v>2320</v>
      </c>
      <c r="E52" s="148" t="s">
        <v>2321</v>
      </c>
      <c r="F52" s="28" t="s">
        <v>2276</v>
      </c>
      <c r="G52" s="214" t="s">
        <v>2287</v>
      </c>
      <c r="H52" s="214" t="s">
        <v>2322</v>
      </c>
      <c r="I52" s="214" t="s">
        <v>1832</v>
      </c>
      <c r="J52" s="29" t="s">
        <v>9</v>
      </c>
      <c r="K52" s="29" t="s">
        <v>9</v>
      </c>
      <c r="L52" s="29" t="s">
        <v>9</v>
      </c>
      <c r="M52" s="225" t="s">
        <v>1619</v>
      </c>
      <c r="N52" s="213" t="s">
        <v>2317</v>
      </c>
      <c r="O52" s="227" t="s">
        <v>2263</v>
      </c>
      <c r="P52" s="28" t="s">
        <v>2266</v>
      </c>
      <c r="Q52" s="29" t="s">
        <v>9</v>
      </c>
      <c r="R52" s="29" t="s">
        <v>9</v>
      </c>
      <c r="S52" s="29" t="s">
        <v>9</v>
      </c>
      <c r="T52" s="29" t="s">
        <v>9</v>
      </c>
      <c r="U52" s="29" t="s">
        <v>9</v>
      </c>
      <c r="V52" s="210"/>
    </row>
    <row r="53" spans="1:22">
      <c r="A53" s="52">
        <f t="shared" ref="A53:A54" si="5">A52+1</f>
        <v>94901</v>
      </c>
      <c r="B53" s="227" t="s">
        <v>1546</v>
      </c>
      <c r="C53" s="224">
        <v>4</v>
      </c>
      <c r="D53" s="94" t="s">
        <v>2320</v>
      </c>
      <c r="E53" s="148" t="s">
        <v>2321</v>
      </c>
      <c r="F53" s="28" t="s">
        <v>2276</v>
      </c>
      <c r="G53" s="214" t="s">
        <v>2287</v>
      </c>
      <c r="H53" s="214" t="s">
        <v>2323</v>
      </c>
      <c r="I53" s="214" t="s">
        <v>1832</v>
      </c>
      <c r="J53" s="29" t="s">
        <v>9</v>
      </c>
      <c r="K53" s="29" t="s">
        <v>9</v>
      </c>
      <c r="L53" s="29" t="s">
        <v>9</v>
      </c>
      <c r="M53" s="225" t="s">
        <v>1619</v>
      </c>
      <c r="N53" s="213" t="s">
        <v>2318</v>
      </c>
      <c r="O53" s="227" t="s">
        <v>2263</v>
      </c>
      <c r="P53" s="28" t="s">
        <v>2266</v>
      </c>
      <c r="Q53" s="29" t="s">
        <v>9</v>
      </c>
      <c r="R53" s="29" t="s">
        <v>9</v>
      </c>
      <c r="S53" s="29" t="s">
        <v>9</v>
      </c>
      <c r="T53" s="29" t="s">
        <v>9</v>
      </c>
      <c r="U53" s="29" t="s">
        <v>9</v>
      </c>
      <c r="V53" s="210"/>
    </row>
    <row r="54" spans="1:22">
      <c r="A54" s="52">
        <f t="shared" si="5"/>
        <v>94902</v>
      </c>
      <c r="B54" s="227" t="s">
        <v>1546</v>
      </c>
      <c r="C54" s="224">
        <v>4</v>
      </c>
      <c r="D54" s="94" t="s">
        <v>2320</v>
      </c>
      <c r="E54" s="148" t="s">
        <v>2324</v>
      </c>
      <c r="F54" s="28" t="s">
        <v>2276</v>
      </c>
      <c r="G54" s="214" t="s">
        <v>2267</v>
      </c>
      <c r="H54" s="214" t="s">
        <v>2322</v>
      </c>
      <c r="I54" s="214" t="s">
        <v>2327</v>
      </c>
      <c r="J54" s="29" t="s">
        <v>9</v>
      </c>
      <c r="K54" s="29" t="s">
        <v>9</v>
      </c>
      <c r="L54" s="29" t="s">
        <v>9</v>
      </c>
      <c r="M54" s="225" t="s">
        <v>1619</v>
      </c>
      <c r="N54" s="213" t="s">
        <v>2329</v>
      </c>
      <c r="O54" s="227" t="s">
        <v>2263</v>
      </c>
      <c r="P54" s="28" t="s">
        <v>2266</v>
      </c>
      <c r="Q54" s="29" t="s">
        <v>9</v>
      </c>
      <c r="R54" s="29" t="s">
        <v>9</v>
      </c>
      <c r="S54" s="29" t="s">
        <v>9</v>
      </c>
      <c r="T54" s="29" t="s">
        <v>9</v>
      </c>
      <c r="U54" s="29" t="s">
        <v>9</v>
      </c>
      <c r="V54" s="210"/>
    </row>
    <row r="55" spans="1:22">
      <c r="A55" s="52">
        <f t="shared" ref="A55:A56" si="6">A54+1</f>
        <v>94903</v>
      </c>
      <c r="B55" s="227" t="s">
        <v>1546</v>
      </c>
      <c r="C55" s="224">
        <v>4</v>
      </c>
      <c r="D55" s="94" t="s">
        <v>2320</v>
      </c>
      <c r="E55" s="148" t="s">
        <v>2325</v>
      </c>
      <c r="F55" s="28" t="s">
        <v>2276</v>
      </c>
      <c r="G55" s="214" t="s">
        <v>2326</v>
      </c>
      <c r="H55" s="214" t="s">
        <v>2323</v>
      </c>
      <c r="I55" s="214" t="s">
        <v>1686</v>
      </c>
      <c r="J55" s="29" t="s">
        <v>9</v>
      </c>
      <c r="K55" s="29" t="s">
        <v>9</v>
      </c>
      <c r="L55" s="29" t="s">
        <v>9</v>
      </c>
      <c r="M55" s="225" t="s">
        <v>1619</v>
      </c>
      <c r="N55" s="213" t="s">
        <v>2328</v>
      </c>
      <c r="O55" s="227" t="s">
        <v>2263</v>
      </c>
      <c r="P55" s="28" t="s">
        <v>2266</v>
      </c>
      <c r="Q55" s="29" t="s">
        <v>9</v>
      </c>
      <c r="R55" s="29" t="s">
        <v>9</v>
      </c>
      <c r="S55" s="29" t="s">
        <v>9</v>
      </c>
      <c r="T55" s="29" t="s">
        <v>9</v>
      </c>
      <c r="U55" s="29" t="s">
        <v>9</v>
      </c>
      <c r="V55" s="210"/>
    </row>
    <row r="56" spans="1:22">
      <c r="A56" s="52">
        <f t="shared" si="6"/>
        <v>94904</v>
      </c>
      <c r="B56" s="227" t="s">
        <v>1546</v>
      </c>
      <c r="C56" s="224">
        <v>4</v>
      </c>
      <c r="D56" s="94" t="s">
        <v>2330</v>
      </c>
      <c r="E56" s="148" t="s">
        <v>2332</v>
      </c>
      <c r="F56" s="28" t="s">
        <v>2276</v>
      </c>
      <c r="G56" s="214" t="s">
        <v>2287</v>
      </c>
      <c r="H56" s="214" t="s">
        <v>2316</v>
      </c>
      <c r="I56" s="214" t="s">
        <v>1832</v>
      </c>
      <c r="J56" s="29" t="s">
        <v>9</v>
      </c>
      <c r="K56" s="29" t="s">
        <v>9</v>
      </c>
      <c r="L56" s="29" t="s">
        <v>9</v>
      </c>
      <c r="M56" s="225" t="s">
        <v>1619</v>
      </c>
      <c r="N56" s="213" t="s">
        <v>2317</v>
      </c>
      <c r="O56" s="227" t="s">
        <v>2263</v>
      </c>
      <c r="P56" s="28" t="s">
        <v>2266</v>
      </c>
      <c r="Q56" s="29" t="s">
        <v>9</v>
      </c>
      <c r="R56" s="29" t="s">
        <v>9</v>
      </c>
      <c r="S56" s="29" t="s">
        <v>9</v>
      </c>
      <c r="T56" s="29" t="s">
        <v>9</v>
      </c>
      <c r="U56" s="29" t="s">
        <v>9</v>
      </c>
      <c r="V56" s="210"/>
    </row>
    <row r="57" spans="1:22">
      <c r="A57" s="52">
        <f t="shared" ref="A57:A58" si="7">A56+1</f>
        <v>94905</v>
      </c>
      <c r="B57" s="227" t="s">
        <v>1546</v>
      </c>
      <c r="C57" s="224">
        <v>4</v>
      </c>
      <c r="D57" s="94" t="s">
        <v>2330</v>
      </c>
      <c r="E57" s="148" t="s">
        <v>2332</v>
      </c>
      <c r="F57" s="28" t="s">
        <v>2276</v>
      </c>
      <c r="G57" s="214" t="s">
        <v>2287</v>
      </c>
      <c r="H57" s="214" t="s">
        <v>2316</v>
      </c>
      <c r="I57" s="214" t="s">
        <v>2331</v>
      </c>
      <c r="J57" s="29" t="s">
        <v>9</v>
      </c>
      <c r="K57" s="29" t="s">
        <v>9</v>
      </c>
      <c r="L57" s="29" t="s">
        <v>9</v>
      </c>
      <c r="M57" s="225" t="s">
        <v>1619</v>
      </c>
      <c r="N57" s="213" t="s">
        <v>2318</v>
      </c>
      <c r="O57" s="227" t="s">
        <v>2263</v>
      </c>
      <c r="P57" s="28" t="s">
        <v>2266</v>
      </c>
      <c r="Q57" s="29" t="s">
        <v>9</v>
      </c>
      <c r="R57" s="29" t="s">
        <v>9</v>
      </c>
      <c r="S57" s="29" t="s">
        <v>9</v>
      </c>
      <c r="T57" s="29" t="s">
        <v>9</v>
      </c>
      <c r="U57" s="29" t="s">
        <v>9</v>
      </c>
      <c r="V57" s="210"/>
    </row>
    <row r="58" spans="1:22">
      <c r="A58" s="52">
        <f t="shared" si="7"/>
        <v>94906</v>
      </c>
      <c r="B58" s="227" t="s">
        <v>1546</v>
      </c>
      <c r="C58" s="224">
        <v>4</v>
      </c>
      <c r="D58" s="94" t="s">
        <v>2330</v>
      </c>
      <c r="E58" s="148" t="s">
        <v>2332</v>
      </c>
      <c r="F58" s="28" t="s">
        <v>2276</v>
      </c>
      <c r="G58" s="214" t="s">
        <v>2287</v>
      </c>
      <c r="H58" s="214" t="s">
        <v>2316</v>
      </c>
      <c r="I58" s="214" t="s">
        <v>2333</v>
      </c>
      <c r="J58" s="29" t="s">
        <v>9</v>
      </c>
      <c r="K58" s="29" t="s">
        <v>9</v>
      </c>
      <c r="L58" s="29" t="s">
        <v>9</v>
      </c>
      <c r="M58" s="225" t="s">
        <v>1619</v>
      </c>
      <c r="N58" s="213" t="s">
        <v>2317</v>
      </c>
      <c r="O58" s="227" t="s">
        <v>2263</v>
      </c>
      <c r="P58" s="28" t="s">
        <v>2266</v>
      </c>
      <c r="Q58" s="29" t="s">
        <v>9</v>
      </c>
      <c r="R58" s="29" t="s">
        <v>9</v>
      </c>
      <c r="S58" s="29" t="s">
        <v>9</v>
      </c>
      <c r="T58" s="29" t="s">
        <v>9</v>
      </c>
      <c r="U58" s="29" t="s">
        <v>9</v>
      </c>
      <c r="V58" s="210"/>
    </row>
    <row r="59" spans="1:22">
      <c r="A59" s="52"/>
      <c r="B59" s="35"/>
      <c r="C59" s="35"/>
      <c r="D59" s="150"/>
      <c r="E59" s="54"/>
      <c r="F59" s="200"/>
      <c r="G59" s="206"/>
      <c r="H59" s="133"/>
      <c r="I59" s="133"/>
      <c r="J59" s="177"/>
      <c r="K59" s="177"/>
      <c r="L59" s="177"/>
      <c r="M59" s="35"/>
      <c r="N59" s="114"/>
      <c r="O59" s="183"/>
      <c r="P59" s="55"/>
      <c r="Q59" s="149"/>
      <c r="R59" s="201"/>
      <c r="S59" s="149"/>
      <c r="T59" s="149"/>
      <c r="U59" s="149"/>
      <c r="V59" s="210"/>
    </row>
    <row r="60" spans="1:22">
      <c r="A60" s="52"/>
      <c r="B60" s="35"/>
      <c r="C60" s="35"/>
      <c r="D60" s="150"/>
      <c r="E60" s="54"/>
      <c r="F60" s="203"/>
      <c r="G60" s="206"/>
      <c r="H60" s="133"/>
      <c r="I60" s="133"/>
      <c r="J60" s="177"/>
      <c r="K60" s="177"/>
      <c r="L60" s="177"/>
      <c r="M60" s="35"/>
      <c r="N60" s="114"/>
      <c r="O60" s="183"/>
      <c r="P60" s="55"/>
      <c r="Q60" s="149"/>
      <c r="R60" s="201"/>
      <c r="S60" s="149"/>
      <c r="T60" s="149"/>
      <c r="U60" s="149"/>
      <c r="V60" s="210"/>
    </row>
    <row r="61" spans="1:22">
      <c r="A61" s="52"/>
      <c r="B61" s="35"/>
      <c r="C61" s="35"/>
      <c r="D61" s="150"/>
      <c r="E61" s="54"/>
      <c r="F61" s="200"/>
      <c r="G61" s="206"/>
      <c r="H61" s="133"/>
      <c r="I61" s="133"/>
      <c r="J61" s="177"/>
      <c r="K61" s="177"/>
      <c r="L61" s="177"/>
      <c r="M61" s="35"/>
      <c r="N61" s="114"/>
      <c r="O61" s="183"/>
      <c r="P61" s="55"/>
      <c r="Q61" s="149"/>
      <c r="R61" s="201"/>
      <c r="S61" s="149"/>
      <c r="T61" s="149"/>
      <c r="U61" s="149"/>
      <c r="V61" s="210"/>
    </row>
    <row r="62" spans="1:22">
      <c r="A62" s="52"/>
      <c r="B62" s="35"/>
      <c r="C62" s="35"/>
      <c r="D62" s="150"/>
      <c r="E62" s="54"/>
      <c r="F62" s="203"/>
      <c r="G62" s="206"/>
      <c r="H62" s="133"/>
      <c r="I62" s="133"/>
      <c r="J62" s="177"/>
      <c r="K62" s="177"/>
      <c r="L62" s="177"/>
      <c r="M62" s="35"/>
      <c r="N62" s="114"/>
      <c r="O62" s="183"/>
      <c r="P62" s="55"/>
      <c r="Q62" s="149"/>
      <c r="R62" s="201"/>
      <c r="S62" s="149"/>
      <c r="T62" s="149"/>
      <c r="U62" s="149"/>
      <c r="V62" s="210"/>
    </row>
    <row r="63" spans="1:22">
      <c r="A63" s="52"/>
      <c r="B63" s="35"/>
      <c r="C63" s="35"/>
      <c r="D63" s="150"/>
      <c r="E63" s="54"/>
      <c r="F63" s="203"/>
      <c r="G63" s="206"/>
      <c r="H63" s="133"/>
      <c r="I63" s="133"/>
      <c r="J63" s="177"/>
      <c r="K63" s="177"/>
      <c r="L63" s="177"/>
      <c r="M63" s="35"/>
      <c r="N63" s="114"/>
      <c r="O63" s="183"/>
      <c r="P63" s="55"/>
      <c r="Q63" s="149"/>
      <c r="R63" s="201"/>
      <c r="S63" s="149"/>
      <c r="T63" s="149"/>
      <c r="U63" s="149"/>
      <c r="V63" s="210"/>
    </row>
    <row r="64" spans="1:22">
      <c r="A64" s="52"/>
      <c r="B64" s="35"/>
      <c r="C64" s="35"/>
      <c r="D64" s="150"/>
      <c r="E64" s="54"/>
      <c r="F64" s="203"/>
      <c r="G64" s="206"/>
      <c r="H64" s="133"/>
      <c r="I64" s="133"/>
      <c r="J64" s="177"/>
      <c r="K64" s="177"/>
      <c r="L64" s="177"/>
      <c r="M64" s="35"/>
      <c r="N64" s="114"/>
      <c r="O64" s="183"/>
      <c r="P64" s="55"/>
      <c r="Q64" s="149"/>
      <c r="R64" s="201"/>
      <c r="S64" s="149"/>
      <c r="T64" s="149"/>
      <c r="U64" s="149"/>
      <c r="V64" s="210"/>
    </row>
    <row r="65" spans="1:22">
      <c r="A65" s="52"/>
      <c r="B65" s="35"/>
      <c r="C65" s="35"/>
      <c r="D65" s="150"/>
      <c r="E65" s="54"/>
      <c r="F65" s="200"/>
      <c r="G65" s="206"/>
      <c r="H65" s="133"/>
      <c r="I65" s="133"/>
      <c r="J65" s="177"/>
      <c r="K65" s="177"/>
      <c r="L65" s="177"/>
      <c r="M65" s="35"/>
      <c r="N65" s="114"/>
      <c r="O65" s="183"/>
      <c r="P65" s="55"/>
      <c r="Q65" s="149"/>
      <c r="R65" s="201"/>
      <c r="S65" s="149"/>
      <c r="T65" s="149"/>
      <c r="U65" s="149"/>
      <c r="V65" s="210"/>
    </row>
    <row r="66" spans="1:22">
      <c r="A66" s="52"/>
      <c r="B66" s="35"/>
      <c r="C66" s="35"/>
      <c r="D66" s="150"/>
      <c r="E66" s="54"/>
      <c r="F66" s="203"/>
      <c r="G66" s="206"/>
      <c r="H66" s="133"/>
      <c r="I66" s="133"/>
      <c r="J66" s="177"/>
      <c r="K66" s="177"/>
      <c r="L66" s="177"/>
      <c r="M66" s="35"/>
      <c r="N66" s="114"/>
      <c r="O66" s="183"/>
      <c r="P66" s="55"/>
      <c r="Q66" s="149"/>
      <c r="R66" s="201"/>
      <c r="S66" s="149"/>
      <c r="T66" s="149"/>
      <c r="U66" s="149"/>
      <c r="V66" s="210"/>
    </row>
    <row r="67" spans="1:22">
      <c r="A67" s="52"/>
      <c r="B67" s="35"/>
      <c r="C67" s="35"/>
      <c r="D67" s="150"/>
      <c r="E67" s="54"/>
      <c r="F67" s="203"/>
      <c r="G67" s="206"/>
      <c r="H67" s="133"/>
      <c r="I67" s="133"/>
      <c r="J67" s="177"/>
      <c r="K67" s="177"/>
      <c r="L67" s="177"/>
      <c r="M67" s="35"/>
      <c r="N67" s="114"/>
      <c r="O67" s="183"/>
      <c r="P67" s="55"/>
      <c r="Q67" s="149"/>
      <c r="R67" s="201"/>
      <c r="S67" s="149"/>
      <c r="T67" s="149"/>
      <c r="U67" s="149"/>
      <c r="V67" s="210"/>
    </row>
    <row r="68" spans="1:22">
      <c r="A68" s="52"/>
      <c r="B68" s="35"/>
      <c r="C68" s="35"/>
      <c r="D68" s="150"/>
      <c r="E68" s="54"/>
      <c r="F68" s="203"/>
      <c r="G68" s="206"/>
      <c r="H68" s="133"/>
      <c r="I68" s="133"/>
      <c r="J68" s="177"/>
      <c r="K68" s="177"/>
      <c r="L68" s="177"/>
      <c r="M68" s="35"/>
      <c r="N68" s="114"/>
      <c r="O68" s="183"/>
      <c r="P68" s="55"/>
      <c r="Q68" s="149"/>
      <c r="R68" s="201"/>
      <c r="S68" s="149"/>
      <c r="T68" s="149"/>
      <c r="U68" s="149"/>
      <c r="V68" s="210"/>
    </row>
    <row r="69" spans="1:22">
      <c r="A69" s="52"/>
      <c r="B69" s="35"/>
      <c r="C69" s="35"/>
      <c r="D69" s="150"/>
      <c r="E69" s="54"/>
      <c r="F69" s="203"/>
      <c r="G69" s="206"/>
      <c r="H69" s="133"/>
      <c r="I69" s="133"/>
      <c r="J69" s="177"/>
      <c r="K69" s="177"/>
      <c r="L69" s="177"/>
      <c r="M69" s="35"/>
      <c r="N69" s="114"/>
      <c r="O69" s="183"/>
      <c r="P69" s="55"/>
      <c r="Q69" s="149"/>
      <c r="R69" s="201"/>
      <c r="S69" s="149"/>
      <c r="T69" s="149"/>
      <c r="U69" s="149"/>
      <c r="V69" s="210"/>
    </row>
    <row r="70" spans="1:22">
      <c r="A70" s="52"/>
      <c r="B70" s="35"/>
      <c r="C70" s="35"/>
      <c r="D70" s="150"/>
      <c r="E70" s="54"/>
      <c r="F70" s="203"/>
      <c r="G70" s="206"/>
      <c r="H70" s="133"/>
      <c r="I70" s="133"/>
      <c r="J70" s="177"/>
      <c r="K70" s="177"/>
      <c r="L70" s="177"/>
      <c r="M70" s="35"/>
      <c r="N70" s="114"/>
      <c r="O70" s="183"/>
      <c r="P70" s="55"/>
      <c r="Q70" s="149"/>
      <c r="R70" s="201"/>
      <c r="S70" s="149"/>
      <c r="T70" s="149"/>
      <c r="U70" s="149"/>
      <c r="V70" s="210"/>
    </row>
    <row r="71" spans="1:22">
      <c r="A71" s="52"/>
      <c r="B71" s="35"/>
      <c r="C71" s="35"/>
      <c r="D71" s="150"/>
      <c r="E71" s="54"/>
      <c r="F71" s="203"/>
      <c r="G71" s="206"/>
      <c r="H71" s="133"/>
      <c r="I71" s="133"/>
      <c r="J71" s="177"/>
      <c r="K71" s="177"/>
      <c r="L71" s="177"/>
      <c r="M71" s="35"/>
      <c r="N71" s="114"/>
      <c r="O71" s="183"/>
      <c r="P71" s="55"/>
      <c r="Q71" s="149"/>
      <c r="R71" s="201"/>
      <c r="S71" s="149"/>
      <c r="T71" s="149"/>
      <c r="U71" s="149"/>
      <c r="V71" s="210"/>
    </row>
    <row r="72" spans="1:22">
      <c r="A72" s="52"/>
      <c r="B72" s="35"/>
      <c r="C72" s="35"/>
      <c r="D72" s="150"/>
      <c r="E72" s="54"/>
      <c r="F72" s="203"/>
      <c r="G72" s="206"/>
      <c r="H72" s="133"/>
      <c r="I72" s="133"/>
      <c r="J72" s="177"/>
      <c r="K72" s="177"/>
      <c r="L72" s="177"/>
      <c r="M72" s="35"/>
      <c r="N72" s="114"/>
      <c r="O72" s="183"/>
      <c r="P72" s="55"/>
      <c r="Q72" s="149"/>
      <c r="R72" s="201"/>
      <c r="S72" s="149"/>
      <c r="T72" s="149"/>
      <c r="U72" s="149"/>
      <c r="V72" s="210"/>
    </row>
    <row r="73" spans="1:22">
      <c r="A73" s="52"/>
      <c r="B73" s="35"/>
      <c r="C73" s="35"/>
      <c r="D73" s="150"/>
      <c r="E73" s="54"/>
      <c r="F73" s="203"/>
      <c r="G73" s="206"/>
      <c r="H73" s="133"/>
      <c r="I73" s="133"/>
      <c r="J73" s="177"/>
      <c r="K73" s="177"/>
      <c r="L73" s="177"/>
      <c r="M73" s="35"/>
      <c r="N73" s="114"/>
      <c r="O73" s="183"/>
      <c r="P73" s="55"/>
      <c r="Q73" s="149"/>
      <c r="R73" s="201"/>
      <c r="S73" s="149"/>
      <c r="T73" s="149"/>
      <c r="U73" s="149"/>
      <c r="V73" s="210"/>
    </row>
    <row r="74" spans="1:22">
      <c r="A74" s="52"/>
      <c r="B74" s="35"/>
      <c r="C74" s="35"/>
      <c r="D74" s="150"/>
      <c r="E74" s="54"/>
      <c r="F74" s="203"/>
      <c r="G74" s="206"/>
      <c r="H74" s="133"/>
      <c r="I74" s="133"/>
      <c r="J74" s="177"/>
      <c r="K74" s="177"/>
      <c r="L74" s="177"/>
      <c r="M74" s="35"/>
      <c r="N74" s="114"/>
      <c r="O74" s="183"/>
      <c r="P74" s="55"/>
      <c r="Q74" s="149"/>
      <c r="R74" s="201"/>
      <c r="S74" s="149"/>
      <c r="T74" s="149"/>
      <c r="U74" s="149"/>
      <c r="V74" s="210"/>
    </row>
    <row r="75" spans="1:22">
      <c r="A75" s="52"/>
      <c r="B75" s="35"/>
      <c r="C75" s="35"/>
      <c r="D75" s="150"/>
      <c r="E75" s="54"/>
      <c r="F75" s="200"/>
      <c r="G75" s="206"/>
      <c r="H75" s="133"/>
      <c r="I75" s="133"/>
      <c r="J75" s="177"/>
      <c r="K75" s="177"/>
      <c r="L75" s="177"/>
      <c r="M75" s="35"/>
      <c r="N75" s="114"/>
      <c r="O75" s="183"/>
      <c r="P75" s="55"/>
      <c r="Q75" s="149"/>
      <c r="R75" s="201"/>
      <c r="S75" s="149"/>
      <c r="T75" s="149"/>
      <c r="U75" s="149"/>
      <c r="V75" s="210"/>
    </row>
    <row r="76" spans="1:22">
      <c r="A76" s="52"/>
      <c r="B76" s="35"/>
      <c r="C76" s="35"/>
      <c r="D76" s="150"/>
      <c r="E76" s="54"/>
      <c r="F76" s="200"/>
      <c r="G76" s="206"/>
      <c r="H76" s="133"/>
      <c r="I76" s="133"/>
      <c r="J76" s="177"/>
      <c r="K76" s="177"/>
      <c r="L76" s="177"/>
      <c r="M76" s="35"/>
      <c r="N76" s="114"/>
      <c r="O76" s="183"/>
      <c r="P76" s="55"/>
      <c r="Q76" s="149"/>
      <c r="R76" s="201"/>
      <c r="S76" s="149"/>
      <c r="T76" s="149"/>
      <c r="U76" s="149"/>
      <c r="V76" s="210"/>
    </row>
    <row r="77" spans="1:22">
      <c r="A77" s="52"/>
      <c r="B77" s="35"/>
      <c r="C77" s="35"/>
      <c r="D77" s="150"/>
      <c r="E77" s="54"/>
      <c r="F77" s="200"/>
      <c r="G77" s="206"/>
      <c r="H77" s="133"/>
      <c r="I77" s="133"/>
      <c r="J77" s="177"/>
      <c r="K77" s="177"/>
      <c r="L77" s="177"/>
      <c r="M77" s="35"/>
      <c r="N77" s="114"/>
      <c r="O77" s="183"/>
      <c r="P77" s="55"/>
      <c r="Q77" s="149"/>
      <c r="R77" s="201"/>
      <c r="S77" s="149"/>
      <c r="T77" s="149"/>
      <c r="U77" s="149"/>
      <c r="V77" s="210"/>
    </row>
    <row r="78" spans="1:22">
      <c r="A78" s="52"/>
      <c r="B78" s="35"/>
      <c r="C78" s="35"/>
      <c r="D78" s="150"/>
      <c r="E78" s="54"/>
      <c r="F78" s="200"/>
      <c r="G78" s="206"/>
      <c r="H78" s="133"/>
      <c r="I78" s="133"/>
      <c r="J78" s="177"/>
      <c r="K78" s="177"/>
      <c r="L78" s="177"/>
      <c r="M78" s="35"/>
      <c r="N78" s="114"/>
      <c r="O78" s="183"/>
      <c r="P78" s="55"/>
      <c r="Q78" s="149"/>
      <c r="R78" s="201"/>
      <c r="S78" s="149"/>
      <c r="T78" s="149"/>
      <c r="U78" s="149"/>
      <c r="V78" s="210"/>
    </row>
    <row r="79" spans="1:22">
      <c r="A79" s="52"/>
      <c r="B79" s="35"/>
      <c r="C79" s="35"/>
      <c r="D79" s="150"/>
      <c r="E79" s="54"/>
      <c r="F79" s="200"/>
      <c r="G79" s="206"/>
      <c r="H79" s="133"/>
      <c r="I79" s="133"/>
      <c r="J79" s="177"/>
      <c r="K79" s="177"/>
      <c r="L79" s="177"/>
      <c r="M79" s="35"/>
      <c r="N79" s="114"/>
      <c r="O79" s="183"/>
      <c r="P79" s="55"/>
      <c r="Q79" s="149"/>
      <c r="R79" s="201"/>
      <c r="S79" s="149"/>
      <c r="T79" s="149"/>
      <c r="U79" s="149"/>
      <c r="V79" s="210"/>
    </row>
    <row r="80" spans="1:22">
      <c r="A80" s="52"/>
      <c r="B80" s="35"/>
      <c r="C80" s="35"/>
      <c r="D80" s="150"/>
      <c r="E80" s="54"/>
      <c r="F80" s="200"/>
      <c r="G80" s="206"/>
      <c r="H80" s="133"/>
      <c r="I80" s="133"/>
      <c r="J80" s="177"/>
      <c r="K80" s="177"/>
      <c r="L80" s="177"/>
      <c r="M80" s="35"/>
      <c r="N80" s="114"/>
      <c r="O80" s="183"/>
      <c r="P80" s="55"/>
      <c r="Q80" s="149"/>
      <c r="R80" s="201"/>
      <c r="S80" s="149"/>
      <c r="T80" s="149"/>
      <c r="U80" s="149"/>
      <c r="V80" s="210"/>
    </row>
    <row r="81" spans="1:22">
      <c r="A81" s="52"/>
      <c r="B81" s="35"/>
      <c r="C81" s="35"/>
      <c r="D81" s="150"/>
      <c r="E81" s="54"/>
      <c r="F81" s="200"/>
      <c r="G81" s="206"/>
      <c r="H81" s="133"/>
      <c r="I81" s="133"/>
      <c r="J81" s="177"/>
      <c r="K81" s="177"/>
      <c r="L81" s="177"/>
      <c r="M81" s="35"/>
      <c r="N81" s="114"/>
      <c r="O81" s="183"/>
      <c r="P81" s="55"/>
      <c r="Q81" s="149"/>
      <c r="R81" s="201"/>
      <c r="S81" s="149"/>
      <c r="T81" s="149"/>
      <c r="U81" s="149"/>
      <c r="V81" s="210"/>
    </row>
    <row r="82" spans="1:22">
      <c r="A82" s="52"/>
      <c r="B82" s="35"/>
      <c r="C82" s="35"/>
      <c r="D82" s="150"/>
      <c r="E82" s="54"/>
      <c r="F82" s="200"/>
      <c r="G82" s="206"/>
      <c r="H82" s="133"/>
      <c r="I82" s="133"/>
      <c r="J82" s="177"/>
      <c r="K82" s="177"/>
      <c r="L82" s="177"/>
      <c r="M82" s="35"/>
      <c r="N82" s="114"/>
      <c r="O82" s="183"/>
      <c r="P82" s="55"/>
      <c r="Q82" s="149"/>
      <c r="R82" s="201"/>
      <c r="S82" s="149"/>
      <c r="T82" s="149"/>
      <c r="U82" s="149"/>
      <c r="V82" s="210"/>
    </row>
    <row r="83" spans="1:22">
      <c r="A83" s="52"/>
      <c r="B83" s="35"/>
      <c r="C83" s="35"/>
      <c r="D83" s="150"/>
      <c r="E83" s="54"/>
      <c r="F83" s="200"/>
      <c r="G83" s="206"/>
      <c r="H83" s="133"/>
      <c r="I83" s="133"/>
      <c r="J83" s="177"/>
      <c r="K83" s="177"/>
      <c r="L83" s="177"/>
      <c r="M83" s="35"/>
      <c r="N83" s="114"/>
      <c r="O83" s="183"/>
      <c r="P83" s="55"/>
      <c r="Q83" s="149"/>
      <c r="R83" s="201"/>
      <c r="S83" s="149"/>
      <c r="T83" s="149"/>
      <c r="U83" s="149"/>
      <c r="V83" s="210"/>
    </row>
    <row r="84" spans="1:22">
      <c r="A84" s="52"/>
      <c r="B84" s="55"/>
      <c r="C84" s="35"/>
      <c r="D84" s="150"/>
      <c r="E84" s="54"/>
      <c r="F84" s="200"/>
      <c r="G84" s="206"/>
      <c r="H84" s="133"/>
      <c r="I84" s="133"/>
      <c r="J84" s="177"/>
      <c r="K84" s="177"/>
      <c r="L84" s="177"/>
      <c r="M84" s="35"/>
      <c r="N84" s="114"/>
      <c r="O84" s="183"/>
      <c r="P84" s="55"/>
      <c r="Q84" s="166"/>
      <c r="R84" s="201"/>
      <c r="S84" s="166"/>
      <c r="T84" s="151"/>
      <c r="U84" s="151"/>
      <c r="V84" s="192"/>
    </row>
    <row r="85" spans="1:22">
      <c r="A85" s="52"/>
      <c r="B85" s="55"/>
      <c r="C85" s="35"/>
      <c r="D85" s="150"/>
      <c r="E85" s="54"/>
      <c r="F85" s="200"/>
      <c r="G85" s="206"/>
      <c r="H85" s="133"/>
      <c r="I85" s="133"/>
      <c r="J85" s="177"/>
      <c r="K85" s="177"/>
      <c r="L85" s="177"/>
      <c r="M85" s="35"/>
      <c r="N85" s="114"/>
      <c r="O85" s="183"/>
      <c r="P85" s="55"/>
      <c r="Q85" s="166"/>
      <c r="R85" s="201"/>
      <c r="S85" s="166"/>
      <c r="T85" s="151"/>
      <c r="U85" s="151"/>
      <c r="V85" s="192"/>
    </row>
    <row r="86" spans="1:22">
      <c r="A86" s="52"/>
      <c r="B86" s="35"/>
      <c r="C86" s="35"/>
      <c r="D86" s="150"/>
      <c r="E86" s="54"/>
      <c r="F86" s="200"/>
      <c r="G86" s="206"/>
      <c r="H86" s="133"/>
      <c r="I86" s="133"/>
      <c r="J86" s="177"/>
      <c r="K86" s="177"/>
      <c r="L86" s="177"/>
      <c r="M86" s="35"/>
      <c r="N86" s="114"/>
      <c r="O86" s="183"/>
      <c r="P86" s="55"/>
      <c r="Q86" s="149"/>
      <c r="R86" s="201"/>
      <c r="S86" s="149"/>
      <c r="T86" s="149"/>
      <c r="U86" s="149"/>
      <c r="V86" s="210"/>
    </row>
    <row r="87" spans="1:22">
      <c r="A87" s="52"/>
      <c r="B87" s="35"/>
      <c r="C87" s="35"/>
      <c r="D87" s="150"/>
      <c r="E87" s="54"/>
      <c r="F87" s="200"/>
      <c r="G87" s="206"/>
      <c r="H87" s="133"/>
      <c r="I87" s="133"/>
      <c r="J87" s="177"/>
      <c r="K87" s="177"/>
      <c r="L87" s="177"/>
      <c r="M87" s="35"/>
      <c r="N87" s="114"/>
      <c r="O87" s="183"/>
      <c r="P87" s="55"/>
      <c r="Q87" s="149"/>
      <c r="R87" s="201"/>
      <c r="S87" s="149"/>
      <c r="T87" s="149"/>
      <c r="U87" s="149"/>
      <c r="V87" s="210"/>
    </row>
    <row r="88" spans="1:22">
      <c r="A88" s="52"/>
      <c r="B88" s="35"/>
      <c r="C88" s="35"/>
      <c r="D88" s="150"/>
      <c r="E88" s="54"/>
      <c r="F88" s="200"/>
      <c r="G88" s="206"/>
      <c r="H88" s="133"/>
      <c r="I88" s="133"/>
      <c r="J88" s="177"/>
      <c r="K88" s="177"/>
      <c r="L88" s="177"/>
      <c r="M88" s="35"/>
      <c r="N88" s="114"/>
      <c r="O88" s="183"/>
      <c r="P88" s="55"/>
      <c r="Q88" s="149"/>
      <c r="R88" s="201"/>
      <c r="S88" s="149"/>
      <c r="T88" s="149"/>
      <c r="U88" s="149"/>
      <c r="V88" s="210"/>
    </row>
    <row r="89" spans="1:22">
      <c r="A89" s="52"/>
      <c r="B89" s="35"/>
      <c r="C89" s="35"/>
      <c r="D89" s="150"/>
      <c r="E89" s="54"/>
      <c r="F89" s="200"/>
      <c r="G89" s="206"/>
      <c r="H89" s="133"/>
      <c r="I89" s="133"/>
      <c r="J89" s="177"/>
      <c r="K89" s="177"/>
      <c r="L89" s="177"/>
      <c r="M89" s="35"/>
      <c r="N89" s="114"/>
      <c r="O89" s="183"/>
      <c r="P89" s="55"/>
      <c r="Q89" s="149"/>
      <c r="R89" s="201"/>
      <c r="S89" s="149"/>
      <c r="T89" s="149"/>
      <c r="U89" s="149"/>
      <c r="V89" s="210"/>
    </row>
    <row r="90" spans="1:22">
      <c r="A90" s="52"/>
      <c r="B90" s="35"/>
      <c r="C90" s="35"/>
      <c r="D90" s="150"/>
      <c r="E90" s="54"/>
      <c r="F90" s="200"/>
      <c r="G90" s="206"/>
      <c r="H90" s="133"/>
      <c r="I90" s="133"/>
      <c r="J90" s="177"/>
      <c r="K90" s="177"/>
      <c r="L90" s="177"/>
      <c r="M90" s="35"/>
      <c r="N90" s="114"/>
      <c r="O90" s="183"/>
      <c r="P90" s="55"/>
      <c r="Q90" s="149"/>
      <c r="R90" s="201"/>
      <c r="S90" s="149"/>
      <c r="T90" s="149"/>
      <c r="U90" s="149"/>
      <c r="V90" s="210"/>
    </row>
    <row r="91" spans="1:22">
      <c r="A91" s="52"/>
      <c r="B91" s="35"/>
      <c r="C91" s="35"/>
      <c r="D91" s="150"/>
      <c r="E91" s="54"/>
      <c r="F91" s="200"/>
      <c r="G91" s="206"/>
      <c r="H91" s="133"/>
      <c r="I91" s="133"/>
      <c r="J91" s="177"/>
      <c r="K91" s="177"/>
      <c r="L91" s="177"/>
      <c r="M91" s="35"/>
      <c r="N91" s="114"/>
      <c r="O91" s="183"/>
      <c r="P91" s="55"/>
      <c r="Q91" s="149"/>
      <c r="R91" s="201"/>
      <c r="S91" s="149"/>
      <c r="T91" s="149"/>
      <c r="U91" s="149"/>
      <c r="V91" s="210"/>
    </row>
    <row r="92" spans="1:22">
      <c r="A92" s="52"/>
      <c r="B92" s="35"/>
      <c r="C92" s="35"/>
      <c r="D92" s="150"/>
      <c r="E92" s="54"/>
      <c r="F92" s="200"/>
      <c r="G92" s="206"/>
      <c r="H92" s="133"/>
      <c r="I92" s="133"/>
      <c r="J92" s="177"/>
      <c r="K92" s="177"/>
      <c r="L92" s="177"/>
      <c r="M92" s="35"/>
      <c r="N92" s="114"/>
      <c r="O92" s="183"/>
      <c r="P92" s="55"/>
      <c r="Q92" s="149"/>
      <c r="R92" s="201"/>
      <c r="S92" s="149"/>
      <c r="T92" s="149"/>
      <c r="U92" s="149"/>
      <c r="V92" s="210"/>
    </row>
    <row r="93" spans="1:22">
      <c r="A93" s="52"/>
      <c r="B93" s="35"/>
      <c r="C93" s="35"/>
      <c r="D93" s="150"/>
      <c r="E93" s="54"/>
      <c r="F93" s="200"/>
      <c r="G93" s="206"/>
      <c r="H93" s="133"/>
      <c r="I93" s="133"/>
      <c r="J93" s="177"/>
      <c r="K93" s="177"/>
      <c r="L93" s="177"/>
      <c r="M93" s="35"/>
      <c r="N93" s="114"/>
      <c r="O93" s="183"/>
      <c r="P93" s="55"/>
      <c r="Q93" s="149"/>
      <c r="R93" s="201"/>
      <c r="S93" s="149"/>
      <c r="T93" s="149"/>
      <c r="U93" s="149"/>
      <c r="V93" s="210"/>
    </row>
    <row r="94" spans="1:22">
      <c r="A94" s="52"/>
      <c r="B94" s="35"/>
      <c r="C94" s="35"/>
      <c r="D94" s="150"/>
      <c r="E94" s="54"/>
      <c r="F94" s="200"/>
      <c r="G94" s="206"/>
      <c r="H94" s="133"/>
      <c r="I94" s="133"/>
      <c r="J94" s="177"/>
      <c r="K94" s="177"/>
      <c r="L94" s="177"/>
      <c r="M94" s="35"/>
      <c r="N94" s="114"/>
      <c r="O94" s="183"/>
      <c r="P94" s="55"/>
      <c r="Q94" s="149"/>
      <c r="R94" s="201"/>
      <c r="S94" s="149"/>
      <c r="T94" s="149"/>
      <c r="U94" s="149"/>
      <c r="V94" s="210"/>
    </row>
    <row r="95" spans="1:22">
      <c r="A95" s="52"/>
      <c r="B95" s="35"/>
      <c r="C95" s="35"/>
      <c r="D95" s="150"/>
      <c r="E95" s="54"/>
      <c r="F95" s="200"/>
      <c r="G95" s="206"/>
      <c r="H95" s="133"/>
      <c r="I95" s="133"/>
      <c r="J95" s="177"/>
      <c r="K95" s="177"/>
      <c r="L95" s="177"/>
      <c r="M95" s="35"/>
      <c r="N95" s="114"/>
      <c r="O95" s="183"/>
      <c r="P95" s="55"/>
      <c r="Q95" s="149"/>
      <c r="R95" s="201"/>
      <c r="S95" s="149"/>
      <c r="T95" s="149"/>
      <c r="U95" s="149"/>
      <c r="V95" s="210"/>
    </row>
    <row r="96" spans="1:22">
      <c r="A96" s="52"/>
      <c r="B96" s="35"/>
      <c r="C96" s="35"/>
      <c r="D96" s="150"/>
      <c r="E96" s="54"/>
      <c r="F96" s="200"/>
      <c r="G96" s="206"/>
      <c r="H96" s="133"/>
      <c r="I96" s="133"/>
      <c r="J96" s="177"/>
      <c r="K96" s="177"/>
      <c r="L96" s="177"/>
      <c r="M96" s="35"/>
      <c r="N96" s="114"/>
      <c r="O96" s="183"/>
      <c r="P96" s="55"/>
      <c r="Q96" s="149"/>
      <c r="R96" s="201"/>
      <c r="S96" s="149"/>
      <c r="T96" s="149"/>
      <c r="U96" s="149"/>
      <c r="V96" s="210"/>
    </row>
    <row r="97" spans="1:22">
      <c r="A97" s="52"/>
      <c r="B97" s="35"/>
      <c r="C97" s="35"/>
      <c r="D97" s="150"/>
      <c r="E97" s="54"/>
      <c r="F97" s="200"/>
      <c r="G97" s="206"/>
      <c r="H97" s="133"/>
      <c r="I97" s="133"/>
      <c r="J97" s="177"/>
      <c r="K97" s="177"/>
      <c r="L97" s="177"/>
      <c r="M97" s="35"/>
      <c r="N97" s="114"/>
      <c r="O97" s="183"/>
      <c r="P97" s="55"/>
      <c r="Q97" s="149"/>
      <c r="R97" s="201"/>
      <c r="S97" s="149"/>
      <c r="T97" s="149"/>
      <c r="U97" s="149"/>
      <c r="V97" s="210"/>
    </row>
    <row r="98" spans="1:22">
      <c r="A98" s="52"/>
      <c r="B98" s="35"/>
      <c r="C98" s="35"/>
      <c r="D98" s="150"/>
      <c r="E98" s="54"/>
      <c r="F98" s="203"/>
      <c r="G98" s="206"/>
      <c r="H98" s="133"/>
      <c r="I98" s="133"/>
      <c r="J98" s="177"/>
      <c r="K98" s="177"/>
      <c r="L98" s="177"/>
      <c r="M98" s="35"/>
      <c r="N98" s="114"/>
      <c r="O98" s="183"/>
      <c r="P98" s="55"/>
      <c r="Q98" s="149"/>
      <c r="R98" s="201"/>
      <c r="S98" s="149"/>
      <c r="T98" s="149"/>
      <c r="U98" s="149"/>
      <c r="V98" s="210"/>
    </row>
    <row r="99" spans="1:22">
      <c r="A99" s="52"/>
      <c r="B99" s="35"/>
      <c r="C99" s="35"/>
      <c r="D99" s="150"/>
      <c r="E99" s="54"/>
      <c r="F99" s="203"/>
      <c r="G99" s="206"/>
      <c r="H99" s="133"/>
      <c r="I99" s="133"/>
      <c r="J99" s="177"/>
      <c r="K99" s="177"/>
      <c r="L99" s="177"/>
      <c r="M99" s="35"/>
      <c r="N99" s="114"/>
      <c r="O99" s="183"/>
      <c r="P99" s="55"/>
      <c r="Q99" s="149"/>
      <c r="R99" s="201"/>
      <c r="S99" s="149"/>
      <c r="T99" s="149"/>
      <c r="U99" s="149"/>
      <c r="V99" s="210"/>
    </row>
    <row r="100" spans="1:22">
      <c r="A100" s="52"/>
      <c r="B100" s="35"/>
      <c r="C100" s="35"/>
      <c r="D100" s="150"/>
      <c r="E100" s="54"/>
      <c r="F100" s="203"/>
      <c r="G100" s="206"/>
      <c r="H100" s="133"/>
      <c r="I100" s="133"/>
      <c r="J100" s="177"/>
      <c r="K100" s="177"/>
      <c r="L100" s="177"/>
      <c r="M100" s="35"/>
      <c r="N100" s="114"/>
      <c r="O100" s="183"/>
      <c r="P100" s="55"/>
      <c r="Q100" s="149"/>
      <c r="R100" s="201"/>
      <c r="S100" s="149"/>
      <c r="T100" s="149"/>
      <c r="U100" s="149"/>
      <c r="V100" s="210"/>
    </row>
    <row r="101" spans="1:22">
      <c r="A101" s="52"/>
      <c r="B101" s="55"/>
      <c r="C101" s="35"/>
      <c r="D101" s="150"/>
      <c r="E101" s="54"/>
      <c r="F101" s="200"/>
      <c r="G101" s="206"/>
      <c r="H101" s="133"/>
      <c r="I101" s="133"/>
      <c r="J101" s="177"/>
      <c r="K101" s="177"/>
      <c r="L101" s="177"/>
      <c r="M101" s="35"/>
      <c r="N101" s="114"/>
      <c r="O101" s="183"/>
      <c r="P101" s="55"/>
      <c r="Q101" s="166"/>
      <c r="R101" s="201"/>
      <c r="S101" s="166"/>
      <c r="T101" s="151"/>
      <c r="U101" s="151"/>
      <c r="V101" s="192"/>
    </row>
    <row r="102" spans="1:22">
      <c r="A102" s="52"/>
      <c r="B102" s="35"/>
      <c r="C102" s="35"/>
      <c r="D102" s="150"/>
      <c r="E102" s="54"/>
      <c r="F102" s="200"/>
      <c r="G102" s="206"/>
      <c r="H102" s="133"/>
      <c r="I102" s="133"/>
      <c r="J102" s="177"/>
      <c r="K102" s="177"/>
      <c r="L102" s="177"/>
      <c r="M102" s="35"/>
      <c r="N102" s="114"/>
      <c r="O102" s="183"/>
      <c r="P102" s="55"/>
      <c r="Q102" s="149"/>
      <c r="R102" s="201"/>
      <c r="S102" s="149"/>
      <c r="T102" s="149"/>
      <c r="U102" s="149"/>
      <c r="V102" s="210"/>
    </row>
    <row r="103" spans="1:22">
      <c r="A103" s="52"/>
      <c r="B103" s="35"/>
      <c r="C103" s="35"/>
      <c r="D103" s="150"/>
      <c r="E103" s="54"/>
      <c r="F103" s="203"/>
      <c r="G103" s="206"/>
      <c r="H103" s="133"/>
      <c r="I103" s="133"/>
      <c r="J103" s="177"/>
      <c r="K103" s="177"/>
      <c r="L103" s="177"/>
      <c r="M103" s="35"/>
      <c r="N103" s="114"/>
      <c r="O103" s="183"/>
      <c r="P103" s="55"/>
      <c r="Q103" s="149"/>
      <c r="R103" s="201"/>
      <c r="S103" s="149"/>
      <c r="T103" s="149"/>
      <c r="U103" s="149"/>
      <c r="V103" s="210"/>
    </row>
    <row r="104" spans="1:22">
      <c r="A104" s="52"/>
      <c r="B104" s="35"/>
      <c r="C104" s="35"/>
      <c r="D104" s="150"/>
      <c r="E104" s="54"/>
      <c r="F104" s="203"/>
      <c r="G104" s="206"/>
      <c r="H104" s="133"/>
      <c r="I104" s="133"/>
      <c r="J104" s="177"/>
      <c r="K104" s="177"/>
      <c r="L104" s="177"/>
      <c r="M104" s="35"/>
      <c r="N104" s="114"/>
      <c r="O104" s="183"/>
      <c r="P104" s="55"/>
      <c r="Q104" s="149"/>
      <c r="R104" s="201"/>
      <c r="S104" s="149"/>
      <c r="T104" s="149"/>
      <c r="U104" s="149"/>
      <c r="V104" s="210"/>
    </row>
    <row r="105" spans="1:22">
      <c r="A105" s="52"/>
      <c r="B105" s="35"/>
      <c r="C105" s="35"/>
      <c r="D105" s="150"/>
      <c r="E105" s="54"/>
      <c r="F105" s="203"/>
      <c r="G105" s="206"/>
      <c r="H105" s="133"/>
      <c r="I105" s="133"/>
      <c r="J105" s="177"/>
      <c r="K105" s="177"/>
      <c r="L105" s="177"/>
      <c r="M105" s="35"/>
      <c r="N105" s="114"/>
      <c r="O105" s="183"/>
      <c r="P105" s="55"/>
      <c r="Q105" s="149"/>
      <c r="R105" s="201"/>
      <c r="S105" s="149"/>
      <c r="T105" s="149"/>
      <c r="U105" s="149"/>
      <c r="V105" s="210"/>
    </row>
    <row r="106" spans="1:22">
      <c r="A106" s="52"/>
      <c r="B106" s="35"/>
      <c r="C106" s="35"/>
      <c r="D106" s="150"/>
      <c r="E106" s="54"/>
      <c r="F106" s="203"/>
      <c r="G106" s="206"/>
      <c r="H106" s="133"/>
      <c r="I106" s="133"/>
      <c r="J106" s="177"/>
      <c r="K106" s="177"/>
      <c r="L106" s="177"/>
      <c r="M106" s="35"/>
      <c r="N106" s="114"/>
      <c r="O106" s="183"/>
      <c r="P106" s="55"/>
      <c r="Q106" s="149"/>
      <c r="R106" s="201"/>
      <c r="S106" s="149"/>
      <c r="T106" s="149"/>
      <c r="U106" s="149"/>
      <c r="V106" s="210"/>
    </row>
    <row r="107" spans="1:22">
      <c r="A107" s="52"/>
      <c r="B107" s="35"/>
      <c r="C107" s="35"/>
      <c r="D107" s="150"/>
      <c r="E107" s="54"/>
      <c r="F107" s="203"/>
      <c r="G107" s="206"/>
      <c r="H107" s="133"/>
      <c r="I107" s="133"/>
      <c r="J107" s="177"/>
      <c r="K107" s="177"/>
      <c r="L107" s="177"/>
      <c r="M107" s="35"/>
      <c r="N107" s="114"/>
      <c r="O107" s="183"/>
      <c r="P107" s="55"/>
      <c r="Q107" s="149"/>
      <c r="R107" s="201"/>
      <c r="S107" s="149"/>
      <c r="T107" s="149"/>
      <c r="U107" s="149"/>
      <c r="V107" s="210"/>
    </row>
    <row r="108" spans="1:22">
      <c r="A108" s="52"/>
      <c r="B108" s="35"/>
      <c r="C108" s="35"/>
      <c r="D108" s="150"/>
      <c r="E108" s="54"/>
      <c r="F108" s="203"/>
      <c r="G108" s="206"/>
      <c r="H108" s="133"/>
      <c r="I108" s="133"/>
      <c r="J108" s="177"/>
      <c r="K108" s="177"/>
      <c r="L108" s="177"/>
      <c r="M108" s="35"/>
      <c r="N108" s="114"/>
      <c r="O108" s="183"/>
      <c r="P108" s="55"/>
      <c r="Q108" s="149"/>
      <c r="R108" s="201"/>
      <c r="S108" s="149"/>
      <c r="T108" s="149"/>
      <c r="U108" s="149"/>
      <c r="V108" s="210"/>
    </row>
    <row r="109" spans="1:22">
      <c r="A109" s="52"/>
      <c r="B109" s="55"/>
      <c r="C109" s="35"/>
      <c r="D109" s="150"/>
      <c r="E109" s="54"/>
      <c r="F109" s="200"/>
      <c r="G109" s="206"/>
      <c r="H109" s="133"/>
      <c r="I109" s="133"/>
      <c r="J109" s="177"/>
      <c r="K109" s="177"/>
      <c r="L109" s="177"/>
      <c r="M109" s="35"/>
      <c r="N109" s="114"/>
      <c r="O109" s="183"/>
      <c r="P109" s="55"/>
      <c r="Q109" s="166"/>
      <c r="R109" s="201"/>
      <c r="S109" s="166"/>
      <c r="T109" s="151"/>
      <c r="U109" s="151"/>
      <c r="V109" s="192"/>
    </row>
    <row r="110" spans="1:22">
      <c r="A110" s="52"/>
      <c r="B110" s="35"/>
      <c r="C110" s="35"/>
      <c r="D110" s="150"/>
      <c r="E110" s="54"/>
      <c r="F110" s="200"/>
      <c r="G110" s="206"/>
      <c r="H110" s="133"/>
      <c r="I110" s="133"/>
      <c r="J110" s="177"/>
      <c r="K110" s="177"/>
      <c r="L110" s="177"/>
      <c r="M110" s="35"/>
      <c r="N110" s="114"/>
      <c r="O110" s="183"/>
      <c r="P110" s="55"/>
      <c r="Q110" s="149"/>
      <c r="R110" s="201"/>
      <c r="S110" s="149"/>
      <c r="T110" s="149"/>
      <c r="U110" s="149"/>
      <c r="V110" s="210"/>
    </row>
    <row r="111" spans="1:22">
      <c r="A111" s="52"/>
      <c r="B111" s="35"/>
      <c r="C111" s="35"/>
      <c r="D111" s="150"/>
      <c r="E111" s="54"/>
      <c r="F111" s="200"/>
      <c r="G111" s="206"/>
      <c r="H111" s="133"/>
      <c r="I111" s="133"/>
      <c r="J111" s="177"/>
      <c r="K111" s="177"/>
      <c r="L111" s="177"/>
      <c r="M111" s="35"/>
      <c r="N111" s="114"/>
      <c r="O111" s="183"/>
      <c r="P111" s="55"/>
      <c r="Q111" s="149"/>
      <c r="R111" s="201"/>
      <c r="S111" s="149"/>
      <c r="T111" s="149"/>
      <c r="U111" s="149"/>
      <c r="V111" s="210"/>
    </row>
    <row r="112" spans="1:22">
      <c r="A112" s="52"/>
      <c r="B112" s="35"/>
      <c r="C112" s="35"/>
      <c r="D112" s="150"/>
      <c r="E112" s="54"/>
      <c r="F112" s="203"/>
      <c r="G112" s="206"/>
      <c r="H112" s="133"/>
      <c r="I112" s="133"/>
      <c r="J112" s="177"/>
      <c r="K112" s="177"/>
      <c r="L112" s="177"/>
      <c r="M112" s="35"/>
      <c r="N112" s="114"/>
      <c r="O112" s="183"/>
      <c r="P112" s="55"/>
      <c r="Q112" s="149"/>
      <c r="R112" s="201"/>
      <c r="S112" s="149"/>
      <c r="T112" s="149"/>
      <c r="U112" s="149"/>
      <c r="V112" s="210"/>
    </row>
    <row r="113" spans="1:22">
      <c r="A113" s="52"/>
      <c r="B113" s="35"/>
      <c r="C113" s="35"/>
      <c r="D113" s="150"/>
      <c r="E113" s="54"/>
      <c r="F113" s="203"/>
      <c r="G113" s="206"/>
      <c r="H113" s="133"/>
      <c r="I113" s="133"/>
      <c r="J113" s="177"/>
      <c r="K113" s="177"/>
      <c r="L113" s="177"/>
      <c r="M113" s="35"/>
      <c r="N113" s="114"/>
      <c r="O113" s="183"/>
      <c r="P113" s="55"/>
      <c r="Q113" s="149"/>
      <c r="R113" s="201"/>
      <c r="S113" s="149"/>
      <c r="T113" s="149"/>
      <c r="U113" s="149"/>
      <c r="V113" s="210"/>
    </row>
    <row r="114" spans="1:22">
      <c r="A114" s="52"/>
      <c r="B114" s="55"/>
      <c r="C114" s="35"/>
      <c r="D114" s="150"/>
      <c r="E114" s="54"/>
      <c r="F114" s="200"/>
      <c r="G114" s="206"/>
      <c r="H114" s="133"/>
      <c r="I114" s="133"/>
      <c r="J114" s="177"/>
      <c r="K114" s="177"/>
      <c r="L114" s="177"/>
      <c r="M114" s="35"/>
      <c r="N114" s="114"/>
      <c r="O114" s="183"/>
      <c r="P114" s="55"/>
      <c r="Q114" s="166"/>
      <c r="R114" s="201"/>
      <c r="S114" s="166"/>
      <c r="T114" s="151"/>
      <c r="U114" s="151"/>
      <c r="V114" s="192"/>
    </row>
    <row r="115" spans="1:22">
      <c r="A115" s="52"/>
      <c r="B115" s="35"/>
      <c r="C115" s="35"/>
      <c r="D115" s="150"/>
      <c r="E115" s="54"/>
      <c r="F115" s="200"/>
      <c r="G115" s="206"/>
      <c r="H115" s="133"/>
      <c r="I115" s="133"/>
      <c r="J115" s="177"/>
      <c r="K115" s="177"/>
      <c r="L115" s="177"/>
      <c r="M115" s="35"/>
      <c r="N115" s="114"/>
      <c r="O115" s="183"/>
      <c r="P115" s="55"/>
      <c r="Q115" s="149"/>
      <c r="R115" s="201"/>
      <c r="S115" s="149"/>
      <c r="T115" s="149"/>
      <c r="U115" s="149"/>
      <c r="V115" s="210"/>
    </row>
    <row r="116" spans="1:22">
      <c r="A116" s="52"/>
      <c r="B116" s="35"/>
      <c r="C116" s="35"/>
      <c r="D116" s="150"/>
      <c r="E116" s="54"/>
      <c r="F116" s="200"/>
      <c r="G116" s="206"/>
      <c r="H116" s="133"/>
      <c r="I116" s="133"/>
      <c r="J116" s="177"/>
      <c r="K116" s="177"/>
      <c r="L116" s="177"/>
      <c r="M116" s="35"/>
      <c r="N116" s="114"/>
      <c r="O116" s="183"/>
      <c r="P116" s="55"/>
      <c r="Q116" s="149"/>
      <c r="R116" s="201"/>
      <c r="S116" s="149"/>
      <c r="T116" s="149"/>
      <c r="U116" s="149"/>
      <c r="V116" s="210"/>
    </row>
    <row r="117" spans="1:22">
      <c r="A117" s="52"/>
      <c r="B117" s="35"/>
      <c r="C117" s="35"/>
      <c r="D117" s="150"/>
      <c r="E117" s="54"/>
      <c r="F117" s="200"/>
      <c r="G117" s="206"/>
      <c r="H117" s="133"/>
      <c r="I117" s="133"/>
      <c r="J117" s="177"/>
      <c r="K117" s="177"/>
      <c r="L117" s="177"/>
      <c r="M117" s="35"/>
      <c r="N117" s="114"/>
      <c r="O117" s="183"/>
      <c r="P117" s="55"/>
      <c r="Q117" s="149"/>
      <c r="R117" s="201"/>
      <c r="S117" s="149"/>
      <c r="T117" s="149"/>
      <c r="U117" s="149"/>
      <c r="V117" s="210"/>
    </row>
    <row r="118" spans="1:22">
      <c r="A118" s="52"/>
      <c r="B118" s="35"/>
      <c r="C118" s="35"/>
      <c r="D118" s="150"/>
      <c r="E118" s="54"/>
      <c r="F118" s="200"/>
      <c r="G118" s="206"/>
      <c r="H118" s="133"/>
      <c r="I118" s="133"/>
      <c r="J118" s="177"/>
      <c r="K118" s="177"/>
      <c r="L118" s="177"/>
      <c r="M118" s="35"/>
      <c r="N118" s="114"/>
      <c r="O118" s="183"/>
      <c r="P118" s="55"/>
      <c r="Q118" s="149"/>
      <c r="R118" s="201"/>
      <c r="S118" s="149"/>
      <c r="T118" s="149"/>
      <c r="U118" s="149"/>
      <c r="V118" s="210"/>
    </row>
    <row r="119" spans="1:22">
      <c r="A119" s="52"/>
      <c r="B119" s="35"/>
      <c r="C119" s="35"/>
      <c r="D119" s="150"/>
      <c r="E119" s="54"/>
      <c r="F119" s="203"/>
      <c r="G119" s="206"/>
      <c r="H119" s="133"/>
      <c r="I119" s="133"/>
      <c r="J119" s="177"/>
      <c r="K119" s="177"/>
      <c r="L119" s="177"/>
      <c r="M119" s="35"/>
      <c r="N119" s="114"/>
      <c r="O119" s="183"/>
      <c r="P119" s="55"/>
      <c r="Q119" s="149"/>
      <c r="R119" s="201"/>
      <c r="S119" s="149"/>
      <c r="T119" s="149"/>
      <c r="U119" s="149"/>
      <c r="V119" s="210"/>
    </row>
    <row r="120" spans="1:22">
      <c r="A120" s="52"/>
      <c r="B120" s="35"/>
      <c r="C120" s="35"/>
      <c r="D120" s="150"/>
      <c r="E120" s="54"/>
      <c r="F120" s="203"/>
      <c r="G120" s="206"/>
      <c r="H120" s="133"/>
      <c r="I120" s="133"/>
      <c r="J120" s="177"/>
      <c r="K120" s="177"/>
      <c r="L120" s="177"/>
      <c r="M120" s="35"/>
      <c r="N120" s="114"/>
      <c r="O120" s="183"/>
      <c r="P120" s="55"/>
      <c r="Q120" s="149"/>
      <c r="R120" s="201"/>
      <c r="S120" s="149"/>
      <c r="T120" s="149"/>
      <c r="U120" s="149"/>
      <c r="V120" s="210"/>
    </row>
    <row r="121" spans="1:22">
      <c r="A121" s="52"/>
      <c r="B121" s="35"/>
      <c r="C121" s="35"/>
      <c r="D121" s="150"/>
      <c r="E121" s="54"/>
      <c r="F121" s="200"/>
      <c r="G121" s="206"/>
      <c r="H121" s="133"/>
      <c r="I121" s="133"/>
      <c r="J121" s="177"/>
      <c r="K121" s="177"/>
      <c r="L121" s="177"/>
      <c r="M121" s="35"/>
      <c r="N121" s="114"/>
      <c r="O121" s="183"/>
      <c r="P121" s="55"/>
      <c r="Q121" s="149"/>
      <c r="R121" s="201"/>
      <c r="S121" s="149"/>
      <c r="T121" s="149"/>
      <c r="U121" s="149"/>
      <c r="V121" s="210"/>
    </row>
    <row r="122" spans="1:22">
      <c r="A122" s="52"/>
      <c r="B122" s="35"/>
      <c r="C122" s="35"/>
      <c r="D122" s="150"/>
      <c r="E122" s="54"/>
      <c r="F122" s="203"/>
      <c r="G122" s="206"/>
      <c r="H122" s="133"/>
      <c r="I122" s="133"/>
      <c r="J122" s="177"/>
      <c r="K122" s="177"/>
      <c r="L122" s="177"/>
      <c r="M122" s="35"/>
      <c r="N122" s="114"/>
      <c r="O122" s="183"/>
      <c r="P122" s="55"/>
      <c r="Q122" s="149"/>
      <c r="R122" s="201"/>
      <c r="S122" s="149"/>
      <c r="T122" s="149"/>
      <c r="U122" s="149"/>
      <c r="V122" s="210"/>
    </row>
    <row r="123" spans="1:22">
      <c r="A123" s="52"/>
      <c r="B123" s="55"/>
      <c r="C123" s="35"/>
      <c r="D123" s="150"/>
      <c r="E123" s="54"/>
      <c r="F123" s="200"/>
      <c r="G123" s="206"/>
      <c r="H123" s="133"/>
      <c r="I123" s="133"/>
      <c r="J123" s="177"/>
      <c r="K123" s="177"/>
      <c r="L123" s="177"/>
      <c r="M123" s="35"/>
      <c r="N123" s="114"/>
      <c r="O123" s="183"/>
      <c r="P123" s="55"/>
      <c r="Q123" s="166"/>
      <c r="R123" s="201"/>
      <c r="S123" s="166"/>
      <c r="T123" s="151"/>
      <c r="U123" s="151"/>
      <c r="V123" s="192"/>
    </row>
    <row r="124" spans="1:22">
      <c r="A124" s="52"/>
      <c r="B124" s="55"/>
      <c r="C124" s="35"/>
      <c r="D124" s="150"/>
      <c r="E124" s="54"/>
      <c r="F124" s="200"/>
      <c r="G124" s="206"/>
      <c r="H124" s="133"/>
      <c r="I124" s="133"/>
      <c r="J124" s="177"/>
      <c r="K124" s="177"/>
      <c r="L124" s="177"/>
      <c r="M124" s="35"/>
      <c r="N124" s="114"/>
      <c r="O124" s="183"/>
      <c r="P124" s="55"/>
      <c r="Q124" s="166"/>
      <c r="R124" s="201"/>
      <c r="S124" s="166"/>
      <c r="T124" s="151"/>
      <c r="U124" s="151"/>
      <c r="V124" s="192"/>
    </row>
    <row r="125" spans="1:22">
      <c r="A125" s="52"/>
      <c r="B125" s="35"/>
      <c r="C125" s="35"/>
      <c r="D125" s="150"/>
      <c r="E125" s="54"/>
      <c r="F125" s="200"/>
      <c r="G125" s="206"/>
      <c r="H125" s="133"/>
      <c r="I125" s="133"/>
      <c r="J125" s="177"/>
      <c r="K125" s="177"/>
      <c r="L125" s="177"/>
      <c r="M125" s="35"/>
      <c r="N125" s="114"/>
      <c r="O125" s="183"/>
      <c r="P125" s="55"/>
      <c r="Q125" s="149"/>
      <c r="R125" s="201"/>
      <c r="S125" s="149"/>
      <c r="T125" s="149"/>
      <c r="U125" s="149"/>
      <c r="V125" s="210"/>
    </row>
    <row r="126" spans="1:22">
      <c r="A126" s="52"/>
      <c r="B126" s="35"/>
      <c r="C126" s="35"/>
      <c r="D126" s="150"/>
      <c r="E126" s="54"/>
      <c r="F126" s="200"/>
      <c r="G126" s="206"/>
      <c r="H126" s="133"/>
      <c r="I126" s="133"/>
      <c r="J126" s="177"/>
      <c r="K126" s="177"/>
      <c r="L126" s="177"/>
      <c r="M126" s="35"/>
      <c r="N126" s="114"/>
      <c r="O126" s="183"/>
      <c r="P126" s="55"/>
      <c r="Q126" s="149"/>
      <c r="R126" s="201"/>
      <c r="S126" s="149"/>
      <c r="T126" s="149"/>
      <c r="U126" s="149"/>
      <c r="V126" s="210"/>
    </row>
    <row r="127" spans="1:22">
      <c r="A127" s="52"/>
      <c r="B127" s="55"/>
      <c r="C127" s="35"/>
      <c r="D127" s="150"/>
      <c r="E127" s="54"/>
      <c r="F127" s="200"/>
      <c r="G127" s="206"/>
      <c r="H127" s="133"/>
      <c r="I127" s="133"/>
      <c r="J127" s="177"/>
      <c r="K127" s="177"/>
      <c r="L127" s="177"/>
      <c r="M127" s="35"/>
      <c r="N127" s="114"/>
      <c r="O127" s="183"/>
      <c r="P127" s="55"/>
      <c r="Q127" s="166"/>
      <c r="R127" s="201"/>
      <c r="S127" s="166"/>
      <c r="T127" s="151"/>
      <c r="U127" s="151"/>
      <c r="V127" s="192"/>
    </row>
    <row r="128" spans="1:22">
      <c r="A128" s="52"/>
      <c r="B128" s="35"/>
      <c r="C128" s="35"/>
      <c r="D128" s="150"/>
      <c r="E128" s="54"/>
      <c r="F128" s="200"/>
      <c r="G128" s="206"/>
      <c r="H128" s="133"/>
      <c r="I128" s="133"/>
      <c r="J128" s="177"/>
      <c r="K128" s="177"/>
      <c r="L128" s="177"/>
      <c r="M128" s="35"/>
      <c r="N128" s="114"/>
      <c r="O128" s="183"/>
      <c r="P128" s="55"/>
      <c r="Q128" s="149"/>
      <c r="R128" s="201"/>
      <c r="S128" s="149"/>
      <c r="T128" s="149"/>
      <c r="U128" s="149"/>
      <c r="V128" s="210"/>
    </row>
    <row r="129" spans="1:22">
      <c r="A129" s="52"/>
      <c r="B129" s="35"/>
      <c r="C129" s="35"/>
      <c r="D129" s="150"/>
      <c r="E129" s="54"/>
      <c r="F129" s="200"/>
      <c r="G129" s="206"/>
      <c r="H129" s="133"/>
      <c r="I129" s="133"/>
      <c r="J129" s="177"/>
      <c r="K129" s="177"/>
      <c r="L129" s="177"/>
      <c r="M129" s="35"/>
      <c r="N129" s="114"/>
      <c r="O129" s="183"/>
      <c r="P129" s="55"/>
      <c r="Q129" s="149"/>
      <c r="R129" s="201"/>
      <c r="S129" s="149"/>
      <c r="T129" s="149"/>
      <c r="U129" s="149"/>
      <c r="V129" s="210"/>
    </row>
    <row r="130" spans="1:22">
      <c r="A130" s="52"/>
      <c r="B130" s="35"/>
      <c r="C130" s="35"/>
      <c r="D130" s="150"/>
      <c r="E130" s="54"/>
      <c r="F130" s="200"/>
      <c r="G130" s="206"/>
      <c r="H130" s="133"/>
      <c r="I130" s="133"/>
      <c r="J130" s="177"/>
      <c r="K130" s="177"/>
      <c r="L130" s="177"/>
      <c r="M130" s="35"/>
      <c r="N130" s="114"/>
      <c r="O130" s="183"/>
      <c r="P130" s="55"/>
      <c r="Q130" s="149"/>
      <c r="R130" s="201"/>
      <c r="S130" s="149"/>
      <c r="T130" s="149"/>
      <c r="U130" s="149"/>
      <c r="V130" s="210"/>
    </row>
    <row r="131" spans="1:22">
      <c r="A131" s="52"/>
      <c r="B131" s="35"/>
      <c r="C131" s="35"/>
      <c r="D131" s="150"/>
      <c r="E131" s="54"/>
      <c r="F131" s="200"/>
      <c r="G131" s="206"/>
      <c r="H131" s="133"/>
      <c r="I131" s="133"/>
      <c r="J131" s="177"/>
      <c r="K131" s="177"/>
      <c r="L131" s="177"/>
      <c r="M131" s="35"/>
      <c r="N131" s="114"/>
      <c r="O131" s="183"/>
      <c r="P131" s="55"/>
      <c r="Q131" s="149"/>
      <c r="R131" s="201"/>
      <c r="S131" s="149"/>
      <c r="T131" s="149"/>
      <c r="U131" s="149"/>
      <c r="V131" s="210"/>
    </row>
    <row r="132" spans="1:22">
      <c r="A132" s="52"/>
      <c r="B132" s="35"/>
      <c r="C132" s="35"/>
      <c r="D132" s="150"/>
      <c r="E132" s="54"/>
      <c r="F132" s="200"/>
      <c r="G132" s="206"/>
      <c r="H132" s="133"/>
      <c r="I132" s="133"/>
      <c r="J132" s="177"/>
      <c r="K132" s="177"/>
      <c r="L132" s="177"/>
      <c r="M132" s="35"/>
      <c r="N132" s="114"/>
      <c r="O132" s="183"/>
      <c r="P132" s="55"/>
      <c r="Q132" s="149"/>
      <c r="R132" s="201"/>
      <c r="S132" s="149"/>
      <c r="T132" s="149"/>
      <c r="U132" s="149"/>
      <c r="V132" s="210"/>
    </row>
    <row r="133" spans="1:22">
      <c r="A133" s="52"/>
      <c r="B133" s="35"/>
      <c r="C133" s="35"/>
      <c r="D133" s="150"/>
      <c r="E133" s="54"/>
      <c r="F133" s="203"/>
      <c r="G133" s="206"/>
      <c r="H133" s="133"/>
      <c r="I133" s="133"/>
      <c r="J133" s="177"/>
      <c r="K133" s="177"/>
      <c r="L133" s="177"/>
      <c r="M133" s="35"/>
      <c r="N133" s="114"/>
      <c r="O133" s="183"/>
      <c r="P133" s="55"/>
      <c r="Q133" s="149"/>
      <c r="R133" s="201"/>
      <c r="S133" s="149"/>
      <c r="T133" s="149"/>
      <c r="U133" s="149"/>
      <c r="V133" s="210"/>
    </row>
    <row r="134" spans="1:22">
      <c r="A134" s="52"/>
      <c r="B134" s="35"/>
      <c r="C134" s="35"/>
      <c r="D134" s="150"/>
      <c r="E134" s="54"/>
      <c r="F134" s="200"/>
      <c r="G134" s="206"/>
      <c r="H134" s="133"/>
      <c r="I134" s="133"/>
      <c r="J134" s="177"/>
      <c r="K134" s="177"/>
      <c r="L134" s="177"/>
      <c r="M134" s="35"/>
      <c r="N134" s="114"/>
      <c r="O134" s="183"/>
      <c r="P134" s="55"/>
      <c r="Q134" s="149"/>
      <c r="R134" s="201"/>
      <c r="S134" s="149"/>
      <c r="T134" s="149"/>
      <c r="U134" s="149"/>
      <c r="V134" s="210"/>
    </row>
    <row r="135" spans="1:22">
      <c r="A135" s="52"/>
      <c r="B135" s="35"/>
      <c r="C135" s="35"/>
      <c r="D135" s="150"/>
      <c r="E135" s="54"/>
      <c r="F135" s="203"/>
      <c r="G135" s="206"/>
      <c r="H135" s="133"/>
      <c r="I135" s="133"/>
      <c r="J135" s="177"/>
      <c r="K135" s="177"/>
      <c r="L135" s="29"/>
      <c r="M135" s="35"/>
      <c r="N135" s="114"/>
      <c r="O135" s="183"/>
      <c r="P135" s="55"/>
      <c r="Q135" s="149"/>
      <c r="R135" s="201"/>
      <c r="S135" s="149"/>
      <c r="T135" s="149"/>
      <c r="U135" s="149"/>
      <c r="V135" s="210"/>
    </row>
    <row r="136" spans="1:22">
      <c r="A136" s="52"/>
      <c r="B136" s="35"/>
      <c r="C136" s="35"/>
      <c r="D136" s="150"/>
      <c r="E136" s="54"/>
      <c r="F136" s="200"/>
      <c r="G136" s="206"/>
      <c r="H136" s="133"/>
      <c r="I136" s="133"/>
      <c r="J136" s="177"/>
      <c r="K136" s="177"/>
      <c r="L136" s="29"/>
      <c r="M136" s="35"/>
      <c r="N136" s="114"/>
      <c r="O136" s="183"/>
      <c r="P136" s="55"/>
      <c r="Q136" s="149"/>
      <c r="R136" s="201"/>
      <c r="S136" s="149"/>
      <c r="T136" s="149"/>
      <c r="U136" s="149"/>
      <c r="V136" s="210"/>
    </row>
    <row r="137" spans="1:22">
      <c r="A137" s="52"/>
      <c r="B137" s="35"/>
      <c r="C137" s="35"/>
      <c r="D137" s="150"/>
      <c r="E137" s="54"/>
      <c r="F137" s="200"/>
      <c r="G137" s="206"/>
      <c r="H137" s="133"/>
      <c r="I137" s="133"/>
      <c r="J137" s="177"/>
      <c r="K137" s="177"/>
      <c r="L137" s="177"/>
      <c r="M137" s="35"/>
      <c r="N137" s="114"/>
      <c r="O137" s="183"/>
      <c r="P137" s="55"/>
      <c r="Q137" s="149"/>
      <c r="R137" s="201"/>
      <c r="S137" s="149"/>
      <c r="T137" s="149"/>
      <c r="U137" s="149"/>
      <c r="V137" s="210"/>
    </row>
    <row r="138" spans="1:22">
      <c r="A138" s="52"/>
      <c r="B138" s="35"/>
      <c r="C138" s="35"/>
      <c r="D138" s="150"/>
      <c r="E138" s="54"/>
      <c r="F138" s="200"/>
      <c r="G138" s="206"/>
      <c r="H138" s="133"/>
      <c r="I138" s="133"/>
      <c r="J138" s="177"/>
      <c r="K138" s="177"/>
      <c r="L138" s="177"/>
      <c r="M138" s="35"/>
      <c r="N138" s="114"/>
      <c r="O138" s="183"/>
      <c r="P138" s="55"/>
      <c r="Q138" s="149"/>
      <c r="R138" s="201"/>
      <c r="S138" s="149"/>
      <c r="T138" s="149"/>
      <c r="U138" s="149"/>
      <c r="V138" s="210"/>
    </row>
    <row r="139" spans="1:22">
      <c r="A139" s="52"/>
      <c r="B139" s="35"/>
      <c r="C139" s="35"/>
      <c r="D139" s="150"/>
      <c r="E139" s="54"/>
      <c r="F139" s="200"/>
      <c r="G139" s="206"/>
      <c r="H139" s="133"/>
      <c r="I139" s="133"/>
      <c r="J139" s="177"/>
      <c r="K139" s="177"/>
      <c r="L139" s="177"/>
      <c r="M139" s="35"/>
      <c r="N139" s="114"/>
      <c r="O139" s="183"/>
      <c r="P139" s="55"/>
      <c r="Q139" s="149"/>
      <c r="R139" s="201"/>
      <c r="S139" s="149"/>
      <c r="T139" s="149"/>
      <c r="U139" s="149"/>
      <c r="V139" s="210"/>
    </row>
    <row r="140" spans="1:22">
      <c r="A140" s="52"/>
      <c r="B140" s="35"/>
      <c r="C140" s="35"/>
      <c r="D140" s="150"/>
      <c r="E140" s="54"/>
      <c r="F140" s="200"/>
      <c r="G140" s="206"/>
      <c r="H140" s="133"/>
      <c r="I140" s="133"/>
      <c r="J140" s="177"/>
      <c r="K140" s="177"/>
      <c r="L140" s="177"/>
      <c r="M140" s="35"/>
      <c r="N140" s="114"/>
      <c r="O140" s="183"/>
      <c r="P140" s="55"/>
      <c r="Q140" s="149"/>
      <c r="R140" s="201"/>
      <c r="S140" s="149"/>
      <c r="T140" s="149"/>
      <c r="U140" s="149"/>
      <c r="V140" s="210"/>
    </row>
    <row r="141" spans="1:22">
      <c r="A141" s="52"/>
      <c r="B141" s="35"/>
      <c r="C141" s="35"/>
      <c r="D141" s="150"/>
      <c r="E141" s="54"/>
      <c r="F141" s="200"/>
      <c r="G141" s="206"/>
      <c r="H141" s="133"/>
      <c r="I141" s="133"/>
      <c r="J141" s="177"/>
      <c r="K141" s="177"/>
      <c r="L141" s="177"/>
      <c r="M141" s="35"/>
      <c r="N141" s="114"/>
      <c r="O141" s="183"/>
      <c r="P141" s="55"/>
      <c r="Q141" s="149"/>
      <c r="R141" s="201"/>
      <c r="S141" s="149"/>
      <c r="T141" s="149"/>
      <c r="U141" s="149"/>
      <c r="V141" s="210"/>
    </row>
    <row r="142" spans="1:22">
      <c r="A142" s="52"/>
      <c r="B142" s="35"/>
      <c r="C142" s="35"/>
      <c r="D142" s="150"/>
      <c r="E142" s="54"/>
      <c r="F142" s="203"/>
      <c r="G142" s="206"/>
      <c r="H142" s="133"/>
      <c r="I142" s="133"/>
      <c r="J142" s="177"/>
      <c r="K142" s="177"/>
      <c r="L142" s="29"/>
      <c r="M142" s="35"/>
      <c r="N142" s="114"/>
      <c r="O142" s="183"/>
      <c r="P142" s="55"/>
      <c r="Q142" s="149"/>
      <c r="R142" s="201"/>
      <c r="S142" s="149"/>
      <c r="T142" s="149"/>
      <c r="U142" s="149"/>
      <c r="V142" s="210"/>
    </row>
    <row r="143" spans="1:22">
      <c r="A143" s="52"/>
      <c r="B143" s="35"/>
      <c r="C143" s="35"/>
      <c r="D143" s="150"/>
      <c r="E143" s="54"/>
      <c r="F143" s="200"/>
      <c r="G143" s="206"/>
      <c r="H143" s="133"/>
      <c r="I143" s="133"/>
      <c r="J143" s="177"/>
      <c r="K143" s="177"/>
      <c r="L143" s="29"/>
      <c r="M143" s="35"/>
      <c r="N143" s="114"/>
      <c r="O143" s="183"/>
      <c r="P143" s="55"/>
      <c r="Q143" s="149"/>
      <c r="R143" s="201"/>
      <c r="S143" s="149"/>
      <c r="T143" s="149"/>
      <c r="U143" s="149"/>
      <c r="V143" s="210"/>
    </row>
    <row r="144" spans="1:22">
      <c r="A144" s="52"/>
      <c r="B144" s="35"/>
      <c r="C144" s="35"/>
      <c r="D144" s="150"/>
      <c r="E144" s="54"/>
      <c r="F144" s="203"/>
      <c r="G144" s="206"/>
      <c r="H144" s="133"/>
      <c r="I144" s="133"/>
      <c r="J144" s="177"/>
      <c r="K144" s="177"/>
      <c r="L144" s="29"/>
      <c r="M144" s="35"/>
      <c r="N144" s="114"/>
      <c r="O144" s="183"/>
      <c r="P144" s="55"/>
      <c r="Q144" s="149"/>
      <c r="R144" s="201"/>
      <c r="S144" s="149"/>
      <c r="T144" s="149"/>
      <c r="U144" s="149"/>
      <c r="V144" s="210"/>
    </row>
    <row r="145" spans="1:22">
      <c r="A145" s="52"/>
      <c r="B145" s="35"/>
      <c r="C145" s="35"/>
      <c r="D145" s="150"/>
      <c r="E145" s="54"/>
      <c r="F145" s="200"/>
      <c r="G145" s="206"/>
      <c r="H145" s="133"/>
      <c r="I145" s="133"/>
      <c r="J145" s="177"/>
      <c r="K145" s="177"/>
      <c r="L145" s="29"/>
      <c r="M145" s="35"/>
      <c r="N145" s="114"/>
      <c r="O145" s="183"/>
      <c r="P145" s="55"/>
      <c r="Q145" s="149"/>
      <c r="R145" s="201"/>
      <c r="S145" s="149"/>
      <c r="T145" s="149"/>
      <c r="U145" s="149"/>
      <c r="V145" s="210"/>
    </row>
    <row r="146" spans="1:22">
      <c r="A146" s="52"/>
      <c r="B146" s="35"/>
      <c r="C146" s="35"/>
      <c r="D146" s="150"/>
      <c r="E146" s="54"/>
      <c r="F146" s="203"/>
      <c r="G146" s="206"/>
      <c r="H146" s="133"/>
      <c r="I146" s="133"/>
      <c r="J146" s="177"/>
      <c r="K146" s="177"/>
      <c r="L146" s="177"/>
      <c r="M146" s="35"/>
      <c r="N146" s="114"/>
      <c r="O146" s="183"/>
      <c r="P146" s="55"/>
      <c r="Q146" s="149"/>
      <c r="R146" s="201"/>
      <c r="S146" s="149"/>
      <c r="T146" s="149"/>
      <c r="U146" s="149"/>
      <c r="V146" s="210"/>
    </row>
    <row r="147" spans="1:22">
      <c r="A147" s="52"/>
      <c r="B147" s="35"/>
      <c r="C147" s="35"/>
      <c r="D147" s="150"/>
      <c r="E147" s="54"/>
      <c r="F147" s="200"/>
      <c r="G147" s="206"/>
      <c r="H147" s="133"/>
      <c r="I147" s="133"/>
      <c r="J147" s="177"/>
      <c r="K147" s="177"/>
      <c r="L147" s="177"/>
      <c r="M147" s="35"/>
      <c r="N147" s="114"/>
      <c r="O147" s="183"/>
      <c r="P147" s="55"/>
      <c r="Q147" s="149"/>
      <c r="R147" s="201"/>
      <c r="S147" s="149"/>
      <c r="T147" s="149"/>
      <c r="U147" s="149"/>
      <c r="V147" s="210"/>
    </row>
    <row r="148" spans="1:22">
      <c r="A148" s="52"/>
      <c r="B148" s="35"/>
      <c r="C148" s="35"/>
      <c r="D148" s="150"/>
      <c r="E148" s="54"/>
      <c r="F148" s="203"/>
      <c r="G148" s="206"/>
      <c r="H148" s="133"/>
      <c r="I148" s="133"/>
      <c r="J148" s="177"/>
      <c r="K148" s="177"/>
      <c r="L148" s="177"/>
      <c r="M148" s="35"/>
      <c r="N148" s="114"/>
      <c r="O148" s="183"/>
      <c r="P148" s="55"/>
      <c r="Q148" s="149"/>
      <c r="R148" s="201"/>
      <c r="S148" s="149"/>
      <c r="T148" s="149"/>
      <c r="U148" s="149"/>
      <c r="V148" s="210"/>
    </row>
    <row r="149" spans="1:22">
      <c r="A149" s="52"/>
      <c r="B149" s="35"/>
      <c r="C149" s="35"/>
      <c r="D149" s="150"/>
      <c r="E149" s="54"/>
      <c r="F149" s="200"/>
      <c r="G149" s="206"/>
      <c r="H149" s="133"/>
      <c r="I149" s="133"/>
      <c r="J149" s="177"/>
      <c r="K149" s="177"/>
      <c r="L149" s="177"/>
      <c r="M149" s="35"/>
      <c r="N149" s="114"/>
      <c r="O149" s="183"/>
      <c r="P149" s="55"/>
      <c r="Q149" s="149"/>
      <c r="R149" s="201"/>
      <c r="S149" s="149"/>
      <c r="T149" s="149"/>
      <c r="U149" s="149"/>
      <c r="V149" s="210"/>
    </row>
    <row r="150" spans="1:22">
      <c r="A150" s="52"/>
      <c r="B150" s="35"/>
      <c r="C150" s="35"/>
      <c r="D150" s="150"/>
      <c r="E150" s="54"/>
      <c r="F150" s="203"/>
      <c r="G150" s="206"/>
      <c r="H150" s="133"/>
      <c r="I150" s="133"/>
      <c r="J150" s="177"/>
      <c r="K150" s="177"/>
      <c r="L150" s="177"/>
      <c r="M150" s="35"/>
      <c r="N150" s="114"/>
      <c r="O150" s="183"/>
      <c r="P150" s="55"/>
      <c r="Q150" s="149"/>
      <c r="R150" s="201"/>
      <c r="S150" s="149"/>
      <c r="T150" s="149"/>
      <c r="U150" s="149"/>
      <c r="V150" s="210"/>
    </row>
    <row r="151" spans="1:22">
      <c r="A151" s="52"/>
      <c r="B151" s="35"/>
      <c r="C151" s="35"/>
      <c r="D151" s="150"/>
      <c r="E151" s="54"/>
      <c r="F151" s="200"/>
      <c r="G151" s="206"/>
      <c r="H151" s="133"/>
      <c r="I151" s="133"/>
      <c r="J151" s="177"/>
      <c r="K151" s="177"/>
      <c r="L151" s="177"/>
      <c r="M151" s="35"/>
      <c r="N151" s="114"/>
      <c r="O151" s="183"/>
      <c r="P151" s="55"/>
      <c r="Q151" s="149"/>
      <c r="R151" s="201"/>
      <c r="S151" s="149"/>
      <c r="T151" s="149"/>
      <c r="U151" s="149"/>
      <c r="V151" s="210"/>
    </row>
    <row r="152" spans="1:22">
      <c r="A152" s="52"/>
      <c r="B152" s="35"/>
      <c r="C152" s="35"/>
      <c r="D152" s="150"/>
      <c r="E152" s="54"/>
      <c r="F152" s="203"/>
      <c r="G152" s="206"/>
      <c r="H152" s="133"/>
      <c r="I152" s="133"/>
      <c r="J152" s="177"/>
      <c r="K152" s="177"/>
      <c r="L152" s="177"/>
      <c r="M152" s="35"/>
      <c r="N152" s="114"/>
      <c r="O152" s="183"/>
      <c r="P152" s="55"/>
      <c r="Q152" s="149"/>
      <c r="R152" s="201"/>
      <c r="S152" s="149"/>
      <c r="T152" s="149"/>
      <c r="U152" s="149"/>
      <c r="V152" s="210"/>
    </row>
    <row r="153" spans="1:22">
      <c r="A153" s="52"/>
      <c r="B153" s="35"/>
      <c r="C153" s="35"/>
      <c r="D153" s="150"/>
      <c r="E153" s="54"/>
      <c r="F153" s="200"/>
      <c r="G153" s="206"/>
      <c r="H153" s="133"/>
      <c r="I153" s="133"/>
      <c r="J153" s="177"/>
      <c r="K153" s="177"/>
      <c r="L153" s="177"/>
      <c r="M153" s="35"/>
      <c r="N153" s="114"/>
      <c r="O153" s="183"/>
      <c r="P153" s="55"/>
      <c r="Q153" s="149"/>
      <c r="R153" s="201"/>
      <c r="S153" s="149"/>
      <c r="T153" s="149"/>
      <c r="U153" s="149"/>
      <c r="V153" s="210"/>
    </row>
    <row r="154" spans="1:22">
      <c r="A154" s="52"/>
      <c r="B154" s="35"/>
      <c r="C154" s="35"/>
      <c r="D154" s="150"/>
      <c r="E154" s="54"/>
      <c r="F154" s="203"/>
      <c r="G154" s="206"/>
      <c r="H154" s="133"/>
      <c r="I154" s="133"/>
      <c r="J154" s="177"/>
      <c r="K154" s="177"/>
      <c r="L154" s="177"/>
      <c r="M154" s="35"/>
      <c r="N154" s="114"/>
      <c r="O154" s="183"/>
      <c r="P154" s="55"/>
      <c r="Q154" s="149"/>
      <c r="R154" s="201"/>
      <c r="S154" s="149"/>
      <c r="T154" s="149"/>
      <c r="U154" s="149"/>
      <c r="V154" s="210"/>
    </row>
    <row r="155" spans="1:22">
      <c r="A155" s="52"/>
      <c r="B155" s="35"/>
      <c r="C155" s="35"/>
      <c r="D155" s="150"/>
      <c r="E155" s="54"/>
      <c r="F155" s="200"/>
      <c r="G155" s="206"/>
      <c r="H155" s="133"/>
      <c r="I155" s="133"/>
      <c r="J155" s="177"/>
      <c r="K155" s="177"/>
      <c r="L155" s="177"/>
      <c r="M155" s="35"/>
      <c r="N155" s="114"/>
      <c r="O155" s="183"/>
      <c r="P155" s="55"/>
      <c r="Q155" s="149"/>
      <c r="R155" s="201"/>
      <c r="S155" s="149"/>
      <c r="T155" s="149"/>
      <c r="U155" s="149"/>
      <c r="V155" s="210"/>
    </row>
    <row r="156" spans="1:22">
      <c r="A156" s="52"/>
      <c r="B156" s="35"/>
      <c r="C156" s="35"/>
      <c r="D156" s="150"/>
      <c r="E156" s="54"/>
      <c r="F156" s="203"/>
      <c r="G156" s="206"/>
      <c r="H156" s="133"/>
      <c r="I156" s="133"/>
      <c r="J156" s="177"/>
      <c r="K156" s="177"/>
      <c r="L156" s="177"/>
      <c r="M156" s="35"/>
      <c r="N156" s="114"/>
      <c r="O156" s="183"/>
      <c r="P156" s="55"/>
      <c r="Q156" s="149"/>
      <c r="R156" s="201"/>
      <c r="S156" s="149"/>
      <c r="T156" s="149"/>
      <c r="U156" s="149"/>
      <c r="V156" s="210"/>
    </row>
    <row r="157" spans="1:22">
      <c r="A157" s="52"/>
      <c r="B157" s="35"/>
      <c r="C157" s="35"/>
      <c r="D157" s="150"/>
      <c r="E157" s="54"/>
      <c r="F157" s="203"/>
      <c r="G157" s="206"/>
      <c r="H157" s="133"/>
      <c r="I157" s="133"/>
      <c r="J157" s="177"/>
      <c r="K157" s="177"/>
      <c r="L157" s="177"/>
      <c r="M157" s="35"/>
      <c r="N157" s="114"/>
      <c r="O157" s="183"/>
      <c r="P157" s="55"/>
      <c r="Q157" s="149"/>
      <c r="R157" s="201"/>
      <c r="S157" s="149"/>
      <c r="T157" s="149"/>
      <c r="U157" s="149"/>
      <c r="V157" s="210"/>
    </row>
    <row r="158" spans="1:22">
      <c r="A158" s="52"/>
      <c r="B158" s="35"/>
      <c r="C158" s="35"/>
      <c r="D158" s="150"/>
      <c r="E158" s="54"/>
      <c r="F158" s="203"/>
      <c r="G158" s="206"/>
      <c r="H158" s="133"/>
      <c r="I158" s="133"/>
      <c r="J158" s="177"/>
      <c r="K158" s="177"/>
      <c r="L158" s="177"/>
      <c r="M158" s="35"/>
      <c r="N158" s="114"/>
      <c r="O158" s="183"/>
      <c r="P158" s="55"/>
      <c r="Q158" s="149"/>
      <c r="R158" s="201"/>
      <c r="S158" s="149"/>
      <c r="T158" s="149"/>
      <c r="U158" s="149"/>
      <c r="V158" s="210"/>
    </row>
    <row r="159" spans="1:22">
      <c r="A159" s="52"/>
      <c r="B159" s="35"/>
      <c r="C159" s="35"/>
      <c r="D159" s="150"/>
      <c r="E159" s="54"/>
      <c r="F159" s="203"/>
      <c r="G159" s="206"/>
      <c r="H159" s="133"/>
      <c r="I159" s="133"/>
      <c r="J159" s="177"/>
      <c r="K159" s="177"/>
      <c r="L159" s="177"/>
      <c r="M159" s="35"/>
      <c r="N159" s="114"/>
      <c r="O159" s="183"/>
      <c r="P159" s="55"/>
      <c r="Q159" s="149"/>
      <c r="R159" s="201"/>
      <c r="S159" s="149"/>
      <c r="T159" s="149"/>
      <c r="U159" s="149"/>
      <c r="V159" s="210"/>
    </row>
    <row r="160" spans="1:22">
      <c r="A160" s="52"/>
      <c r="B160" s="35"/>
      <c r="C160" s="35"/>
      <c r="D160" s="150"/>
      <c r="E160" s="54"/>
      <c r="F160" s="203"/>
      <c r="G160" s="206"/>
      <c r="H160" s="133"/>
      <c r="I160" s="133"/>
      <c r="J160" s="177"/>
      <c r="K160" s="177"/>
      <c r="L160" s="177"/>
      <c r="M160" s="35"/>
      <c r="N160" s="114"/>
      <c r="O160" s="183"/>
      <c r="P160" s="55"/>
      <c r="Q160" s="149"/>
      <c r="R160" s="201"/>
      <c r="S160" s="149"/>
      <c r="T160" s="149"/>
      <c r="U160" s="149"/>
      <c r="V160" s="210"/>
    </row>
    <row r="161" spans="1:22">
      <c r="A161" s="52"/>
      <c r="B161" s="35"/>
      <c r="C161" s="35"/>
      <c r="D161" s="150"/>
      <c r="E161" s="54"/>
      <c r="F161" s="203"/>
      <c r="G161" s="206"/>
      <c r="H161" s="133"/>
      <c r="I161" s="133"/>
      <c r="J161" s="177"/>
      <c r="K161" s="177"/>
      <c r="L161" s="177"/>
      <c r="M161" s="35"/>
      <c r="N161" s="114"/>
      <c r="O161" s="183"/>
      <c r="P161" s="55"/>
      <c r="Q161" s="149"/>
      <c r="R161" s="201"/>
      <c r="S161" s="149"/>
      <c r="T161" s="149"/>
      <c r="U161" s="149"/>
      <c r="V161" s="210"/>
    </row>
    <row r="162" spans="1:22">
      <c r="A162" s="52"/>
      <c r="B162" s="35"/>
      <c r="C162" s="35"/>
      <c r="D162" s="150"/>
      <c r="E162" s="54"/>
      <c r="F162" s="200"/>
      <c r="G162" s="206"/>
      <c r="H162" s="133"/>
      <c r="I162" s="133"/>
      <c r="J162" s="177"/>
      <c r="K162" s="177"/>
      <c r="L162" s="177"/>
      <c r="M162" s="35"/>
      <c r="N162" s="114"/>
      <c r="O162" s="183"/>
      <c r="P162" s="55"/>
      <c r="Q162" s="149"/>
      <c r="R162" s="201"/>
      <c r="S162" s="149"/>
      <c r="T162" s="149"/>
      <c r="U162" s="149"/>
      <c r="V162" s="210"/>
    </row>
    <row r="163" spans="1:22">
      <c r="A163" s="52"/>
      <c r="B163" s="35"/>
      <c r="C163" s="35"/>
      <c r="D163" s="150"/>
      <c r="E163" s="54"/>
      <c r="F163" s="203"/>
      <c r="G163" s="206"/>
      <c r="H163" s="133"/>
      <c r="I163" s="133"/>
      <c r="J163" s="177"/>
      <c r="K163" s="177"/>
      <c r="L163" s="177"/>
      <c r="M163" s="35"/>
      <c r="N163" s="114"/>
      <c r="O163" s="183"/>
      <c r="P163" s="55"/>
      <c r="Q163" s="149"/>
      <c r="R163" s="201"/>
      <c r="S163" s="149"/>
      <c r="T163" s="149"/>
      <c r="U163" s="149"/>
      <c r="V163" s="210"/>
    </row>
    <row r="164" spans="1:22">
      <c r="A164" s="52"/>
      <c r="B164" s="35"/>
      <c r="C164" s="35"/>
      <c r="D164" s="150"/>
      <c r="E164" s="54"/>
      <c r="F164" s="200"/>
      <c r="G164" s="206"/>
      <c r="H164" s="133"/>
      <c r="I164" s="133"/>
      <c r="J164" s="177"/>
      <c r="K164" s="177"/>
      <c r="L164" s="177"/>
      <c r="M164" s="35"/>
      <c r="N164" s="114"/>
      <c r="O164" s="183"/>
      <c r="P164" s="55"/>
      <c r="Q164" s="149"/>
      <c r="R164" s="201"/>
      <c r="S164" s="149"/>
      <c r="T164" s="149"/>
      <c r="U164" s="149"/>
      <c r="V164" s="210"/>
    </row>
    <row r="165" spans="1:22">
      <c r="A165" s="52"/>
      <c r="B165" s="35"/>
      <c r="C165" s="35"/>
      <c r="D165" s="150"/>
      <c r="E165" s="54"/>
      <c r="F165" s="203"/>
      <c r="G165" s="206"/>
      <c r="H165" s="133"/>
      <c r="I165" s="133"/>
      <c r="J165" s="177"/>
      <c r="K165" s="177"/>
      <c r="L165" s="177"/>
      <c r="M165" s="35"/>
      <c r="N165" s="114"/>
      <c r="O165" s="183"/>
      <c r="P165" s="55"/>
      <c r="Q165" s="149"/>
      <c r="R165" s="201"/>
      <c r="S165" s="149"/>
      <c r="T165" s="149"/>
      <c r="U165" s="149"/>
      <c r="V165" s="210"/>
    </row>
    <row r="166" spans="1:22">
      <c r="A166" s="52"/>
      <c r="B166" s="35"/>
      <c r="C166" s="35"/>
      <c r="D166" s="150"/>
      <c r="E166" s="54"/>
      <c r="F166" s="200"/>
      <c r="G166" s="206"/>
      <c r="H166" s="133"/>
      <c r="I166" s="133"/>
      <c r="J166" s="177"/>
      <c r="K166" s="177"/>
      <c r="L166" s="177"/>
      <c r="M166" s="35"/>
      <c r="N166" s="114"/>
      <c r="O166" s="183"/>
      <c r="P166" s="55"/>
      <c r="Q166" s="149"/>
      <c r="R166" s="201"/>
      <c r="S166" s="149"/>
      <c r="T166" s="149"/>
      <c r="U166" s="149"/>
      <c r="V166" s="210"/>
    </row>
    <row r="167" spans="1:22">
      <c r="A167" s="52"/>
      <c r="B167" s="35"/>
      <c r="C167" s="35"/>
      <c r="D167" s="150"/>
      <c r="E167" s="54"/>
      <c r="F167" s="200"/>
      <c r="G167" s="206"/>
      <c r="H167" s="133"/>
      <c r="I167" s="133"/>
      <c r="J167" s="177"/>
      <c r="K167" s="177"/>
      <c r="L167" s="177"/>
      <c r="M167" s="35"/>
      <c r="N167" s="114"/>
      <c r="O167" s="183"/>
      <c r="P167" s="55"/>
      <c r="Q167" s="149"/>
      <c r="R167" s="201"/>
      <c r="S167" s="149"/>
      <c r="T167" s="149"/>
      <c r="U167" s="149"/>
      <c r="V167" s="210"/>
    </row>
    <row r="168" spans="1:22">
      <c r="A168" s="52"/>
      <c r="B168" s="35"/>
      <c r="C168" s="35"/>
      <c r="D168" s="150"/>
      <c r="E168" s="54"/>
      <c r="F168" s="200"/>
      <c r="G168" s="206"/>
      <c r="H168" s="133"/>
      <c r="I168" s="133"/>
      <c r="J168" s="177"/>
      <c r="K168" s="177"/>
      <c r="L168" s="177"/>
      <c r="M168" s="35"/>
      <c r="N168" s="114"/>
      <c r="O168" s="183"/>
      <c r="P168" s="55"/>
      <c r="Q168" s="149"/>
      <c r="R168" s="201"/>
      <c r="S168" s="149"/>
      <c r="T168" s="149"/>
      <c r="U168" s="149"/>
      <c r="V168" s="210"/>
    </row>
    <row r="169" spans="1:22">
      <c r="A169" s="52"/>
      <c r="B169" s="35"/>
      <c r="C169" s="35"/>
      <c r="D169" s="150"/>
      <c r="E169" s="54"/>
      <c r="F169" s="200"/>
      <c r="G169" s="206"/>
      <c r="H169" s="133"/>
      <c r="I169" s="133"/>
      <c r="J169" s="177"/>
      <c r="K169" s="177"/>
      <c r="L169" s="177"/>
      <c r="M169" s="35"/>
      <c r="N169" s="114"/>
      <c r="O169" s="183"/>
      <c r="P169" s="55"/>
      <c r="Q169" s="149"/>
      <c r="R169" s="201"/>
      <c r="S169" s="149"/>
      <c r="T169" s="149"/>
      <c r="U169" s="149"/>
      <c r="V169" s="210"/>
    </row>
    <row r="170" spans="1:22">
      <c r="A170" s="52"/>
      <c r="B170" s="35"/>
      <c r="C170" s="35"/>
      <c r="D170" s="150"/>
      <c r="E170" s="54"/>
      <c r="F170" s="200"/>
      <c r="G170" s="206"/>
      <c r="H170" s="133"/>
      <c r="I170" s="133"/>
      <c r="J170" s="177"/>
      <c r="K170" s="177"/>
      <c r="L170" s="177"/>
      <c r="M170" s="35"/>
      <c r="N170" s="114"/>
      <c r="O170" s="183"/>
      <c r="P170" s="55"/>
      <c r="Q170" s="149"/>
      <c r="R170" s="201"/>
      <c r="S170" s="149"/>
      <c r="T170" s="149"/>
      <c r="U170" s="149"/>
      <c r="V170" s="210"/>
    </row>
    <row r="171" spans="1:22">
      <c r="A171" s="52"/>
      <c r="B171" s="35"/>
      <c r="C171" s="35"/>
      <c r="D171" s="150"/>
      <c r="E171" s="54"/>
      <c r="F171" s="200"/>
      <c r="G171" s="206"/>
      <c r="H171" s="133"/>
      <c r="I171" s="133"/>
      <c r="J171" s="177"/>
      <c r="K171" s="177"/>
      <c r="L171" s="177"/>
      <c r="M171" s="35"/>
      <c r="N171" s="114"/>
      <c r="O171" s="183"/>
      <c r="P171" s="55"/>
      <c r="Q171" s="149"/>
      <c r="R171" s="201"/>
      <c r="S171" s="149"/>
      <c r="T171" s="149"/>
      <c r="U171" s="149"/>
      <c r="V171" s="210"/>
    </row>
    <row r="172" spans="1:22">
      <c r="A172" s="52"/>
      <c r="B172" s="35"/>
      <c r="C172" s="35"/>
      <c r="D172" s="150"/>
      <c r="E172" s="54"/>
      <c r="F172" s="200"/>
      <c r="G172" s="206"/>
      <c r="H172" s="133"/>
      <c r="I172" s="133"/>
      <c r="J172" s="177"/>
      <c r="K172" s="177"/>
      <c r="L172" s="177"/>
      <c r="M172" s="35"/>
      <c r="N172" s="114"/>
      <c r="O172" s="183"/>
      <c r="P172" s="55"/>
      <c r="Q172" s="149"/>
      <c r="R172" s="201"/>
      <c r="S172" s="149"/>
      <c r="T172" s="149"/>
      <c r="U172" s="149"/>
      <c r="V172" s="210"/>
    </row>
    <row r="173" spans="1:22">
      <c r="A173" s="52"/>
      <c r="B173" s="35"/>
      <c r="C173" s="35"/>
      <c r="D173" s="150"/>
      <c r="E173" s="54"/>
      <c r="F173" s="200"/>
      <c r="G173" s="206"/>
      <c r="H173" s="133"/>
      <c r="I173" s="133"/>
      <c r="J173" s="177"/>
      <c r="K173" s="177"/>
      <c r="L173" s="177"/>
      <c r="M173" s="35"/>
      <c r="N173" s="114"/>
      <c r="O173" s="183"/>
      <c r="P173" s="55"/>
      <c r="Q173" s="149"/>
      <c r="R173" s="201"/>
      <c r="S173" s="149"/>
      <c r="T173" s="149"/>
      <c r="U173" s="149"/>
      <c r="V173" s="210"/>
    </row>
    <row r="174" spans="1:22">
      <c r="A174" s="52"/>
      <c r="B174" s="35"/>
      <c r="C174" s="35"/>
      <c r="D174" s="150"/>
      <c r="E174" s="54"/>
      <c r="F174" s="203"/>
      <c r="G174" s="206"/>
      <c r="H174" s="133"/>
      <c r="I174" s="133"/>
      <c r="J174" s="177"/>
      <c r="K174" s="177"/>
      <c r="L174" s="177"/>
      <c r="M174" s="35"/>
      <c r="N174" s="114"/>
      <c r="O174" s="183"/>
      <c r="P174" s="55"/>
      <c r="Q174" s="149"/>
      <c r="R174" s="201"/>
      <c r="S174" s="149"/>
      <c r="T174" s="149"/>
      <c r="U174" s="149"/>
      <c r="V174" s="210"/>
    </row>
    <row r="175" spans="1:22">
      <c r="A175" s="52"/>
      <c r="B175" s="35"/>
      <c r="C175" s="35"/>
      <c r="D175" s="150"/>
      <c r="E175" s="54"/>
      <c r="F175" s="203"/>
      <c r="G175" s="206"/>
      <c r="H175" s="133"/>
      <c r="I175" s="133"/>
      <c r="J175" s="177"/>
      <c r="K175" s="177"/>
      <c r="L175" s="177"/>
      <c r="M175" s="35"/>
      <c r="N175" s="114"/>
      <c r="O175" s="183"/>
      <c r="P175" s="55"/>
      <c r="Q175" s="149"/>
      <c r="R175" s="201"/>
      <c r="S175" s="149"/>
      <c r="T175" s="149"/>
      <c r="U175" s="149"/>
      <c r="V175" s="210"/>
    </row>
    <row r="176" spans="1:22">
      <c r="A176" s="52"/>
      <c r="B176" s="35"/>
      <c r="C176" s="35"/>
      <c r="D176" s="150"/>
      <c r="E176" s="54"/>
      <c r="F176" s="203"/>
      <c r="G176" s="206"/>
      <c r="H176" s="133"/>
      <c r="I176" s="133"/>
      <c r="J176" s="177"/>
      <c r="K176" s="177"/>
      <c r="L176" s="177"/>
      <c r="M176" s="35"/>
      <c r="N176" s="114"/>
      <c r="O176" s="183"/>
      <c r="P176" s="55"/>
      <c r="Q176" s="149"/>
      <c r="R176" s="201"/>
      <c r="S176" s="149"/>
      <c r="T176" s="149"/>
      <c r="U176" s="149"/>
      <c r="V176" s="210"/>
    </row>
    <row r="177" spans="1:22">
      <c r="A177" s="52"/>
      <c r="B177" s="35"/>
      <c r="C177" s="35"/>
      <c r="D177" s="150"/>
      <c r="E177" s="54"/>
      <c r="F177" s="203"/>
      <c r="G177" s="206"/>
      <c r="H177" s="133"/>
      <c r="I177" s="133"/>
      <c r="J177" s="177"/>
      <c r="K177" s="177"/>
      <c r="L177" s="177"/>
      <c r="M177" s="35"/>
      <c r="N177" s="114"/>
      <c r="O177" s="183"/>
      <c r="P177" s="55"/>
      <c r="Q177" s="149"/>
      <c r="R177" s="201"/>
      <c r="S177" s="149"/>
      <c r="T177" s="149"/>
      <c r="U177" s="149"/>
      <c r="V177" s="210"/>
    </row>
    <row r="178" spans="1:22">
      <c r="A178" s="52"/>
      <c r="B178" s="35"/>
      <c r="C178" s="35"/>
      <c r="D178" s="150"/>
      <c r="E178" s="54"/>
      <c r="F178" s="203"/>
      <c r="G178" s="206"/>
      <c r="H178" s="133"/>
      <c r="I178" s="133"/>
      <c r="J178" s="177"/>
      <c r="K178" s="177"/>
      <c r="L178" s="177"/>
      <c r="M178" s="35"/>
      <c r="N178" s="114"/>
      <c r="O178" s="183"/>
      <c r="P178" s="55"/>
      <c r="Q178" s="149"/>
      <c r="R178" s="201"/>
      <c r="S178" s="149"/>
      <c r="T178" s="149"/>
      <c r="U178" s="149"/>
      <c r="V178" s="210"/>
    </row>
    <row r="179" spans="1:22">
      <c r="A179" s="52"/>
      <c r="B179" s="35"/>
      <c r="C179" s="35"/>
      <c r="D179" s="150"/>
      <c r="E179" s="54"/>
      <c r="F179" s="203"/>
      <c r="G179" s="206"/>
      <c r="H179" s="133"/>
      <c r="I179" s="133"/>
      <c r="J179" s="177"/>
      <c r="K179" s="177"/>
      <c r="L179" s="177"/>
      <c r="M179" s="35"/>
      <c r="N179" s="114"/>
      <c r="O179" s="183"/>
      <c r="P179" s="55"/>
      <c r="Q179" s="149"/>
      <c r="R179" s="201"/>
      <c r="S179" s="149"/>
      <c r="T179" s="149"/>
      <c r="U179" s="149"/>
      <c r="V179" s="210"/>
    </row>
    <row r="180" spans="1:22">
      <c r="A180" s="52"/>
      <c r="B180" s="35"/>
      <c r="C180" s="35"/>
      <c r="D180" s="150"/>
      <c r="E180" s="54"/>
      <c r="F180" s="203"/>
      <c r="G180" s="206"/>
      <c r="H180" s="133"/>
      <c r="I180" s="133"/>
      <c r="J180" s="177"/>
      <c r="K180" s="177"/>
      <c r="L180" s="177"/>
      <c r="M180" s="35"/>
      <c r="N180" s="114"/>
      <c r="O180" s="183"/>
      <c r="P180" s="55"/>
      <c r="Q180" s="149"/>
      <c r="R180" s="201"/>
      <c r="S180" s="149"/>
      <c r="T180" s="149"/>
      <c r="U180" s="149"/>
      <c r="V180" s="210"/>
    </row>
    <row r="181" spans="1:22">
      <c r="A181" s="52"/>
      <c r="B181" s="35"/>
      <c r="C181" s="35"/>
      <c r="D181" s="150"/>
      <c r="E181" s="54"/>
      <c r="F181" s="203"/>
      <c r="G181" s="206"/>
      <c r="H181" s="133"/>
      <c r="I181" s="133"/>
      <c r="J181" s="177"/>
      <c r="K181" s="177"/>
      <c r="L181" s="177"/>
      <c r="M181" s="35"/>
      <c r="N181" s="114"/>
      <c r="O181" s="183"/>
      <c r="P181" s="55"/>
      <c r="Q181" s="149"/>
      <c r="R181" s="201"/>
      <c r="S181" s="149"/>
      <c r="T181" s="149"/>
      <c r="U181" s="149"/>
      <c r="V181" s="210"/>
    </row>
    <row r="182" spans="1:22">
      <c r="A182" s="52"/>
      <c r="B182" s="35"/>
      <c r="C182" s="35"/>
      <c r="D182" s="150"/>
      <c r="E182" s="54"/>
      <c r="F182" s="200"/>
      <c r="G182" s="206"/>
      <c r="H182" s="133"/>
      <c r="I182" s="133"/>
      <c r="J182" s="177"/>
      <c r="K182" s="177"/>
      <c r="L182" s="177"/>
      <c r="M182" s="35"/>
      <c r="N182" s="114"/>
      <c r="O182" s="183"/>
      <c r="P182" s="55"/>
      <c r="Q182" s="149"/>
      <c r="R182" s="201"/>
      <c r="S182" s="149"/>
      <c r="T182" s="149"/>
      <c r="U182" s="149"/>
      <c r="V182" s="210"/>
    </row>
    <row r="183" spans="1:22">
      <c r="A183" s="52"/>
      <c r="B183" s="35"/>
      <c r="C183" s="35"/>
      <c r="D183" s="150"/>
      <c r="E183" s="54"/>
      <c r="F183" s="203"/>
      <c r="G183" s="206"/>
      <c r="H183" s="133"/>
      <c r="I183" s="133"/>
      <c r="J183" s="177"/>
      <c r="K183" s="177"/>
      <c r="L183" s="177"/>
      <c r="M183" s="35"/>
      <c r="N183" s="114"/>
      <c r="O183" s="183"/>
      <c r="P183" s="55"/>
      <c r="Q183" s="149"/>
      <c r="R183" s="201"/>
      <c r="S183" s="149"/>
      <c r="T183" s="149"/>
      <c r="U183" s="149"/>
      <c r="V183" s="210"/>
    </row>
    <row r="184" spans="1:22">
      <c r="A184" s="52"/>
      <c r="B184" s="35"/>
      <c r="C184" s="35"/>
      <c r="D184" s="150"/>
      <c r="E184" s="54"/>
      <c r="F184" s="200"/>
      <c r="G184" s="206"/>
      <c r="H184" s="133"/>
      <c r="I184" s="133"/>
      <c r="J184" s="177"/>
      <c r="K184" s="177"/>
      <c r="L184" s="177"/>
      <c r="M184" s="35"/>
      <c r="N184" s="114"/>
      <c r="O184" s="183"/>
      <c r="P184" s="55"/>
      <c r="Q184" s="149"/>
      <c r="R184" s="201"/>
      <c r="S184" s="149"/>
      <c r="T184" s="149"/>
      <c r="U184" s="149"/>
      <c r="V184" s="210"/>
    </row>
    <row r="185" spans="1:22">
      <c r="A185" s="52"/>
      <c r="B185" s="35"/>
      <c r="C185" s="35"/>
      <c r="D185" s="150"/>
      <c r="E185" s="54"/>
      <c r="F185" s="203"/>
      <c r="G185" s="206"/>
      <c r="H185" s="133"/>
      <c r="I185" s="133"/>
      <c r="J185" s="177"/>
      <c r="K185" s="177"/>
      <c r="L185" s="177"/>
      <c r="M185" s="35"/>
      <c r="N185" s="114"/>
      <c r="O185" s="183"/>
      <c r="P185" s="55"/>
      <c r="Q185" s="149"/>
      <c r="R185" s="201"/>
      <c r="S185" s="149"/>
      <c r="T185" s="149"/>
      <c r="U185" s="149"/>
      <c r="V185" s="210"/>
    </row>
    <row r="186" spans="1:22">
      <c r="A186" s="52"/>
      <c r="B186" s="35"/>
      <c r="C186" s="35"/>
      <c r="D186" s="150"/>
      <c r="E186" s="54"/>
      <c r="F186" s="200"/>
      <c r="G186" s="206"/>
      <c r="H186" s="133"/>
      <c r="I186" s="133"/>
      <c r="J186" s="177"/>
      <c r="K186" s="177"/>
      <c r="L186" s="177"/>
      <c r="M186" s="35"/>
      <c r="N186" s="114"/>
      <c r="O186" s="183"/>
      <c r="P186" s="55"/>
      <c r="Q186" s="149"/>
      <c r="R186" s="201"/>
      <c r="S186" s="149"/>
      <c r="T186" s="149"/>
      <c r="U186" s="149"/>
      <c r="V186" s="210"/>
    </row>
    <row r="187" spans="1:22">
      <c r="A187" s="52"/>
      <c r="B187" s="35"/>
      <c r="C187" s="35"/>
      <c r="D187" s="150"/>
      <c r="E187" s="54"/>
      <c r="F187" s="203"/>
      <c r="G187" s="206"/>
      <c r="H187" s="133"/>
      <c r="I187" s="133"/>
      <c r="J187" s="177"/>
      <c r="K187" s="177"/>
      <c r="L187" s="177"/>
      <c r="M187" s="35"/>
      <c r="N187" s="114"/>
      <c r="O187" s="183"/>
      <c r="P187" s="55"/>
      <c r="Q187" s="149"/>
      <c r="R187" s="201"/>
      <c r="S187" s="149"/>
      <c r="T187" s="149"/>
      <c r="U187" s="149"/>
      <c r="V187" s="210"/>
    </row>
    <row r="188" spans="1:22">
      <c r="A188" s="52"/>
      <c r="B188" s="35"/>
      <c r="C188" s="35"/>
      <c r="D188" s="150"/>
      <c r="E188" s="54"/>
      <c r="F188" s="200"/>
      <c r="G188" s="206"/>
      <c r="H188" s="133"/>
      <c r="I188" s="133"/>
      <c r="J188" s="177"/>
      <c r="K188" s="177"/>
      <c r="L188" s="177"/>
      <c r="M188" s="35"/>
      <c r="N188" s="114"/>
      <c r="O188" s="183"/>
      <c r="P188" s="55"/>
      <c r="Q188" s="149"/>
      <c r="R188" s="201"/>
      <c r="S188" s="149"/>
      <c r="T188" s="149"/>
      <c r="U188" s="149"/>
      <c r="V188" s="210"/>
    </row>
    <row r="189" spans="1:22">
      <c r="A189" s="52"/>
      <c r="B189" s="35"/>
      <c r="C189" s="35"/>
      <c r="D189" s="150"/>
      <c r="E189" s="54"/>
      <c r="F189" s="203"/>
      <c r="G189" s="206"/>
      <c r="H189" s="133"/>
      <c r="I189" s="133"/>
      <c r="J189" s="177"/>
      <c r="K189" s="177"/>
      <c r="L189" s="177"/>
      <c r="M189" s="35"/>
      <c r="N189" s="114"/>
      <c r="O189" s="183"/>
      <c r="P189" s="55"/>
      <c r="Q189" s="149"/>
      <c r="R189" s="201"/>
      <c r="S189" s="149"/>
      <c r="T189" s="149"/>
      <c r="U189" s="149"/>
      <c r="V189" s="210"/>
    </row>
    <row r="190" spans="1:22">
      <c r="A190" s="52"/>
      <c r="B190" s="35"/>
      <c r="C190" s="35"/>
      <c r="D190" s="150"/>
      <c r="E190" s="54"/>
      <c r="F190" s="200"/>
      <c r="G190" s="206"/>
      <c r="H190" s="133"/>
      <c r="I190" s="133"/>
      <c r="J190" s="177"/>
      <c r="K190" s="177"/>
      <c r="L190" s="177"/>
      <c r="M190" s="35"/>
      <c r="N190" s="114"/>
      <c r="O190" s="183"/>
      <c r="P190" s="55"/>
      <c r="Q190" s="149"/>
      <c r="R190" s="201"/>
      <c r="S190" s="149"/>
      <c r="T190" s="149"/>
      <c r="U190" s="149"/>
      <c r="V190" s="210"/>
    </row>
    <row r="191" spans="1:22">
      <c r="A191" s="52"/>
      <c r="B191" s="35"/>
      <c r="C191" s="35"/>
      <c r="D191" s="150"/>
      <c r="E191" s="54"/>
      <c r="F191" s="203"/>
      <c r="G191" s="206"/>
      <c r="H191" s="133"/>
      <c r="I191" s="133"/>
      <c r="J191" s="177"/>
      <c r="K191" s="177"/>
      <c r="L191" s="177"/>
      <c r="M191" s="35"/>
      <c r="N191" s="114"/>
      <c r="O191" s="183"/>
      <c r="P191" s="55"/>
      <c r="Q191" s="149"/>
      <c r="R191" s="201"/>
      <c r="S191" s="149"/>
      <c r="T191" s="149"/>
      <c r="U191" s="149"/>
      <c r="V191" s="210"/>
    </row>
    <row r="192" spans="1:22">
      <c r="A192" s="52"/>
      <c r="B192" s="35"/>
      <c r="C192" s="35"/>
      <c r="D192" s="150"/>
      <c r="E192" s="54"/>
      <c r="F192" s="200"/>
      <c r="G192" s="206"/>
      <c r="H192" s="133"/>
      <c r="I192" s="133"/>
      <c r="J192" s="177"/>
      <c r="K192" s="177"/>
      <c r="L192" s="177"/>
      <c r="M192" s="35"/>
      <c r="N192" s="114"/>
      <c r="O192" s="183"/>
      <c r="P192" s="55"/>
      <c r="Q192" s="149"/>
      <c r="R192" s="201"/>
      <c r="S192" s="149"/>
      <c r="T192" s="149"/>
      <c r="U192" s="149"/>
      <c r="V192" s="210"/>
    </row>
    <row r="193" spans="1:22">
      <c r="A193" s="52"/>
      <c r="B193" s="35"/>
      <c r="C193" s="35"/>
      <c r="D193" s="150"/>
      <c r="E193" s="54"/>
      <c r="F193" s="203"/>
      <c r="G193" s="206"/>
      <c r="H193" s="133"/>
      <c r="I193" s="133"/>
      <c r="J193" s="177"/>
      <c r="K193" s="177"/>
      <c r="L193" s="177"/>
      <c r="M193" s="35"/>
      <c r="N193" s="114"/>
      <c r="O193" s="183"/>
      <c r="P193" s="55"/>
      <c r="Q193" s="149"/>
      <c r="R193" s="201"/>
      <c r="S193" s="149"/>
      <c r="T193" s="149"/>
      <c r="U193" s="149"/>
      <c r="V193" s="210"/>
    </row>
    <row r="194" spans="1:22">
      <c r="A194" s="52"/>
      <c r="B194" s="35"/>
      <c r="C194" s="35"/>
      <c r="D194" s="150"/>
      <c r="E194" s="54"/>
      <c r="F194" s="200"/>
      <c r="G194" s="206"/>
      <c r="H194" s="133"/>
      <c r="I194" s="133"/>
      <c r="J194" s="177"/>
      <c r="K194" s="177"/>
      <c r="L194" s="177"/>
      <c r="M194" s="35"/>
      <c r="N194" s="114"/>
      <c r="O194" s="183"/>
      <c r="P194" s="55"/>
      <c r="Q194" s="149"/>
      <c r="R194" s="201"/>
      <c r="S194" s="149"/>
      <c r="T194" s="149"/>
      <c r="U194" s="149"/>
      <c r="V194" s="210"/>
    </row>
    <row r="195" spans="1:22">
      <c r="A195" s="52"/>
      <c r="B195" s="35"/>
      <c r="C195" s="35"/>
      <c r="D195" s="150"/>
      <c r="E195" s="54"/>
      <c r="F195" s="203"/>
      <c r="G195" s="206"/>
      <c r="H195" s="133"/>
      <c r="I195" s="133"/>
      <c r="J195" s="177"/>
      <c r="K195" s="177"/>
      <c r="L195" s="29"/>
      <c r="M195" s="35"/>
      <c r="N195" s="114"/>
      <c r="O195" s="183"/>
      <c r="P195" s="55"/>
      <c r="Q195" s="149"/>
      <c r="R195" s="201"/>
      <c r="S195" s="149"/>
      <c r="T195" s="149"/>
      <c r="U195" s="149"/>
      <c r="V195" s="210"/>
    </row>
    <row r="196" spans="1:22">
      <c r="A196" s="52"/>
      <c r="B196" s="55"/>
      <c r="C196" s="35"/>
      <c r="D196" s="150"/>
      <c r="E196" s="54"/>
      <c r="F196" s="200"/>
      <c r="G196" s="206"/>
      <c r="H196" s="133"/>
      <c r="I196" s="133"/>
      <c r="J196" s="177"/>
      <c r="K196" s="177"/>
      <c r="L196" s="29"/>
      <c r="M196" s="35"/>
      <c r="N196" s="114"/>
      <c r="O196" s="183"/>
      <c r="P196" s="55"/>
      <c r="Q196" s="166"/>
      <c r="R196" s="201"/>
      <c r="S196" s="166"/>
      <c r="T196" s="151"/>
      <c r="U196" s="151"/>
      <c r="V196" s="192"/>
    </row>
    <row r="197" spans="1:22">
      <c r="A197" s="52"/>
      <c r="B197" s="35"/>
      <c r="C197" s="35"/>
      <c r="D197" s="150"/>
      <c r="E197" s="54"/>
      <c r="F197" s="203"/>
      <c r="G197" s="206"/>
      <c r="H197" s="133"/>
      <c r="I197" s="133"/>
      <c r="J197" s="177"/>
      <c r="K197" s="177"/>
      <c r="L197" s="177"/>
      <c r="M197" s="35"/>
      <c r="N197" s="114"/>
      <c r="O197" s="183"/>
      <c r="P197" s="55"/>
      <c r="Q197" s="149"/>
      <c r="R197" s="201"/>
      <c r="S197" s="149"/>
      <c r="T197" s="149"/>
      <c r="U197" s="149"/>
      <c r="V197" s="210"/>
    </row>
    <row r="198" spans="1:22">
      <c r="A198" s="52"/>
      <c r="B198" s="35"/>
      <c r="C198" s="35"/>
      <c r="D198" s="150"/>
      <c r="E198" s="54"/>
      <c r="F198" s="200"/>
      <c r="G198" s="206"/>
      <c r="H198" s="133"/>
      <c r="I198" s="133"/>
      <c r="J198" s="177"/>
      <c r="K198" s="177"/>
      <c r="L198" s="177"/>
      <c r="M198" s="35"/>
      <c r="N198" s="114"/>
      <c r="O198" s="183"/>
      <c r="P198" s="55"/>
      <c r="Q198" s="177"/>
      <c r="R198" s="216"/>
      <c r="S198" s="177"/>
      <c r="T198" s="177"/>
      <c r="U198" s="177"/>
      <c r="V198" s="59"/>
    </row>
    <row r="199" spans="1:22">
      <c r="A199" s="52"/>
      <c r="B199" s="35"/>
      <c r="C199" s="35"/>
      <c r="D199" s="150"/>
      <c r="E199" s="54"/>
      <c r="F199" s="203"/>
      <c r="G199" s="206"/>
      <c r="H199" s="133"/>
      <c r="I199" s="133"/>
      <c r="J199" s="177"/>
      <c r="K199" s="177"/>
      <c r="L199" s="29"/>
      <c r="M199" s="35"/>
      <c r="N199" s="114"/>
      <c r="O199" s="183"/>
      <c r="P199" s="55"/>
      <c r="Q199" s="149"/>
      <c r="R199" s="201"/>
      <c r="S199" s="149"/>
      <c r="T199" s="149"/>
      <c r="U199" s="149"/>
      <c r="V199" s="210"/>
    </row>
    <row r="200" spans="1:22">
      <c r="A200" s="52"/>
      <c r="B200" s="55"/>
      <c r="C200" s="35"/>
      <c r="D200" s="150"/>
      <c r="E200" s="54"/>
      <c r="F200" s="200"/>
      <c r="G200" s="206"/>
      <c r="H200" s="133"/>
      <c r="I200" s="133"/>
      <c r="J200" s="177"/>
      <c r="K200" s="177"/>
      <c r="L200" s="29"/>
      <c r="M200" s="35"/>
      <c r="N200" s="114"/>
      <c r="O200" s="183"/>
      <c r="P200" s="55"/>
      <c r="Q200" s="166"/>
      <c r="R200" s="201"/>
      <c r="S200" s="166"/>
      <c r="T200" s="151"/>
      <c r="U200" s="151"/>
      <c r="V200" s="192"/>
    </row>
    <row r="201" spans="1:22">
      <c r="A201" s="52"/>
      <c r="B201" s="35"/>
      <c r="C201" s="35"/>
      <c r="D201" s="150"/>
      <c r="E201" s="54"/>
      <c r="F201" s="203"/>
      <c r="G201" s="206"/>
      <c r="H201" s="133"/>
      <c r="I201" s="133"/>
      <c r="J201" s="177"/>
      <c r="K201" s="177"/>
      <c r="L201" s="177"/>
      <c r="M201" s="35"/>
      <c r="N201" s="114"/>
      <c r="O201" s="183"/>
      <c r="P201" s="55"/>
      <c r="Q201" s="149"/>
      <c r="R201" s="201"/>
      <c r="S201" s="149"/>
      <c r="T201" s="149"/>
      <c r="U201" s="149"/>
      <c r="V201" s="210"/>
    </row>
    <row r="202" spans="1:22">
      <c r="A202" s="52"/>
      <c r="B202" s="35"/>
      <c r="C202" s="35"/>
      <c r="D202" s="150"/>
      <c r="E202" s="54"/>
      <c r="F202" s="200"/>
      <c r="G202" s="206"/>
      <c r="H202" s="133"/>
      <c r="I202" s="133"/>
      <c r="J202" s="177"/>
      <c r="K202" s="177"/>
      <c r="L202" s="177"/>
      <c r="M202" s="35"/>
      <c r="N202" s="114"/>
      <c r="O202" s="183"/>
      <c r="P202" s="55"/>
      <c r="Q202" s="149"/>
      <c r="R202" s="201"/>
      <c r="S202" s="149"/>
      <c r="T202" s="149"/>
      <c r="U202" s="149"/>
      <c r="V202" s="210"/>
    </row>
    <row r="203" spans="1:22">
      <c r="A203" s="52"/>
      <c r="B203" s="35"/>
      <c r="C203" s="35"/>
      <c r="D203" s="150"/>
      <c r="E203" s="54"/>
      <c r="F203" s="203"/>
      <c r="G203" s="206"/>
      <c r="H203" s="133"/>
      <c r="I203" s="133"/>
      <c r="J203" s="177"/>
      <c r="K203" s="177"/>
      <c r="L203" s="29"/>
      <c r="M203" s="35"/>
      <c r="N203" s="114"/>
      <c r="O203" s="183"/>
      <c r="P203" s="55"/>
      <c r="Q203" s="149"/>
      <c r="R203" s="201"/>
      <c r="S203" s="149"/>
      <c r="T203" s="149"/>
      <c r="U203" s="149"/>
      <c r="V203" s="210"/>
    </row>
    <row r="204" spans="1:22">
      <c r="A204" s="52"/>
      <c r="B204" s="55"/>
      <c r="C204" s="35"/>
      <c r="D204" s="150"/>
      <c r="E204" s="54"/>
      <c r="F204" s="200"/>
      <c r="G204" s="206"/>
      <c r="H204" s="133"/>
      <c r="I204" s="133"/>
      <c r="J204" s="177"/>
      <c r="K204" s="177"/>
      <c r="L204" s="29"/>
      <c r="M204" s="35"/>
      <c r="N204" s="114"/>
      <c r="O204" s="183"/>
      <c r="P204" s="55"/>
      <c r="Q204" s="166"/>
      <c r="R204" s="201"/>
      <c r="S204" s="166"/>
      <c r="T204" s="151"/>
      <c r="U204" s="151"/>
      <c r="V204" s="192"/>
    </row>
    <row r="205" spans="1:22">
      <c r="A205" s="52"/>
      <c r="B205" s="35"/>
      <c r="C205" s="35"/>
      <c r="D205" s="150"/>
      <c r="E205" s="54"/>
      <c r="F205" s="203"/>
      <c r="G205" s="206"/>
      <c r="H205" s="133"/>
      <c r="I205" s="133"/>
      <c r="J205" s="177"/>
      <c r="K205" s="177"/>
      <c r="L205" s="29"/>
      <c r="M205" s="35"/>
      <c r="N205" s="114"/>
      <c r="O205" s="183"/>
      <c r="P205" s="55"/>
      <c r="Q205" s="149"/>
      <c r="R205" s="201"/>
      <c r="S205" s="149"/>
      <c r="T205" s="149"/>
      <c r="U205" s="149"/>
      <c r="V205" s="210"/>
    </row>
    <row r="206" spans="1:22">
      <c r="A206" s="52"/>
      <c r="B206" s="35"/>
      <c r="C206" s="35"/>
      <c r="D206" s="150"/>
      <c r="E206" s="54"/>
      <c r="F206" s="200"/>
      <c r="G206" s="206"/>
      <c r="H206" s="133"/>
      <c r="I206" s="133"/>
      <c r="J206" s="177"/>
      <c r="K206" s="177"/>
      <c r="L206" s="29"/>
      <c r="M206" s="35"/>
      <c r="N206" s="114"/>
      <c r="O206" s="183"/>
      <c r="P206" s="55"/>
      <c r="Q206" s="149"/>
      <c r="R206" s="201"/>
      <c r="S206" s="149"/>
      <c r="T206" s="149"/>
      <c r="U206" s="149"/>
      <c r="V206" s="210"/>
    </row>
    <row r="207" spans="1:22">
      <c r="A207" s="52"/>
      <c r="B207" s="35"/>
      <c r="C207" s="35"/>
      <c r="D207" s="150"/>
      <c r="E207" s="54"/>
      <c r="F207" s="203"/>
      <c r="G207" s="206"/>
      <c r="H207" s="133"/>
      <c r="I207" s="133"/>
      <c r="J207" s="177"/>
      <c r="K207" s="177"/>
      <c r="L207" s="29"/>
      <c r="M207" s="35"/>
      <c r="N207" s="114"/>
      <c r="O207" s="183"/>
      <c r="P207" s="55"/>
      <c r="Q207" s="149"/>
      <c r="R207" s="201"/>
      <c r="S207" s="149"/>
      <c r="T207" s="149"/>
      <c r="U207" s="149"/>
      <c r="V207" s="210"/>
    </row>
    <row r="208" spans="1:22">
      <c r="A208" s="52"/>
      <c r="B208" s="35"/>
      <c r="C208" s="35"/>
      <c r="D208" s="150"/>
      <c r="E208" s="54"/>
      <c r="F208" s="203"/>
      <c r="G208" s="206"/>
      <c r="H208" s="133"/>
      <c r="I208" s="133"/>
      <c r="J208" s="177"/>
      <c r="K208" s="177"/>
      <c r="L208" s="29"/>
      <c r="M208" s="35"/>
      <c r="N208" s="114"/>
      <c r="O208" s="183"/>
      <c r="P208" s="55"/>
      <c r="Q208" s="149"/>
      <c r="R208" s="201"/>
      <c r="S208" s="149"/>
      <c r="T208" s="149"/>
      <c r="U208" s="149"/>
      <c r="V208" s="210"/>
    </row>
    <row r="209" spans="1:22">
      <c r="A209" s="52"/>
      <c r="B209" s="35"/>
      <c r="C209" s="35"/>
      <c r="D209" s="150"/>
      <c r="E209" s="54"/>
      <c r="F209" s="203"/>
      <c r="G209" s="206"/>
      <c r="H209" s="133"/>
      <c r="I209" s="133"/>
      <c r="J209" s="177"/>
      <c r="K209" s="177"/>
      <c r="L209" s="29"/>
      <c r="M209" s="35"/>
      <c r="N209" s="114"/>
      <c r="O209" s="183"/>
      <c r="P209" s="55"/>
      <c r="Q209" s="149"/>
      <c r="R209" s="201"/>
      <c r="S209" s="149"/>
      <c r="T209" s="149"/>
      <c r="U209" s="149"/>
      <c r="V209" s="210"/>
    </row>
    <row r="210" spans="1:22">
      <c r="A210" s="52"/>
      <c r="B210" s="35"/>
      <c r="C210" s="35"/>
      <c r="D210" s="150"/>
      <c r="E210" s="54"/>
      <c r="F210" s="200"/>
      <c r="G210" s="206"/>
      <c r="H210" s="133"/>
      <c r="I210" s="133"/>
      <c r="J210" s="177"/>
      <c r="K210" s="177"/>
      <c r="L210" s="29"/>
      <c r="M210" s="35"/>
      <c r="N210" s="114"/>
      <c r="O210" s="183"/>
      <c r="P210" s="55"/>
      <c r="Q210" s="149"/>
      <c r="R210" s="201"/>
      <c r="S210" s="149"/>
      <c r="T210" s="149"/>
      <c r="U210" s="149"/>
      <c r="V210" s="210"/>
    </row>
    <row r="211" spans="1:22">
      <c r="A211" s="52"/>
      <c r="B211" s="35"/>
      <c r="C211" s="35"/>
      <c r="D211" s="150"/>
      <c r="E211" s="54"/>
      <c r="F211" s="203"/>
      <c r="G211" s="206"/>
      <c r="H211" s="133"/>
      <c r="I211" s="133"/>
      <c r="J211" s="177"/>
      <c r="K211" s="177"/>
      <c r="L211" s="177"/>
      <c r="M211" s="35"/>
      <c r="N211" s="114"/>
      <c r="O211" s="183"/>
      <c r="P211" s="55"/>
      <c r="Q211" s="149"/>
      <c r="R211" s="201"/>
      <c r="S211" s="149"/>
      <c r="T211" s="149"/>
      <c r="U211" s="149"/>
      <c r="V211" s="210"/>
    </row>
    <row r="212" spans="1:22">
      <c r="A212" s="52"/>
      <c r="B212" s="35"/>
      <c r="C212" s="35"/>
      <c r="D212" s="150"/>
      <c r="E212" s="54"/>
      <c r="F212" s="200"/>
      <c r="G212" s="206"/>
      <c r="H212" s="133"/>
      <c r="I212" s="133"/>
      <c r="J212" s="177"/>
      <c r="K212" s="177"/>
      <c r="L212" s="177"/>
      <c r="M212" s="35"/>
      <c r="N212" s="114"/>
      <c r="O212" s="183"/>
      <c r="P212" s="55"/>
      <c r="Q212" s="149"/>
      <c r="R212" s="201"/>
      <c r="S212" s="149"/>
      <c r="T212" s="149"/>
      <c r="U212" s="149"/>
      <c r="V212" s="210"/>
    </row>
    <row r="213" spans="1:22">
      <c r="A213" s="52"/>
      <c r="B213" s="35"/>
      <c r="C213" s="35"/>
      <c r="D213" s="150"/>
      <c r="E213" s="54"/>
      <c r="F213" s="203"/>
      <c r="G213" s="206"/>
      <c r="H213" s="133"/>
      <c r="I213" s="133"/>
      <c r="J213" s="177"/>
      <c r="K213" s="177"/>
      <c r="L213" s="177"/>
      <c r="M213" s="35"/>
      <c r="N213" s="114"/>
      <c r="O213" s="183"/>
      <c r="P213" s="55"/>
      <c r="Q213" s="149"/>
      <c r="R213" s="201"/>
      <c r="S213" s="149"/>
      <c r="T213" s="149"/>
      <c r="U213" s="149"/>
      <c r="V213" s="210"/>
    </row>
    <row r="214" spans="1:22">
      <c r="A214" s="52"/>
      <c r="B214" s="35"/>
      <c r="C214" s="35"/>
      <c r="D214" s="150"/>
      <c r="E214" s="54"/>
      <c r="F214" s="200"/>
      <c r="G214" s="206"/>
      <c r="H214" s="133"/>
      <c r="I214" s="133"/>
      <c r="J214" s="177"/>
      <c r="K214" s="177"/>
      <c r="L214" s="177"/>
      <c r="M214" s="35"/>
      <c r="N214" s="114"/>
      <c r="O214" s="183"/>
      <c r="P214" s="55"/>
      <c r="Q214" s="149"/>
      <c r="R214" s="201"/>
      <c r="S214" s="149"/>
      <c r="T214" s="149"/>
      <c r="U214" s="149"/>
      <c r="V214" s="210"/>
    </row>
    <row r="215" spans="1:22">
      <c r="A215" s="52"/>
      <c r="B215" s="35"/>
      <c r="C215" s="35"/>
      <c r="D215" s="150"/>
      <c r="E215" s="54"/>
      <c r="F215" s="203"/>
      <c r="G215" s="206"/>
      <c r="H215" s="133"/>
      <c r="I215" s="133"/>
      <c r="J215" s="177"/>
      <c r="K215" s="177"/>
      <c r="L215" s="29"/>
      <c r="M215" s="35"/>
      <c r="N215" s="114"/>
      <c r="O215" s="183"/>
      <c r="P215" s="55"/>
      <c r="Q215" s="149"/>
      <c r="R215" s="201"/>
      <c r="S215" s="149"/>
      <c r="T215" s="149"/>
      <c r="U215" s="149"/>
      <c r="V215" s="210"/>
    </row>
    <row r="216" spans="1:22">
      <c r="A216" s="52"/>
      <c r="B216" s="55"/>
      <c r="C216" s="35"/>
      <c r="D216" s="150"/>
      <c r="E216" s="54"/>
      <c r="F216" s="200"/>
      <c r="G216" s="206"/>
      <c r="H216" s="133"/>
      <c r="I216" s="133"/>
      <c r="J216" s="177"/>
      <c r="K216" s="177"/>
      <c r="L216" s="29"/>
      <c r="M216" s="35"/>
      <c r="N216" s="114"/>
      <c r="O216" s="183"/>
      <c r="P216" s="55"/>
      <c r="Q216" s="166"/>
      <c r="R216" s="201"/>
      <c r="S216" s="166"/>
      <c r="T216" s="151"/>
      <c r="U216" s="151"/>
      <c r="V216" s="192"/>
    </row>
    <row r="217" spans="1:22">
      <c r="A217" s="52"/>
      <c r="B217" s="35"/>
      <c r="C217" s="35"/>
      <c r="D217" s="150"/>
      <c r="E217" s="54"/>
      <c r="F217" s="203"/>
      <c r="G217" s="206"/>
      <c r="H217" s="133"/>
      <c r="I217" s="133"/>
      <c r="J217" s="177"/>
      <c r="K217" s="177"/>
      <c r="L217" s="29"/>
      <c r="M217" s="35"/>
      <c r="N217" s="114"/>
      <c r="O217" s="183"/>
      <c r="P217" s="55"/>
      <c r="Q217" s="149"/>
      <c r="R217" s="201"/>
      <c r="S217" s="149"/>
      <c r="T217" s="149"/>
      <c r="U217" s="149"/>
      <c r="V217" s="210"/>
    </row>
    <row r="218" spans="1:22">
      <c r="A218" s="52"/>
      <c r="B218" s="35"/>
      <c r="C218" s="35"/>
      <c r="D218" s="150"/>
      <c r="E218" s="54"/>
      <c r="F218" s="200"/>
      <c r="G218" s="206"/>
      <c r="H218" s="133"/>
      <c r="I218" s="133"/>
      <c r="J218" s="177"/>
      <c r="K218" s="177"/>
      <c r="L218" s="29"/>
      <c r="M218" s="35"/>
      <c r="N218" s="114"/>
      <c r="O218" s="183"/>
      <c r="P218" s="55"/>
      <c r="Q218" s="149"/>
      <c r="R218" s="201"/>
      <c r="S218" s="149"/>
      <c r="T218" s="149"/>
      <c r="U218" s="149"/>
      <c r="V218" s="210"/>
    </row>
    <row r="219" spans="1:22">
      <c r="A219" s="52"/>
      <c r="B219" s="35"/>
      <c r="C219" s="35"/>
      <c r="D219" s="150"/>
      <c r="E219" s="54"/>
      <c r="F219" s="203"/>
      <c r="G219" s="206"/>
      <c r="H219" s="133"/>
      <c r="I219" s="133"/>
      <c r="J219" s="177"/>
      <c r="K219" s="177"/>
      <c r="L219" s="29"/>
      <c r="M219" s="35"/>
      <c r="N219" s="114"/>
      <c r="O219" s="183"/>
      <c r="P219" s="55"/>
      <c r="Q219" s="149"/>
      <c r="R219" s="201"/>
      <c r="S219" s="149"/>
      <c r="T219" s="149"/>
      <c r="U219" s="149"/>
      <c r="V219" s="210"/>
    </row>
    <row r="220" spans="1:22">
      <c r="A220" s="52"/>
      <c r="B220" s="55"/>
      <c r="C220" s="35"/>
      <c r="D220" s="150"/>
      <c r="E220" s="54"/>
      <c r="F220" s="200"/>
      <c r="G220" s="206"/>
      <c r="H220" s="133"/>
      <c r="I220" s="133"/>
      <c r="J220" s="177"/>
      <c r="K220" s="177"/>
      <c r="L220" s="29"/>
      <c r="M220" s="35"/>
      <c r="N220" s="114"/>
      <c r="O220" s="183"/>
      <c r="P220" s="55"/>
      <c r="Q220" s="166"/>
      <c r="R220" s="201"/>
      <c r="S220" s="166"/>
      <c r="T220" s="151"/>
      <c r="U220" s="151"/>
      <c r="V220" s="192"/>
    </row>
    <row r="221" spans="1:22">
      <c r="A221" s="52"/>
      <c r="B221" s="35"/>
      <c r="C221" s="35"/>
      <c r="D221" s="150"/>
      <c r="E221" s="54"/>
      <c r="F221" s="203"/>
      <c r="G221" s="206"/>
      <c r="H221" s="133"/>
      <c r="I221" s="133"/>
      <c r="J221" s="177"/>
      <c r="K221" s="177"/>
      <c r="L221" s="29"/>
      <c r="M221" s="35"/>
      <c r="N221" s="114"/>
      <c r="O221" s="183"/>
      <c r="P221" s="55"/>
      <c r="Q221" s="149"/>
      <c r="R221" s="201"/>
      <c r="S221" s="149"/>
      <c r="T221" s="149"/>
      <c r="U221" s="149"/>
      <c r="V221" s="210"/>
    </row>
    <row r="222" spans="1:22">
      <c r="A222" s="52"/>
      <c r="B222" s="35"/>
      <c r="C222" s="35"/>
      <c r="D222" s="150"/>
      <c r="E222" s="54"/>
      <c r="F222" s="200"/>
      <c r="G222" s="206"/>
      <c r="H222" s="133"/>
      <c r="I222" s="133"/>
      <c r="J222" s="177"/>
      <c r="K222" s="177"/>
      <c r="L222" s="29"/>
      <c r="M222" s="35"/>
      <c r="N222" s="114"/>
      <c r="O222" s="183"/>
      <c r="P222" s="55"/>
      <c r="Q222" s="149"/>
      <c r="R222" s="201"/>
      <c r="S222" s="149"/>
      <c r="T222" s="149"/>
      <c r="U222" s="149"/>
      <c r="V222" s="210"/>
    </row>
    <row r="223" spans="1:22">
      <c r="A223" s="52"/>
      <c r="B223" s="35"/>
      <c r="C223" s="35"/>
      <c r="D223" s="150"/>
      <c r="E223" s="54"/>
      <c r="F223" s="203"/>
      <c r="G223" s="206"/>
      <c r="H223" s="133"/>
      <c r="I223" s="133"/>
      <c r="J223" s="177"/>
      <c r="K223" s="177"/>
      <c r="L223" s="29"/>
      <c r="M223" s="35"/>
      <c r="N223" s="114"/>
      <c r="O223" s="183"/>
      <c r="P223" s="55"/>
      <c r="Q223" s="149"/>
      <c r="R223" s="201"/>
      <c r="S223" s="149"/>
      <c r="T223" s="149"/>
      <c r="U223" s="149"/>
      <c r="V223" s="210"/>
    </row>
    <row r="224" spans="1:22">
      <c r="A224" s="52"/>
      <c r="B224" s="35"/>
      <c r="C224" s="35"/>
      <c r="D224" s="150"/>
      <c r="E224" s="54"/>
      <c r="F224" s="200"/>
      <c r="G224" s="206"/>
      <c r="H224" s="133"/>
      <c r="I224" s="133"/>
      <c r="J224" s="177"/>
      <c r="K224" s="177"/>
      <c r="L224" s="29"/>
      <c r="M224" s="35"/>
      <c r="N224" s="114"/>
      <c r="O224" s="183"/>
      <c r="P224" s="55"/>
      <c r="Q224" s="149"/>
      <c r="R224" s="201"/>
      <c r="S224" s="149"/>
      <c r="T224" s="149"/>
      <c r="U224" s="149"/>
      <c r="V224" s="210"/>
    </row>
    <row r="225" spans="1:22">
      <c r="A225" s="52"/>
      <c r="B225" s="35"/>
      <c r="C225" s="35"/>
      <c r="D225" s="150"/>
      <c r="E225" s="54"/>
      <c r="F225" s="200"/>
      <c r="G225" s="206"/>
      <c r="H225" s="133"/>
      <c r="I225" s="133"/>
      <c r="J225" s="177"/>
      <c r="K225" s="177"/>
      <c r="L225" s="177"/>
      <c r="M225" s="35"/>
      <c r="N225" s="114"/>
      <c r="O225" s="183"/>
      <c r="P225" s="55"/>
      <c r="Q225" s="177"/>
      <c r="R225" s="216"/>
      <c r="S225" s="177"/>
      <c r="T225" s="177"/>
      <c r="U225" s="177"/>
      <c r="V225" s="59"/>
    </row>
    <row r="226" spans="1:22">
      <c r="A226" s="52"/>
      <c r="B226" s="35"/>
      <c r="C226" s="35"/>
      <c r="D226" s="150"/>
      <c r="E226" s="54"/>
      <c r="F226" s="200"/>
      <c r="G226" s="206"/>
      <c r="H226" s="133"/>
      <c r="I226" s="133"/>
      <c r="J226" s="177"/>
      <c r="K226" s="177"/>
      <c r="L226" s="177"/>
      <c r="M226" s="35"/>
      <c r="N226" s="114"/>
      <c r="O226" s="183"/>
      <c r="P226" s="55"/>
      <c r="Q226" s="177"/>
      <c r="R226" s="216"/>
      <c r="S226" s="177"/>
      <c r="T226" s="177"/>
      <c r="U226" s="177"/>
      <c r="V226" s="59"/>
    </row>
    <row r="227" spans="1:22">
      <c r="A227" s="52"/>
      <c r="B227" s="35"/>
      <c r="C227" s="35"/>
      <c r="D227" s="150"/>
      <c r="E227" s="54"/>
      <c r="F227" s="200"/>
      <c r="G227" s="206"/>
      <c r="H227" s="133"/>
      <c r="I227" s="133"/>
      <c r="J227" s="177"/>
      <c r="K227" s="177"/>
      <c r="L227" s="29"/>
      <c r="M227" s="35"/>
      <c r="N227" s="114"/>
      <c r="O227" s="183"/>
      <c r="P227" s="55"/>
      <c r="Q227" s="177"/>
      <c r="R227" s="216"/>
      <c r="S227" s="177"/>
      <c r="T227" s="177"/>
      <c r="U227" s="177"/>
      <c r="V227" s="59"/>
    </row>
    <row r="228" spans="1:22">
      <c r="A228" s="52"/>
      <c r="B228" s="35"/>
      <c r="C228" s="35"/>
      <c r="D228" s="150"/>
      <c r="E228" s="54"/>
      <c r="F228" s="200"/>
      <c r="G228" s="206"/>
      <c r="H228" s="133"/>
      <c r="I228" s="133"/>
      <c r="J228" s="177"/>
      <c r="K228" s="177"/>
      <c r="L228" s="29"/>
      <c r="M228" s="35"/>
      <c r="N228" s="114"/>
      <c r="O228" s="183"/>
      <c r="P228" s="55"/>
      <c r="Q228" s="177"/>
      <c r="R228" s="216"/>
      <c r="S228" s="177"/>
      <c r="T228" s="177"/>
      <c r="U228" s="177"/>
      <c r="V228" s="59"/>
    </row>
    <row r="229" spans="1:22">
      <c r="A229" s="52"/>
      <c r="B229" s="35"/>
      <c r="C229" s="35"/>
      <c r="D229" s="150"/>
      <c r="E229" s="54"/>
      <c r="F229" s="200"/>
      <c r="G229" s="206"/>
      <c r="H229" s="133"/>
      <c r="I229" s="133"/>
      <c r="J229" s="177"/>
      <c r="K229" s="177"/>
      <c r="L229" s="29"/>
      <c r="M229" s="35"/>
      <c r="N229" s="114"/>
      <c r="O229" s="183"/>
      <c r="P229" s="55"/>
      <c r="Q229" s="177"/>
      <c r="R229" s="216"/>
      <c r="S229" s="177"/>
      <c r="T229" s="177"/>
      <c r="U229" s="177"/>
      <c r="V229" s="59"/>
    </row>
    <row r="230" spans="1:22">
      <c r="A230" s="52"/>
      <c r="B230" s="35"/>
      <c r="C230" s="35"/>
      <c r="D230" s="150"/>
      <c r="E230" s="54"/>
      <c r="F230" s="203"/>
      <c r="G230" s="206"/>
      <c r="H230" s="133"/>
      <c r="I230" s="133"/>
      <c r="J230" s="177"/>
      <c r="K230" s="177"/>
      <c r="L230" s="29"/>
      <c r="M230" s="35"/>
      <c r="N230" s="114"/>
      <c r="O230" s="183"/>
      <c r="P230" s="55"/>
      <c r="Q230" s="177"/>
      <c r="R230" s="216"/>
      <c r="S230" s="177"/>
      <c r="T230" s="177"/>
      <c r="U230" s="177"/>
      <c r="V230" s="59"/>
    </row>
    <row r="231" spans="1:22">
      <c r="A231" s="52"/>
      <c r="B231" s="35"/>
      <c r="C231" s="35"/>
      <c r="D231" s="150"/>
      <c r="E231" s="54"/>
      <c r="F231" s="200"/>
      <c r="G231" s="206"/>
      <c r="H231" s="133"/>
      <c r="I231" s="133"/>
      <c r="J231" s="177"/>
      <c r="K231" s="177"/>
      <c r="L231" s="29"/>
      <c r="M231" s="35"/>
      <c r="N231" s="114"/>
      <c r="O231" s="183"/>
      <c r="P231" s="55"/>
      <c r="Q231" s="177"/>
      <c r="R231" s="216"/>
      <c r="S231" s="177"/>
      <c r="T231" s="177"/>
      <c r="U231" s="177"/>
      <c r="V231" s="59"/>
    </row>
    <row r="232" spans="1:22">
      <c r="A232" s="52"/>
      <c r="B232" s="35"/>
      <c r="C232" s="35"/>
      <c r="D232" s="150"/>
      <c r="E232" s="54"/>
      <c r="F232" s="203"/>
      <c r="G232" s="206"/>
      <c r="H232" s="133"/>
      <c r="I232" s="133"/>
      <c r="J232" s="177"/>
      <c r="K232" s="177"/>
      <c r="L232" s="29"/>
      <c r="M232" s="35"/>
      <c r="N232" s="114"/>
      <c r="O232" s="183"/>
      <c r="P232" s="55"/>
      <c r="Q232" s="177"/>
      <c r="R232" s="216"/>
      <c r="S232" s="177"/>
      <c r="T232" s="177"/>
      <c r="U232" s="177"/>
      <c r="V232" s="59"/>
    </row>
    <row r="233" spans="1:22">
      <c r="A233" s="52"/>
      <c r="B233" s="55"/>
      <c r="C233" s="35"/>
      <c r="D233" s="150"/>
      <c r="E233" s="54"/>
      <c r="F233" s="200"/>
      <c r="G233" s="206"/>
      <c r="H233" s="133"/>
      <c r="I233" s="133"/>
      <c r="J233" s="177"/>
      <c r="K233" s="177"/>
      <c r="L233" s="29"/>
      <c r="M233" s="35"/>
      <c r="N233" s="114"/>
      <c r="O233" s="183"/>
      <c r="P233" s="55"/>
      <c r="Q233" s="157"/>
      <c r="R233" s="216"/>
      <c r="S233" s="157"/>
      <c r="T233" s="156"/>
      <c r="U233" s="156"/>
      <c r="V233" s="193"/>
    </row>
    <row r="234" spans="1:22">
      <c r="A234" s="52"/>
      <c r="B234" s="35"/>
      <c r="C234" s="35"/>
      <c r="D234" s="150"/>
      <c r="E234" s="54"/>
      <c r="F234" s="203"/>
      <c r="G234" s="206"/>
      <c r="H234" s="133"/>
      <c r="I234" s="133"/>
      <c r="J234" s="177"/>
      <c r="K234" s="177"/>
      <c r="L234" s="29"/>
      <c r="M234" s="35"/>
      <c r="N234" s="114"/>
      <c r="O234" s="183"/>
      <c r="P234" s="55"/>
      <c r="Q234" s="177"/>
      <c r="R234" s="216"/>
      <c r="S234" s="177"/>
      <c r="T234" s="177"/>
      <c r="U234" s="177"/>
      <c r="V234" s="59"/>
    </row>
    <row r="235" spans="1:22">
      <c r="A235" s="52"/>
      <c r="B235" s="35"/>
      <c r="C235" s="35"/>
      <c r="D235" s="150"/>
      <c r="E235" s="54"/>
      <c r="F235" s="200"/>
      <c r="G235" s="206"/>
      <c r="H235" s="133"/>
      <c r="I235" s="133"/>
      <c r="J235" s="177"/>
      <c r="K235" s="177"/>
      <c r="L235" s="29"/>
      <c r="M235" s="35"/>
      <c r="N235" s="114"/>
      <c r="O235" s="183"/>
      <c r="P235" s="55"/>
      <c r="Q235" s="177"/>
      <c r="R235" s="216"/>
      <c r="S235" s="177"/>
      <c r="T235" s="177"/>
      <c r="U235" s="177"/>
      <c r="V235" s="59"/>
    </row>
    <row r="236" spans="1:22">
      <c r="A236" s="52"/>
      <c r="B236" s="35"/>
      <c r="C236" s="35"/>
      <c r="D236" s="150"/>
      <c r="E236" s="54"/>
      <c r="F236" s="200"/>
      <c r="G236" s="206"/>
      <c r="H236" s="133"/>
      <c r="I236" s="133"/>
      <c r="J236" s="177"/>
      <c r="K236" s="177"/>
      <c r="L236" s="29"/>
      <c r="M236" s="35"/>
      <c r="N236" s="114"/>
      <c r="O236" s="183"/>
      <c r="P236" s="55"/>
      <c r="Q236" s="177"/>
      <c r="R236" s="216"/>
      <c r="S236" s="177"/>
      <c r="T236" s="177"/>
      <c r="U236" s="177"/>
      <c r="V236" s="59"/>
    </row>
    <row r="237" spans="1:22">
      <c r="A237" s="52"/>
      <c r="B237" s="35"/>
      <c r="C237" s="35"/>
      <c r="D237" s="150"/>
      <c r="E237" s="54"/>
      <c r="F237" s="200"/>
      <c r="G237" s="206"/>
      <c r="H237" s="133"/>
      <c r="I237" s="133"/>
      <c r="J237" s="177"/>
      <c r="K237" s="177"/>
      <c r="L237" s="177"/>
      <c r="M237" s="35"/>
      <c r="N237" s="114"/>
      <c r="O237" s="183"/>
      <c r="P237" s="55"/>
      <c r="Q237" s="177"/>
      <c r="R237" s="216"/>
      <c r="S237" s="177"/>
      <c r="T237" s="177"/>
      <c r="U237" s="177"/>
      <c r="V237" s="59"/>
    </row>
    <row r="238" spans="1:22">
      <c r="A238" s="52"/>
      <c r="B238" s="35"/>
      <c r="C238" s="35"/>
      <c r="D238" s="150"/>
      <c r="E238" s="54"/>
      <c r="F238" s="203"/>
      <c r="G238" s="206"/>
      <c r="H238" s="133"/>
      <c r="I238" s="133"/>
      <c r="J238" s="177"/>
      <c r="K238" s="177"/>
      <c r="L238" s="29"/>
      <c r="M238" s="35"/>
      <c r="N238" s="114"/>
      <c r="O238" s="183"/>
      <c r="P238" s="55"/>
      <c r="Q238" s="177"/>
      <c r="R238" s="216"/>
      <c r="S238" s="177"/>
      <c r="T238" s="177"/>
      <c r="U238" s="177"/>
      <c r="V238" s="59"/>
    </row>
    <row r="239" spans="1:22">
      <c r="A239" s="52"/>
      <c r="B239" s="35"/>
      <c r="C239" s="35"/>
      <c r="D239" s="150"/>
      <c r="E239" s="54"/>
      <c r="F239" s="200"/>
      <c r="G239" s="206"/>
      <c r="H239" s="133"/>
      <c r="I239" s="133"/>
      <c r="J239" s="177"/>
      <c r="K239" s="177"/>
      <c r="L239" s="29"/>
      <c r="M239" s="35"/>
      <c r="N239" s="114"/>
      <c r="O239" s="183"/>
      <c r="P239" s="55"/>
      <c r="Q239" s="177"/>
      <c r="R239" s="216"/>
      <c r="S239" s="177"/>
      <c r="T239" s="177"/>
      <c r="U239" s="177"/>
      <c r="V239" s="59"/>
    </row>
    <row r="240" spans="1:22">
      <c r="A240" s="52"/>
      <c r="B240" s="35"/>
      <c r="C240" s="35"/>
      <c r="D240" s="150"/>
      <c r="E240" s="54"/>
      <c r="F240" s="203"/>
      <c r="G240" s="206"/>
      <c r="H240" s="133"/>
      <c r="I240" s="133"/>
      <c r="J240" s="177"/>
      <c r="K240" s="177"/>
      <c r="L240" s="177"/>
      <c r="M240" s="35"/>
      <c r="N240" s="114"/>
      <c r="O240" s="183"/>
      <c r="P240" s="55"/>
      <c r="Q240" s="177"/>
      <c r="R240" s="216"/>
      <c r="S240" s="177"/>
      <c r="T240" s="177"/>
      <c r="U240" s="177"/>
      <c r="V240" s="59"/>
    </row>
    <row r="241" spans="1:22">
      <c r="A241" s="52"/>
      <c r="B241" s="35"/>
      <c r="C241" s="35"/>
      <c r="D241" s="150"/>
      <c r="E241" s="54"/>
      <c r="F241" s="200"/>
      <c r="G241" s="206"/>
      <c r="H241" s="133"/>
      <c r="I241" s="133"/>
      <c r="J241" s="177"/>
      <c r="K241" s="177"/>
      <c r="L241" s="177"/>
      <c r="M241" s="35"/>
      <c r="N241" s="114"/>
      <c r="O241" s="183"/>
      <c r="P241" s="55"/>
      <c r="Q241" s="177"/>
      <c r="R241" s="216"/>
      <c r="S241" s="177"/>
      <c r="T241" s="177"/>
      <c r="U241" s="177"/>
      <c r="V241" s="59"/>
    </row>
    <row r="242" spans="1:22">
      <c r="A242" s="52"/>
      <c r="B242" s="35"/>
      <c r="C242" s="35"/>
      <c r="D242" s="150"/>
      <c r="E242" s="54"/>
      <c r="F242" s="200"/>
      <c r="G242" s="206"/>
      <c r="H242" s="133"/>
      <c r="I242" s="133"/>
      <c r="J242" s="177"/>
      <c r="K242" s="177"/>
      <c r="L242" s="177"/>
      <c r="M242" s="35"/>
      <c r="N242" s="114"/>
      <c r="O242" s="183"/>
      <c r="P242" s="55"/>
      <c r="Q242" s="177"/>
      <c r="R242" s="216"/>
      <c r="S242" s="177"/>
      <c r="T242" s="177"/>
      <c r="U242" s="177"/>
      <c r="V242" s="59"/>
    </row>
    <row r="243" spans="1:22">
      <c r="A243" s="52"/>
      <c r="B243" s="35"/>
      <c r="C243" s="35"/>
      <c r="D243" s="150"/>
      <c r="E243" s="54"/>
      <c r="F243" s="200"/>
      <c r="G243" s="206"/>
      <c r="H243" s="133"/>
      <c r="I243" s="133"/>
      <c r="J243" s="177"/>
      <c r="K243" s="177"/>
      <c r="L243" s="29"/>
      <c r="M243" s="35"/>
      <c r="N243" s="114"/>
      <c r="O243" s="183"/>
      <c r="P243" s="55"/>
      <c r="Q243" s="177"/>
      <c r="R243" s="216"/>
      <c r="S243" s="177"/>
      <c r="T243" s="177"/>
      <c r="U243" s="177"/>
      <c r="V243" s="59"/>
    </row>
    <row r="244" spans="1:22">
      <c r="A244" s="52"/>
      <c r="B244" s="35"/>
      <c r="C244" s="35"/>
      <c r="D244" s="150"/>
      <c r="E244" s="54"/>
      <c r="F244" s="203"/>
      <c r="G244" s="206"/>
      <c r="H244" s="133"/>
      <c r="I244" s="133"/>
      <c r="J244" s="177"/>
      <c r="K244" s="177"/>
      <c r="L244" s="29"/>
      <c r="M244" s="35"/>
      <c r="N244" s="114"/>
      <c r="O244" s="183"/>
      <c r="P244" s="55"/>
      <c r="Q244" s="177"/>
      <c r="R244" s="216"/>
      <c r="S244" s="177"/>
      <c r="T244" s="177"/>
      <c r="U244" s="177"/>
      <c r="V244" s="59"/>
    </row>
    <row r="245" spans="1:22">
      <c r="A245" s="52"/>
      <c r="B245" s="35"/>
      <c r="C245" s="35"/>
      <c r="D245" s="150"/>
      <c r="E245" s="54"/>
      <c r="F245" s="200"/>
      <c r="G245" s="206"/>
      <c r="H245" s="133"/>
      <c r="I245" s="133"/>
      <c r="J245" s="177"/>
      <c r="K245" s="177"/>
      <c r="L245" s="29"/>
      <c r="M245" s="35"/>
      <c r="N245" s="114"/>
      <c r="O245" s="183"/>
      <c r="P245" s="55"/>
      <c r="Q245" s="177"/>
      <c r="R245" s="216"/>
      <c r="S245" s="177"/>
      <c r="T245" s="177"/>
      <c r="U245" s="177"/>
      <c r="V245" s="59"/>
    </row>
    <row r="246" spans="1:22">
      <c r="A246" s="52"/>
      <c r="B246" s="35"/>
      <c r="C246" s="35"/>
      <c r="D246" s="150"/>
      <c r="E246" s="54"/>
      <c r="F246" s="203"/>
      <c r="G246" s="206"/>
      <c r="H246" s="133"/>
      <c r="I246" s="133"/>
      <c r="J246" s="177"/>
      <c r="K246" s="177"/>
      <c r="L246" s="29"/>
      <c r="M246" s="35"/>
      <c r="N246" s="114"/>
      <c r="O246" s="183"/>
      <c r="P246" s="55"/>
      <c r="Q246" s="177"/>
      <c r="R246" s="216"/>
      <c r="S246" s="177"/>
      <c r="T246" s="177"/>
      <c r="U246" s="177"/>
      <c r="V246" s="59"/>
    </row>
    <row r="247" spans="1:22">
      <c r="A247" s="52"/>
      <c r="B247" s="35"/>
      <c r="C247" s="35"/>
      <c r="D247" s="150"/>
      <c r="E247" s="54"/>
      <c r="F247" s="200"/>
      <c r="G247" s="206"/>
      <c r="H247" s="133"/>
      <c r="I247" s="133"/>
      <c r="J247" s="177"/>
      <c r="K247" s="177"/>
      <c r="L247" s="29"/>
      <c r="M247" s="35"/>
      <c r="N247" s="114"/>
      <c r="O247" s="183"/>
      <c r="P247" s="55"/>
      <c r="Q247" s="177"/>
      <c r="R247" s="216"/>
      <c r="S247" s="177"/>
      <c r="T247" s="177"/>
      <c r="U247" s="177"/>
      <c r="V247" s="59"/>
    </row>
    <row r="248" spans="1:22">
      <c r="A248" s="52"/>
      <c r="B248" s="35"/>
      <c r="C248" s="35"/>
      <c r="D248" s="150"/>
      <c r="E248" s="54"/>
      <c r="F248" s="203"/>
      <c r="G248" s="206"/>
      <c r="H248" s="133"/>
      <c r="I248" s="133"/>
      <c r="J248" s="177"/>
      <c r="K248" s="177"/>
      <c r="L248" s="29"/>
      <c r="M248" s="35"/>
      <c r="N248" s="114"/>
      <c r="O248" s="183"/>
      <c r="P248" s="55"/>
      <c r="Q248" s="177"/>
      <c r="R248" s="216"/>
      <c r="S248" s="177"/>
      <c r="T248" s="177"/>
      <c r="U248" s="177"/>
      <c r="V248" s="59"/>
    </row>
    <row r="249" spans="1:22">
      <c r="A249" s="52"/>
      <c r="B249" s="35"/>
      <c r="C249" s="35"/>
      <c r="D249" s="150"/>
      <c r="E249" s="54"/>
      <c r="F249" s="200"/>
      <c r="G249" s="206"/>
      <c r="H249" s="133"/>
      <c r="I249" s="133"/>
      <c r="J249" s="177"/>
      <c r="K249" s="177"/>
      <c r="L249" s="29"/>
      <c r="M249" s="35"/>
      <c r="N249" s="114"/>
      <c r="O249" s="183"/>
      <c r="P249" s="55"/>
      <c r="Q249" s="177"/>
      <c r="R249" s="216"/>
      <c r="S249" s="177"/>
      <c r="T249" s="177"/>
      <c r="U249" s="177"/>
      <c r="V249" s="59"/>
    </row>
    <row r="250" spans="1:22">
      <c r="A250" s="52"/>
      <c r="B250" s="35"/>
      <c r="C250" s="35"/>
      <c r="D250" s="150"/>
      <c r="E250" s="54"/>
      <c r="F250" s="203"/>
      <c r="G250" s="206"/>
      <c r="H250" s="133"/>
      <c r="I250" s="133"/>
      <c r="J250" s="177"/>
      <c r="K250" s="177"/>
      <c r="L250" s="29"/>
      <c r="M250" s="35"/>
      <c r="N250" s="114"/>
      <c r="O250" s="183"/>
      <c r="P250" s="55"/>
      <c r="Q250" s="177"/>
      <c r="R250" s="216"/>
      <c r="S250" s="177"/>
      <c r="T250" s="177"/>
      <c r="U250" s="177"/>
      <c r="V250" s="59"/>
    </row>
    <row r="251" spans="1:22">
      <c r="A251" s="52"/>
      <c r="B251" s="55"/>
      <c r="C251" s="35"/>
      <c r="D251" s="150"/>
      <c r="E251" s="54"/>
      <c r="F251" s="200"/>
      <c r="G251" s="206"/>
      <c r="H251" s="133"/>
      <c r="I251" s="133"/>
      <c r="J251" s="177"/>
      <c r="K251" s="177"/>
      <c r="L251" s="29"/>
      <c r="M251" s="35"/>
      <c r="N251" s="114"/>
      <c r="O251" s="183"/>
      <c r="P251" s="55"/>
      <c r="Q251" s="157"/>
      <c r="R251" s="216"/>
      <c r="S251" s="157"/>
      <c r="T251" s="156"/>
      <c r="U251" s="156"/>
      <c r="V251" s="193"/>
    </row>
    <row r="252" spans="1:22">
      <c r="A252" s="52"/>
      <c r="B252" s="35"/>
      <c r="C252" s="35"/>
      <c r="D252" s="150"/>
      <c r="E252" s="54"/>
      <c r="F252" s="203"/>
      <c r="G252" s="206"/>
      <c r="H252" s="133"/>
      <c r="I252" s="133"/>
      <c r="J252" s="177"/>
      <c r="K252" s="177"/>
      <c r="L252" s="29"/>
      <c r="M252" s="35"/>
      <c r="N252" s="114"/>
      <c r="O252" s="183"/>
      <c r="P252" s="55"/>
      <c r="Q252" s="177"/>
      <c r="R252" s="216"/>
      <c r="S252" s="177"/>
      <c r="T252" s="177"/>
      <c r="U252" s="177"/>
      <c r="V252" s="59"/>
    </row>
    <row r="253" spans="1:22">
      <c r="A253" s="52"/>
      <c r="B253" s="35"/>
      <c r="C253" s="35"/>
      <c r="D253" s="150"/>
      <c r="E253" s="54"/>
      <c r="F253" s="200"/>
      <c r="G253" s="206"/>
      <c r="H253" s="133"/>
      <c r="I253" s="133"/>
      <c r="J253" s="177"/>
      <c r="K253" s="177"/>
      <c r="L253" s="29"/>
      <c r="M253" s="35"/>
      <c r="N253" s="114"/>
      <c r="O253" s="183"/>
      <c r="P253" s="55"/>
      <c r="Q253" s="177"/>
      <c r="R253" s="216"/>
      <c r="S253" s="177"/>
      <c r="T253" s="177"/>
      <c r="U253" s="177"/>
      <c r="V253" s="59"/>
    </row>
    <row r="254" spans="1:22">
      <c r="A254" s="52"/>
      <c r="B254" s="35"/>
      <c r="C254" s="35"/>
      <c r="D254" s="150"/>
      <c r="E254" s="54"/>
      <c r="F254" s="203"/>
      <c r="G254" s="206"/>
      <c r="H254" s="133"/>
      <c r="I254" s="133"/>
      <c r="J254" s="177"/>
      <c r="K254" s="177"/>
      <c r="L254" s="29"/>
      <c r="M254" s="35"/>
      <c r="N254" s="114"/>
      <c r="O254" s="183"/>
      <c r="P254" s="55"/>
      <c r="Q254" s="177"/>
      <c r="R254" s="216"/>
      <c r="S254" s="177"/>
      <c r="T254" s="177"/>
      <c r="U254" s="177"/>
      <c r="V254" s="59"/>
    </row>
    <row r="255" spans="1:22">
      <c r="A255" s="52"/>
      <c r="B255" s="35"/>
      <c r="C255" s="35"/>
      <c r="D255" s="150"/>
      <c r="E255" s="54"/>
      <c r="F255" s="200"/>
      <c r="G255" s="206"/>
      <c r="H255" s="133"/>
      <c r="I255" s="133"/>
      <c r="J255" s="177"/>
      <c r="K255" s="177"/>
      <c r="L255" s="29"/>
      <c r="M255" s="35"/>
      <c r="N255" s="114"/>
      <c r="O255" s="183"/>
      <c r="P255" s="55"/>
      <c r="Q255" s="177"/>
      <c r="R255" s="216"/>
      <c r="S255" s="177"/>
      <c r="T255" s="177"/>
      <c r="U255" s="177"/>
      <c r="V255" s="59"/>
    </row>
    <row r="256" spans="1:22">
      <c r="A256" s="52"/>
      <c r="B256" s="35"/>
      <c r="C256" s="35"/>
      <c r="D256" s="150"/>
      <c r="E256" s="54"/>
      <c r="F256" s="200"/>
      <c r="G256" s="206"/>
      <c r="H256" s="133"/>
      <c r="I256" s="133"/>
      <c r="J256" s="177"/>
      <c r="K256" s="177"/>
      <c r="L256" s="177"/>
      <c r="M256" s="35"/>
      <c r="N256" s="114"/>
      <c r="O256" s="183"/>
      <c r="P256" s="55"/>
      <c r="Q256" s="177"/>
      <c r="R256" s="216"/>
      <c r="S256" s="177"/>
      <c r="T256" s="177"/>
      <c r="U256" s="177"/>
      <c r="V256" s="59"/>
    </row>
    <row r="257" spans="1:22">
      <c r="A257" s="52"/>
      <c r="B257" s="35"/>
      <c r="C257" s="35"/>
      <c r="D257" s="150"/>
      <c r="E257" s="54"/>
      <c r="F257" s="200"/>
      <c r="G257" s="206"/>
      <c r="H257" s="133"/>
      <c r="I257" s="133"/>
      <c r="J257" s="177"/>
      <c r="K257" s="177"/>
      <c r="L257" s="29"/>
      <c r="M257" s="35"/>
      <c r="N257" s="114"/>
      <c r="O257" s="183"/>
      <c r="P257" s="55"/>
      <c r="Q257" s="177"/>
      <c r="R257" s="216"/>
      <c r="S257" s="177"/>
      <c r="T257" s="177"/>
      <c r="U257" s="177"/>
      <c r="V257" s="59"/>
    </row>
    <row r="258" spans="1:22">
      <c r="A258" s="52"/>
      <c r="B258" s="35"/>
      <c r="C258" s="35"/>
      <c r="D258" s="150"/>
      <c r="E258" s="54"/>
      <c r="F258" s="200"/>
      <c r="G258" s="206"/>
      <c r="H258" s="133"/>
      <c r="I258" s="133"/>
      <c r="J258" s="177"/>
      <c r="K258" s="177"/>
      <c r="L258" s="29"/>
      <c r="M258" s="35"/>
      <c r="N258" s="114"/>
      <c r="O258" s="183"/>
      <c r="P258" s="55"/>
      <c r="Q258" s="177"/>
      <c r="R258" s="216"/>
      <c r="S258" s="177"/>
      <c r="T258" s="177"/>
      <c r="U258" s="177"/>
      <c r="V258" s="59"/>
    </row>
    <row r="259" spans="1:22">
      <c r="A259" s="52"/>
      <c r="B259" s="35"/>
      <c r="C259" s="35"/>
      <c r="D259" s="150"/>
      <c r="E259" s="54"/>
      <c r="F259" s="200"/>
      <c r="G259" s="206"/>
      <c r="H259" s="133"/>
      <c r="I259" s="133"/>
      <c r="J259" s="177"/>
      <c r="K259" s="177"/>
      <c r="L259" s="29"/>
      <c r="M259" s="35"/>
      <c r="N259" s="114"/>
      <c r="O259" s="183"/>
      <c r="P259" s="55"/>
      <c r="Q259" s="177"/>
      <c r="R259" s="216"/>
      <c r="S259" s="177"/>
      <c r="T259" s="177"/>
      <c r="U259" s="177"/>
      <c r="V259" s="59"/>
    </row>
    <row r="260" spans="1:22">
      <c r="A260" s="52"/>
      <c r="B260" s="35"/>
      <c r="C260" s="35"/>
      <c r="D260" s="150"/>
      <c r="E260" s="54"/>
      <c r="F260" s="200"/>
      <c r="G260" s="206"/>
      <c r="H260" s="133"/>
      <c r="I260" s="133"/>
      <c r="J260" s="177"/>
      <c r="K260" s="177"/>
      <c r="L260" s="29"/>
      <c r="M260" s="35"/>
      <c r="N260" s="114"/>
      <c r="O260" s="183"/>
      <c r="P260" s="55"/>
      <c r="Q260" s="177"/>
      <c r="R260" s="216"/>
      <c r="S260" s="177"/>
      <c r="T260" s="177"/>
      <c r="U260" s="177"/>
      <c r="V260" s="59"/>
    </row>
    <row r="261" spans="1:22">
      <c r="A261" s="52"/>
      <c r="B261" s="35"/>
      <c r="C261" s="35"/>
      <c r="D261" s="150"/>
      <c r="E261" s="54"/>
      <c r="F261" s="200"/>
      <c r="G261" s="206"/>
      <c r="H261" s="133"/>
      <c r="I261" s="133"/>
      <c r="J261" s="177"/>
      <c r="K261" s="177"/>
      <c r="L261" s="29"/>
      <c r="M261" s="35"/>
      <c r="N261" s="114"/>
      <c r="O261" s="183"/>
      <c r="P261" s="55"/>
      <c r="Q261" s="177"/>
      <c r="R261" s="216"/>
      <c r="S261" s="177"/>
      <c r="T261" s="177"/>
      <c r="U261" s="177"/>
      <c r="V261" s="59"/>
    </row>
    <row r="262" spans="1:22">
      <c r="A262" s="52"/>
      <c r="B262" s="35"/>
      <c r="C262" s="35"/>
      <c r="D262" s="150"/>
      <c r="E262" s="54"/>
      <c r="F262" s="200"/>
      <c r="G262" s="206"/>
      <c r="H262" s="133"/>
      <c r="I262" s="133"/>
      <c r="J262" s="177"/>
      <c r="K262" s="177"/>
      <c r="L262" s="29"/>
      <c r="M262" s="35"/>
      <c r="N262" s="114"/>
      <c r="O262" s="183"/>
      <c r="P262" s="55"/>
      <c r="Q262" s="177"/>
      <c r="R262" s="216"/>
      <c r="S262" s="177"/>
      <c r="T262" s="177"/>
      <c r="U262" s="177"/>
      <c r="V262" s="59"/>
    </row>
    <row r="263" spans="1:22">
      <c r="A263" s="52"/>
      <c r="B263" s="55"/>
      <c r="C263" s="35"/>
      <c r="D263" s="150"/>
      <c r="E263" s="54"/>
      <c r="F263" s="200"/>
      <c r="G263" s="206"/>
      <c r="H263" s="133"/>
      <c r="I263" s="133"/>
      <c r="J263" s="177"/>
      <c r="K263" s="177"/>
      <c r="L263" s="29"/>
      <c r="M263" s="35"/>
      <c r="N263" s="114"/>
      <c r="O263" s="183"/>
      <c r="P263" s="55"/>
      <c r="Q263" s="157"/>
      <c r="R263" s="216"/>
      <c r="S263" s="157"/>
      <c r="T263" s="156"/>
      <c r="U263" s="156"/>
      <c r="V263" s="193"/>
    </row>
    <row r="264" spans="1:22">
      <c r="A264" s="52"/>
      <c r="B264" s="35"/>
      <c r="C264" s="35"/>
      <c r="D264" s="150"/>
      <c r="E264" s="54"/>
      <c r="F264" s="203"/>
      <c r="G264" s="206"/>
      <c r="H264" s="133"/>
      <c r="I264" s="133"/>
      <c r="J264" s="177"/>
      <c r="K264" s="177"/>
      <c r="L264" s="177"/>
      <c r="M264" s="35"/>
      <c r="N264" s="114"/>
      <c r="O264" s="183"/>
      <c r="P264" s="55"/>
      <c r="Q264" s="177"/>
      <c r="R264" s="216"/>
      <c r="S264" s="177"/>
      <c r="T264" s="177"/>
      <c r="U264" s="177"/>
      <c r="V264" s="59"/>
    </row>
    <row r="265" spans="1:22">
      <c r="A265" s="52"/>
      <c r="B265" s="35"/>
      <c r="C265" s="35"/>
      <c r="D265" s="150"/>
      <c r="E265" s="54"/>
      <c r="F265" s="200"/>
      <c r="G265" s="206"/>
      <c r="H265" s="133"/>
      <c r="I265" s="133"/>
      <c r="J265" s="177"/>
      <c r="K265" s="177"/>
      <c r="L265" s="177"/>
      <c r="M265" s="35"/>
      <c r="N265" s="114"/>
      <c r="O265" s="183"/>
      <c r="P265" s="55"/>
      <c r="Q265" s="177"/>
      <c r="R265" s="216"/>
      <c r="S265" s="177"/>
      <c r="T265" s="177"/>
      <c r="U265" s="177"/>
      <c r="V265" s="59"/>
    </row>
    <row r="266" spans="1:22">
      <c r="A266" s="52"/>
      <c r="B266" s="35"/>
      <c r="C266" s="35"/>
      <c r="D266" s="150"/>
      <c r="E266" s="54"/>
      <c r="F266" s="200"/>
      <c r="G266" s="206"/>
      <c r="H266" s="133"/>
      <c r="I266" s="133"/>
      <c r="J266" s="177"/>
      <c r="K266" s="177"/>
      <c r="L266" s="177"/>
      <c r="M266" s="35"/>
      <c r="N266" s="114"/>
      <c r="O266" s="183"/>
      <c r="P266" s="55"/>
      <c r="Q266" s="177"/>
      <c r="R266" s="216"/>
      <c r="S266" s="177"/>
      <c r="T266" s="177"/>
      <c r="U266" s="177"/>
      <c r="V266" s="59"/>
    </row>
    <row r="267" spans="1:22">
      <c r="A267" s="52"/>
      <c r="B267" s="35"/>
      <c r="C267" s="35"/>
      <c r="D267" s="150"/>
      <c r="E267" s="54"/>
      <c r="F267" s="200"/>
      <c r="G267" s="206"/>
      <c r="H267" s="133"/>
      <c r="I267" s="133"/>
      <c r="J267" s="177"/>
      <c r="K267" s="177"/>
      <c r="L267" s="177"/>
      <c r="M267" s="35"/>
      <c r="N267" s="114"/>
      <c r="O267" s="183"/>
      <c r="P267" s="55"/>
      <c r="Q267" s="177"/>
      <c r="R267" s="216"/>
      <c r="S267" s="177"/>
      <c r="T267" s="177"/>
      <c r="U267" s="177"/>
      <c r="V267" s="59"/>
    </row>
    <row r="268" spans="1:22">
      <c r="A268" s="52"/>
      <c r="B268" s="35"/>
      <c r="C268" s="35"/>
      <c r="D268" s="150"/>
      <c r="E268" s="54"/>
      <c r="F268" s="200"/>
      <c r="G268" s="206"/>
      <c r="H268" s="133"/>
      <c r="I268" s="133"/>
      <c r="J268" s="177"/>
      <c r="K268" s="177"/>
      <c r="L268" s="177"/>
      <c r="M268" s="35"/>
      <c r="N268" s="114"/>
      <c r="O268" s="183"/>
      <c r="P268" s="55"/>
      <c r="Q268" s="177"/>
      <c r="R268" s="216"/>
      <c r="S268" s="177"/>
      <c r="T268" s="177"/>
      <c r="U268" s="177"/>
      <c r="V268" s="59"/>
    </row>
    <row r="269" spans="1:22">
      <c r="A269" s="52"/>
      <c r="B269" s="35"/>
      <c r="C269" s="35"/>
      <c r="D269" s="150"/>
      <c r="E269" s="54"/>
      <c r="F269" s="200"/>
      <c r="G269" s="206"/>
      <c r="H269" s="133"/>
      <c r="I269" s="133"/>
      <c r="J269" s="177"/>
      <c r="K269" s="177"/>
      <c r="L269" s="177"/>
      <c r="M269" s="35"/>
      <c r="N269" s="114"/>
      <c r="O269" s="183"/>
      <c r="P269" s="55"/>
      <c r="Q269" s="177"/>
      <c r="R269" s="216"/>
      <c r="S269" s="177"/>
      <c r="T269" s="177"/>
      <c r="U269" s="177"/>
      <c r="V269" s="59"/>
    </row>
    <row r="270" spans="1:22">
      <c r="A270" s="52"/>
      <c r="B270" s="35"/>
      <c r="C270" s="35"/>
      <c r="D270" s="150"/>
      <c r="E270" s="54"/>
      <c r="F270" s="200"/>
      <c r="G270" s="206"/>
      <c r="H270" s="133"/>
      <c r="I270" s="133"/>
      <c r="J270" s="177"/>
      <c r="K270" s="177"/>
      <c r="L270" s="177"/>
      <c r="M270" s="35"/>
      <c r="N270" s="114"/>
      <c r="O270" s="183"/>
      <c r="P270" s="55"/>
      <c r="Q270" s="177"/>
      <c r="R270" s="216"/>
      <c r="S270" s="177"/>
      <c r="T270" s="177"/>
      <c r="U270" s="177"/>
      <c r="V270" s="59"/>
    </row>
    <row r="271" spans="1:22">
      <c r="A271" s="52"/>
      <c r="B271" s="35"/>
      <c r="C271" s="35"/>
      <c r="D271" s="150"/>
      <c r="E271" s="54"/>
      <c r="F271" s="200"/>
      <c r="G271" s="206"/>
      <c r="H271" s="133"/>
      <c r="I271" s="133"/>
      <c r="J271" s="177"/>
      <c r="K271" s="177"/>
      <c r="L271" s="177"/>
      <c r="M271" s="35"/>
      <c r="N271" s="114"/>
      <c r="O271" s="183"/>
      <c r="P271" s="55"/>
      <c r="Q271" s="177"/>
      <c r="R271" s="216"/>
      <c r="S271" s="177"/>
      <c r="T271" s="177"/>
      <c r="U271" s="177"/>
      <c r="V271" s="59"/>
    </row>
    <row r="272" spans="1:22">
      <c r="A272" s="52"/>
      <c r="B272" s="35"/>
      <c r="C272" s="35"/>
      <c r="D272" s="150"/>
      <c r="E272" s="54"/>
      <c r="F272" s="200"/>
      <c r="G272" s="206"/>
      <c r="H272" s="133"/>
      <c r="I272" s="133"/>
      <c r="J272" s="177"/>
      <c r="K272" s="177"/>
      <c r="L272" s="177"/>
      <c r="M272" s="35"/>
      <c r="N272" s="114"/>
      <c r="O272" s="183"/>
      <c r="P272" s="55"/>
      <c r="Q272" s="177"/>
      <c r="R272" s="216"/>
      <c r="S272" s="177"/>
      <c r="T272" s="177"/>
      <c r="U272" s="177"/>
      <c r="V272" s="59"/>
    </row>
    <row r="273" spans="1:22">
      <c r="A273" s="52"/>
      <c r="B273" s="35"/>
      <c r="C273" s="35"/>
      <c r="D273" s="150"/>
      <c r="E273" s="54"/>
      <c r="F273" s="200"/>
      <c r="G273" s="206"/>
      <c r="H273" s="133"/>
      <c r="I273" s="133"/>
      <c r="J273" s="177"/>
      <c r="K273" s="177"/>
      <c r="L273" s="177"/>
      <c r="M273" s="35"/>
      <c r="N273" s="114"/>
      <c r="O273" s="183"/>
      <c r="P273" s="55"/>
      <c r="Q273" s="177"/>
      <c r="R273" s="216"/>
      <c r="S273" s="177"/>
      <c r="T273" s="177"/>
      <c r="U273" s="177"/>
      <c r="V273" s="59"/>
    </row>
    <row r="274" spans="1:22">
      <c r="A274" s="52"/>
      <c r="B274" s="35"/>
      <c r="C274" s="35"/>
      <c r="D274" s="150"/>
      <c r="E274" s="54"/>
      <c r="F274" s="200"/>
      <c r="G274" s="206"/>
      <c r="H274" s="133"/>
      <c r="I274" s="133"/>
      <c r="J274" s="177"/>
      <c r="K274" s="177"/>
      <c r="L274" s="177"/>
      <c r="M274" s="35"/>
      <c r="N274" s="114"/>
      <c r="O274" s="183"/>
      <c r="P274" s="55"/>
      <c r="Q274" s="177"/>
      <c r="R274" s="216"/>
      <c r="S274" s="177"/>
      <c r="T274" s="177"/>
      <c r="U274" s="177"/>
      <c r="V274" s="59"/>
    </row>
    <row r="275" spans="1:22">
      <c r="A275" s="52"/>
      <c r="B275" s="35"/>
      <c r="C275" s="35"/>
      <c r="D275" s="150"/>
      <c r="E275" s="54"/>
      <c r="F275" s="200"/>
      <c r="G275" s="206"/>
      <c r="H275" s="133"/>
      <c r="I275" s="133"/>
      <c r="J275" s="177"/>
      <c r="K275" s="177"/>
      <c r="L275" s="177"/>
      <c r="M275" s="35"/>
      <c r="N275" s="114"/>
      <c r="O275" s="183"/>
      <c r="P275" s="55"/>
      <c r="Q275" s="177"/>
      <c r="R275" s="216"/>
      <c r="S275" s="177"/>
      <c r="T275" s="177"/>
      <c r="U275" s="177"/>
      <c r="V275" s="59"/>
    </row>
    <row r="276" spans="1:22">
      <c r="A276" s="52"/>
      <c r="B276" s="35"/>
      <c r="C276" s="35"/>
      <c r="D276" s="150"/>
      <c r="E276" s="54"/>
      <c r="F276" s="203"/>
      <c r="G276" s="206"/>
      <c r="H276" s="133"/>
      <c r="I276" s="133"/>
      <c r="J276" s="177"/>
      <c r="K276" s="177"/>
      <c r="L276" s="177"/>
      <c r="M276" s="35"/>
      <c r="N276" s="114"/>
      <c r="O276" s="183"/>
      <c r="P276" s="55"/>
      <c r="Q276" s="177"/>
      <c r="R276" s="216"/>
      <c r="S276" s="177"/>
      <c r="T276" s="177"/>
      <c r="U276" s="177"/>
      <c r="V276" s="59"/>
    </row>
    <row r="277" spans="1:22">
      <c r="A277" s="52"/>
      <c r="B277" s="35"/>
      <c r="C277" s="35"/>
      <c r="D277" s="150"/>
      <c r="E277" s="54"/>
      <c r="F277" s="203"/>
      <c r="G277" s="206"/>
      <c r="H277" s="133"/>
      <c r="I277" s="133"/>
      <c r="J277" s="177"/>
      <c r="K277" s="177"/>
      <c r="L277" s="29"/>
      <c r="M277" s="35"/>
      <c r="N277" s="114"/>
      <c r="O277" s="183"/>
      <c r="P277" s="55"/>
      <c r="Q277" s="177"/>
      <c r="R277" s="216"/>
      <c r="S277" s="177"/>
      <c r="T277" s="177"/>
      <c r="U277" s="177"/>
      <c r="V277" s="59"/>
    </row>
    <row r="278" spans="1:22">
      <c r="A278" s="52"/>
      <c r="B278" s="35"/>
      <c r="C278" s="35"/>
      <c r="D278" s="150"/>
      <c r="E278" s="54"/>
      <c r="F278" s="200"/>
      <c r="G278" s="206"/>
      <c r="H278" s="133"/>
      <c r="I278" s="133"/>
      <c r="J278" s="177"/>
      <c r="K278" s="177"/>
      <c r="L278" s="29"/>
      <c r="M278" s="35"/>
      <c r="N278" s="114"/>
      <c r="O278" s="183"/>
      <c r="P278" s="55"/>
      <c r="Q278" s="177"/>
      <c r="R278" s="216"/>
      <c r="S278" s="177"/>
      <c r="T278" s="177"/>
      <c r="U278" s="177"/>
      <c r="V278" s="59"/>
    </row>
    <row r="279" spans="1:22">
      <c r="A279" s="52"/>
      <c r="B279" s="35"/>
      <c r="C279" s="35"/>
      <c r="D279" s="150"/>
      <c r="E279" s="54"/>
      <c r="F279" s="203"/>
      <c r="G279" s="206"/>
      <c r="H279" s="133"/>
      <c r="I279" s="133"/>
      <c r="J279" s="177"/>
      <c r="K279" s="177"/>
      <c r="L279" s="29"/>
      <c r="M279" s="35"/>
      <c r="N279" s="114"/>
      <c r="O279" s="183"/>
      <c r="P279" s="55"/>
      <c r="Q279" s="177"/>
      <c r="R279" s="216"/>
      <c r="S279" s="177"/>
      <c r="T279" s="177"/>
      <c r="U279" s="177"/>
      <c r="V279" s="59"/>
    </row>
    <row r="280" spans="1:22">
      <c r="A280" s="52"/>
      <c r="B280" s="35"/>
      <c r="C280" s="35"/>
      <c r="D280" s="150"/>
      <c r="E280" s="54"/>
      <c r="F280" s="200"/>
      <c r="G280" s="206"/>
      <c r="H280" s="133"/>
      <c r="I280" s="133"/>
      <c r="J280" s="177"/>
      <c r="K280" s="177"/>
      <c r="L280" s="29"/>
      <c r="M280" s="35"/>
      <c r="N280" s="114"/>
      <c r="O280" s="183"/>
      <c r="P280" s="55"/>
      <c r="Q280" s="177"/>
      <c r="R280" s="216"/>
      <c r="S280" s="177"/>
      <c r="T280" s="177"/>
      <c r="U280" s="177"/>
      <c r="V280" s="59"/>
    </row>
    <row r="281" spans="1:22">
      <c r="A281" s="52"/>
      <c r="B281" s="35"/>
      <c r="C281" s="35"/>
      <c r="D281" s="150"/>
      <c r="E281" s="54"/>
      <c r="F281" s="200"/>
      <c r="G281" s="206"/>
      <c r="H281" s="133"/>
      <c r="I281" s="133"/>
      <c r="J281" s="177"/>
      <c r="K281" s="177"/>
      <c r="L281" s="177"/>
      <c r="M281" s="35"/>
      <c r="N281" s="114"/>
      <c r="O281" s="183"/>
      <c r="P281" s="55"/>
      <c r="Q281" s="177"/>
      <c r="R281" s="216"/>
      <c r="S281" s="177"/>
      <c r="T281" s="177"/>
      <c r="U281" s="177"/>
      <c r="V281" s="59"/>
    </row>
    <row r="282" spans="1:22">
      <c r="A282" s="52"/>
      <c r="B282" s="35"/>
      <c r="C282" s="35"/>
      <c r="D282" s="150"/>
      <c r="E282" s="54"/>
      <c r="F282" s="203"/>
      <c r="G282" s="206"/>
      <c r="H282" s="133"/>
      <c r="I282" s="133"/>
      <c r="J282" s="177"/>
      <c r="K282" s="177"/>
      <c r="L282" s="29"/>
      <c r="M282" s="35"/>
      <c r="N282" s="114"/>
      <c r="O282" s="183"/>
      <c r="P282" s="55"/>
      <c r="Q282" s="177"/>
      <c r="R282" s="216"/>
      <c r="S282" s="177"/>
      <c r="T282" s="177"/>
      <c r="U282" s="177"/>
      <c r="V282" s="59"/>
    </row>
    <row r="283" spans="1:22">
      <c r="A283" s="52"/>
      <c r="B283" s="35"/>
      <c r="C283" s="35"/>
      <c r="D283" s="150"/>
      <c r="E283" s="54"/>
      <c r="F283" s="200"/>
      <c r="G283" s="206"/>
      <c r="H283" s="133"/>
      <c r="I283" s="133"/>
      <c r="J283" s="177"/>
      <c r="K283" s="177"/>
      <c r="L283" s="29"/>
      <c r="M283" s="35"/>
      <c r="N283" s="114"/>
      <c r="O283" s="183"/>
      <c r="P283" s="55"/>
      <c r="Q283" s="177"/>
      <c r="R283" s="216"/>
      <c r="S283" s="177"/>
      <c r="T283" s="177"/>
      <c r="U283" s="177"/>
      <c r="V283" s="59"/>
    </row>
    <row r="284" spans="1:22">
      <c r="A284" s="52"/>
      <c r="B284" s="35"/>
      <c r="C284" s="35"/>
      <c r="D284" s="150"/>
      <c r="E284" s="54"/>
      <c r="F284" s="203"/>
      <c r="G284" s="206"/>
      <c r="H284" s="133"/>
      <c r="I284" s="133"/>
      <c r="J284" s="177"/>
      <c r="K284" s="177"/>
      <c r="L284" s="29"/>
      <c r="M284" s="35"/>
      <c r="N284" s="114"/>
      <c r="O284" s="183"/>
      <c r="P284" s="55"/>
      <c r="Q284" s="177"/>
      <c r="R284" s="216"/>
      <c r="S284" s="177"/>
      <c r="T284" s="177"/>
      <c r="U284" s="177"/>
      <c r="V284" s="59"/>
    </row>
    <row r="285" spans="1:22">
      <c r="A285" s="52"/>
      <c r="B285" s="35"/>
      <c r="C285" s="35"/>
      <c r="D285" s="150"/>
      <c r="E285" s="54"/>
      <c r="F285" s="200"/>
      <c r="G285" s="206"/>
      <c r="H285" s="133"/>
      <c r="I285" s="133"/>
      <c r="J285" s="177"/>
      <c r="K285" s="177"/>
      <c r="L285" s="29"/>
      <c r="M285" s="35"/>
      <c r="N285" s="114"/>
      <c r="O285" s="183"/>
      <c r="P285" s="55"/>
      <c r="Q285" s="177"/>
      <c r="R285" s="216"/>
      <c r="S285" s="177"/>
      <c r="T285" s="177"/>
      <c r="U285" s="177"/>
      <c r="V285" s="59"/>
    </row>
    <row r="286" spans="1:22">
      <c r="A286" s="52"/>
      <c r="B286" s="35"/>
      <c r="C286" s="35"/>
      <c r="D286" s="150"/>
      <c r="E286" s="54"/>
      <c r="F286" s="203"/>
      <c r="G286" s="206"/>
      <c r="H286" s="133"/>
      <c r="I286" s="133"/>
      <c r="J286" s="177"/>
      <c r="K286" s="177"/>
      <c r="L286" s="29"/>
      <c r="M286" s="35"/>
      <c r="N286" s="114"/>
      <c r="O286" s="183"/>
      <c r="P286" s="55"/>
      <c r="Q286" s="177"/>
      <c r="R286" s="216"/>
      <c r="S286" s="177"/>
      <c r="T286" s="177"/>
      <c r="U286" s="177"/>
      <c r="V286" s="59"/>
    </row>
    <row r="287" spans="1:22">
      <c r="A287" s="52"/>
      <c r="B287" s="55"/>
      <c r="C287" s="35"/>
      <c r="D287" s="150"/>
      <c r="E287" s="54"/>
      <c r="F287" s="200"/>
      <c r="G287" s="206"/>
      <c r="H287" s="133"/>
      <c r="I287" s="133"/>
      <c r="J287" s="177"/>
      <c r="K287" s="177"/>
      <c r="L287" s="29"/>
      <c r="M287" s="35"/>
      <c r="N287" s="114"/>
      <c r="O287" s="183"/>
      <c r="P287" s="55"/>
      <c r="Q287" s="157"/>
      <c r="R287" s="216"/>
      <c r="S287" s="157"/>
      <c r="T287" s="156"/>
      <c r="U287" s="156"/>
      <c r="V287" s="193"/>
    </row>
    <row r="288" spans="1:22">
      <c r="A288" s="52"/>
      <c r="B288" s="35"/>
      <c r="C288" s="35"/>
      <c r="D288" s="150"/>
      <c r="E288" s="54"/>
      <c r="F288" s="203"/>
      <c r="G288" s="206"/>
      <c r="H288" s="133"/>
      <c r="I288" s="133"/>
      <c r="J288" s="177"/>
      <c r="K288" s="177"/>
      <c r="L288" s="29"/>
      <c r="M288" s="35"/>
      <c r="N288" s="114"/>
      <c r="O288" s="183"/>
      <c r="P288" s="55"/>
      <c r="Q288" s="177"/>
      <c r="R288" s="216"/>
      <c r="S288" s="177"/>
      <c r="T288" s="177"/>
      <c r="U288" s="177"/>
      <c r="V288" s="59"/>
    </row>
    <row r="289" spans="1:22">
      <c r="A289" s="52"/>
      <c r="B289" s="35"/>
      <c r="C289" s="35"/>
      <c r="D289" s="150"/>
      <c r="E289" s="54"/>
      <c r="F289" s="200"/>
      <c r="G289" s="206"/>
      <c r="H289" s="133"/>
      <c r="I289" s="133"/>
      <c r="J289" s="177"/>
      <c r="K289" s="177"/>
      <c r="L289" s="29"/>
      <c r="M289" s="35"/>
      <c r="N289" s="114"/>
      <c r="O289" s="183"/>
      <c r="P289" s="55"/>
      <c r="Q289" s="177"/>
      <c r="R289" s="216"/>
      <c r="S289" s="177"/>
      <c r="T289" s="177"/>
      <c r="U289" s="177"/>
      <c r="V289" s="59"/>
    </row>
    <row r="290" spans="1:22">
      <c r="A290" s="52"/>
      <c r="B290" s="35"/>
      <c r="C290" s="35"/>
      <c r="D290" s="150"/>
      <c r="E290" s="54"/>
      <c r="F290" s="203"/>
      <c r="G290" s="206"/>
      <c r="H290" s="133"/>
      <c r="I290" s="133"/>
      <c r="J290" s="177"/>
      <c r="K290" s="177"/>
      <c r="L290" s="177"/>
      <c r="M290" s="35"/>
      <c r="N290" s="114"/>
      <c r="O290" s="183"/>
      <c r="P290" s="55"/>
      <c r="Q290" s="177"/>
      <c r="R290" s="216"/>
      <c r="S290" s="177"/>
      <c r="T290" s="177"/>
      <c r="U290" s="177"/>
      <c r="V290" s="59"/>
    </row>
    <row r="291" spans="1:22">
      <c r="A291" s="52"/>
      <c r="B291" s="35"/>
      <c r="C291" s="35"/>
      <c r="D291" s="150"/>
      <c r="E291" s="54"/>
      <c r="F291" s="200"/>
      <c r="G291" s="206"/>
      <c r="H291" s="133"/>
      <c r="I291" s="133"/>
      <c r="J291" s="177"/>
      <c r="K291" s="177"/>
      <c r="L291" s="177"/>
      <c r="M291" s="35"/>
      <c r="N291" s="114"/>
      <c r="O291" s="183"/>
      <c r="P291" s="55"/>
      <c r="Q291" s="177"/>
      <c r="R291" s="216"/>
      <c r="S291" s="177"/>
      <c r="T291" s="177"/>
      <c r="U291" s="177"/>
      <c r="V291" s="59"/>
    </row>
    <row r="292" spans="1:22">
      <c r="A292" s="52"/>
      <c r="B292" s="35"/>
      <c r="C292" s="35"/>
      <c r="D292" s="150"/>
      <c r="E292" s="54"/>
      <c r="F292" s="203"/>
      <c r="G292" s="206"/>
      <c r="H292" s="133"/>
      <c r="I292" s="133"/>
      <c r="J292" s="177"/>
      <c r="K292" s="177"/>
      <c r="L292" s="177"/>
      <c r="M292" s="35"/>
      <c r="N292" s="114"/>
      <c r="O292" s="183"/>
      <c r="P292" s="55"/>
      <c r="Q292" s="177"/>
      <c r="R292" s="216"/>
      <c r="S292" s="177"/>
      <c r="T292" s="177"/>
      <c r="U292" s="177"/>
      <c r="V292" s="59"/>
    </row>
    <row r="293" spans="1:22">
      <c r="A293" s="52"/>
      <c r="B293" s="35"/>
      <c r="C293" s="35"/>
      <c r="D293" s="150"/>
      <c r="E293" s="54"/>
      <c r="F293" s="200"/>
      <c r="G293" s="206"/>
      <c r="H293" s="133"/>
      <c r="I293" s="133"/>
      <c r="J293" s="177"/>
      <c r="K293" s="177"/>
      <c r="L293" s="177"/>
      <c r="M293" s="35"/>
      <c r="N293" s="114"/>
      <c r="O293" s="183"/>
      <c r="P293" s="55"/>
      <c r="Q293" s="177"/>
      <c r="R293" s="216"/>
      <c r="S293" s="177"/>
      <c r="T293" s="177"/>
      <c r="U293" s="177"/>
      <c r="V293" s="59"/>
    </row>
    <row r="294" spans="1:22">
      <c r="A294" s="52"/>
      <c r="B294" s="35"/>
      <c r="C294" s="35"/>
      <c r="D294" s="150"/>
      <c r="E294" s="54"/>
      <c r="F294" s="200"/>
      <c r="G294" s="206"/>
      <c r="H294" s="133"/>
      <c r="I294" s="133"/>
      <c r="J294" s="177"/>
      <c r="K294" s="177"/>
      <c r="L294" s="177"/>
      <c r="M294" s="35"/>
      <c r="N294" s="114"/>
      <c r="O294" s="183"/>
      <c r="P294" s="55"/>
      <c r="Q294" s="177"/>
      <c r="R294" s="216"/>
      <c r="S294" s="177"/>
      <c r="T294" s="177"/>
      <c r="U294" s="177"/>
      <c r="V294" s="59"/>
    </row>
    <row r="295" spans="1:22">
      <c r="A295" s="52"/>
      <c r="B295" s="35"/>
      <c r="C295" s="35"/>
      <c r="D295" s="150"/>
      <c r="E295" s="54"/>
      <c r="F295" s="200"/>
      <c r="G295" s="206"/>
      <c r="H295" s="133"/>
      <c r="I295" s="133"/>
      <c r="J295" s="177"/>
      <c r="K295" s="177"/>
      <c r="L295" s="177"/>
      <c r="M295" s="35"/>
      <c r="N295" s="114"/>
      <c r="O295" s="183"/>
      <c r="P295" s="55"/>
      <c r="Q295" s="177"/>
      <c r="R295" s="216"/>
      <c r="S295" s="177"/>
      <c r="T295" s="177"/>
      <c r="U295" s="177"/>
      <c r="V295" s="59"/>
    </row>
    <row r="296" spans="1:22">
      <c r="A296" s="52"/>
      <c r="B296" s="35"/>
      <c r="C296" s="35"/>
      <c r="D296" s="150"/>
      <c r="E296" s="54"/>
      <c r="F296" s="200"/>
      <c r="G296" s="206"/>
      <c r="H296" s="133"/>
      <c r="I296" s="133"/>
      <c r="J296" s="177"/>
      <c r="K296" s="177"/>
      <c r="L296" s="29"/>
      <c r="M296" s="35"/>
      <c r="N296" s="114"/>
      <c r="O296" s="183"/>
      <c r="P296" s="55"/>
      <c r="Q296" s="177"/>
      <c r="R296" s="216"/>
      <c r="S296" s="177"/>
      <c r="T296" s="177"/>
      <c r="U296" s="177"/>
      <c r="V296" s="59"/>
    </row>
    <row r="297" spans="1:22">
      <c r="A297" s="52"/>
      <c r="B297" s="35"/>
      <c r="C297" s="35"/>
      <c r="D297" s="150"/>
      <c r="E297" s="54"/>
      <c r="F297" s="200"/>
      <c r="G297" s="206"/>
      <c r="H297" s="133"/>
      <c r="I297" s="133"/>
      <c r="J297" s="177"/>
      <c r="K297" s="177"/>
      <c r="L297" s="29"/>
      <c r="M297" s="35"/>
      <c r="N297" s="114"/>
      <c r="O297" s="183"/>
      <c r="P297" s="55"/>
      <c r="Q297" s="177"/>
      <c r="R297" s="216"/>
      <c r="S297" s="177"/>
      <c r="T297" s="177"/>
      <c r="U297" s="177"/>
      <c r="V297" s="59"/>
    </row>
    <row r="298" spans="1:22">
      <c r="A298" s="52"/>
      <c r="B298" s="35"/>
      <c r="C298" s="35"/>
      <c r="D298" s="150"/>
      <c r="E298" s="54"/>
      <c r="F298" s="200"/>
      <c r="G298" s="206"/>
      <c r="H298" s="133"/>
      <c r="I298" s="133"/>
      <c r="J298" s="177"/>
      <c r="K298" s="177"/>
      <c r="L298" s="29"/>
      <c r="M298" s="35"/>
      <c r="N298" s="114"/>
      <c r="O298" s="183"/>
      <c r="P298" s="55"/>
      <c r="Q298" s="177"/>
      <c r="R298" s="216"/>
      <c r="S298" s="177"/>
      <c r="T298" s="177"/>
      <c r="U298" s="177"/>
      <c r="V298" s="59"/>
    </row>
    <row r="299" spans="1:22">
      <c r="A299" s="52"/>
      <c r="B299" s="35"/>
      <c r="C299" s="35"/>
      <c r="D299" s="150"/>
      <c r="E299" s="54"/>
      <c r="F299" s="203"/>
      <c r="G299" s="206"/>
      <c r="H299" s="133"/>
      <c r="I299" s="133"/>
      <c r="J299" s="177"/>
      <c r="K299" s="177"/>
      <c r="L299" s="29"/>
      <c r="M299" s="35"/>
      <c r="N299" s="114"/>
      <c r="O299" s="183"/>
      <c r="P299" s="55"/>
      <c r="Q299" s="177"/>
      <c r="R299" s="216"/>
      <c r="S299" s="177"/>
      <c r="T299" s="177"/>
      <c r="U299" s="177"/>
      <c r="V299" s="59"/>
    </row>
    <row r="300" spans="1:22">
      <c r="A300" s="52"/>
      <c r="B300" s="35"/>
      <c r="C300" s="35"/>
      <c r="D300" s="150"/>
      <c r="E300" s="54"/>
      <c r="F300" s="200"/>
      <c r="G300" s="206"/>
      <c r="H300" s="133"/>
      <c r="I300" s="133"/>
      <c r="J300" s="177"/>
      <c r="K300" s="177"/>
      <c r="L300" s="29"/>
      <c r="M300" s="35"/>
      <c r="N300" s="114"/>
      <c r="O300" s="183"/>
      <c r="P300" s="55"/>
      <c r="Q300" s="177"/>
      <c r="R300" s="216"/>
      <c r="S300" s="177"/>
      <c r="T300" s="177"/>
      <c r="U300" s="177"/>
      <c r="V300" s="59"/>
    </row>
    <row r="301" spans="1:22">
      <c r="A301" s="52"/>
      <c r="B301" s="35"/>
      <c r="C301" s="35"/>
      <c r="D301" s="150"/>
      <c r="E301" s="54"/>
      <c r="F301" s="203"/>
      <c r="G301" s="206"/>
      <c r="H301" s="133"/>
      <c r="I301" s="133"/>
      <c r="J301" s="177"/>
      <c r="K301" s="177"/>
      <c r="L301" s="29"/>
      <c r="M301" s="35"/>
      <c r="N301" s="114"/>
      <c r="O301" s="183"/>
      <c r="P301" s="55"/>
      <c r="Q301" s="177"/>
      <c r="R301" s="216"/>
      <c r="S301" s="177"/>
      <c r="T301" s="177"/>
      <c r="U301" s="177"/>
      <c r="V301" s="59"/>
    </row>
    <row r="302" spans="1:22">
      <c r="A302" s="52"/>
      <c r="B302" s="35"/>
      <c r="C302" s="35"/>
      <c r="D302" s="150"/>
      <c r="E302" s="54"/>
      <c r="F302" s="203"/>
      <c r="G302" s="206"/>
      <c r="H302" s="133"/>
      <c r="I302" s="133"/>
      <c r="J302" s="177"/>
      <c r="K302" s="177"/>
      <c r="L302" s="29"/>
      <c r="M302" s="35"/>
      <c r="N302" s="114"/>
      <c r="O302" s="183"/>
      <c r="P302" s="55"/>
      <c r="Q302" s="177"/>
      <c r="R302" s="216"/>
      <c r="S302" s="177"/>
      <c r="T302" s="177"/>
      <c r="U302" s="177"/>
      <c r="V302" s="59"/>
    </row>
    <row r="303" spans="1:22">
      <c r="A303" s="52"/>
      <c r="B303" s="35"/>
      <c r="C303" s="35"/>
      <c r="D303" s="150"/>
      <c r="E303" s="54"/>
      <c r="F303" s="200"/>
      <c r="G303" s="206"/>
      <c r="H303" s="133"/>
      <c r="I303" s="133"/>
      <c r="J303" s="177"/>
      <c r="K303" s="177"/>
      <c r="L303" s="177"/>
      <c r="M303" s="35"/>
      <c r="N303" s="114"/>
      <c r="O303" s="183"/>
      <c r="P303" s="55"/>
      <c r="Q303" s="177"/>
      <c r="R303" s="216"/>
      <c r="S303" s="177"/>
      <c r="T303" s="177"/>
      <c r="U303" s="177"/>
      <c r="V303" s="59"/>
    </row>
    <row r="304" spans="1:22">
      <c r="A304" s="52"/>
      <c r="B304" s="35"/>
      <c r="C304" s="35"/>
      <c r="D304" s="150"/>
      <c r="E304" s="54"/>
      <c r="F304" s="203"/>
      <c r="G304" s="206"/>
      <c r="H304" s="133"/>
      <c r="I304" s="133"/>
      <c r="J304" s="177"/>
      <c r="K304" s="177"/>
      <c r="L304" s="177"/>
      <c r="M304" s="35"/>
      <c r="N304" s="114"/>
      <c r="O304" s="183"/>
      <c r="P304" s="55"/>
      <c r="Q304" s="177"/>
      <c r="R304" s="216"/>
      <c r="S304" s="177"/>
      <c r="T304" s="177"/>
      <c r="U304" s="177"/>
      <c r="V304" s="59"/>
    </row>
    <row r="305" spans="1:22">
      <c r="A305" s="52"/>
      <c r="B305" s="35"/>
      <c r="C305" s="35"/>
      <c r="D305" s="150"/>
      <c r="E305" s="54"/>
      <c r="F305" s="203"/>
      <c r="G305" s="206"/>
      <c r="H305" s="133"/>
      <c r="I305" s="133"/>
      <c r="J305" s="177"/>
      <c r="K305" s="177"/>
      <c r="L305" s="177"/>
      <c r="M305" s="35"/>
      <c r="N305" s="114"/>
      <c r="O305" s="183"/>
      <c r="P305" s="55"/>
      <c r="Q305" s="177"/>
      <c r="R305" s="216"/>
      <c r="S305" s="177"/>
      <c r="T305" s="177"/>
      <c r="U305" s="177"/>
      <c r="V305" s="59"/>
    </row>
    <row r="306" spans="1:22">
      <c r="A306" s="52"/>
      <c r="B306" s="35"/>
      <c r="C306" s="35"/>
      <c r="D306" s="150"/>
      <c r="E306" s="54"/>
      <c r="F306" s="203"/>
      <c r="G306" s="206"/>
      <c r="H306" s="133"/>
      <c r="I306" s="133"/>
      <c r="J306" s="177"/>
      <c r="K306" s="177"/>
      <c r="L306" s="177"/>
      <c r="M306" s="35"/>
      <c r="N306" s="114"/>
      <c r="O306" s="183"/>
      <c r="P306" s="55"/>
      <c r="Q306" s="177"/>
      <c r="R306" s="216"/>
      <c r="S306" s="177"/>
      <c r="T306" s="177"/>
      <c r="U306" s="177"/>
      <c r="V306" s="59"/>
    </row>
    <row r="307" spans="1:22">
      <c r="A307" s="52"/>
      <c r="B307" s="35"/>
      <c r="C307" s="35"/>
      <c r="D307" s="150"/>
      <c r="E307" s="54"/>
      <c r="F307" s="203"/>
      <c r="G307" s="206"/>
      <c r="H307" s="133"/>
      <c r="I307" s="133"/>
      <c r="J307" s="177"/>
      <c r="K307" s="177"/>
      <c r="L307" s="177"/>
      <c r="M307" s="35"/>
      <c r="N307" s="114"/>
      <c r="O307" s="183"/>
      <c r="P307" s="55"/>
      <c r="Q307" s="177"/>
      <c r="R307" s="216"/>
      <c r="S307" s="177"/>
      <c r="T307" s="177"/>
      <c r="U307" s="177"/>
      <c r="V307" s="59"/>
    </row>
    <row r="308" spans="1:22">
      <c r="A308" s="52"/>
      <c r="B308" s="35"/>
      <c r="C308" s="35"/>
      <c r="D308" s="150"/>
      <c r="E308" s="54"/>
      <c r="F308" s="203"/>
      <c r="G308" s="206"/>
      <c r="H308" s="133"/>
      <c r="I308" s="133"/>
      <c r="J308" s="177"/>
      <c r="K308" s="177"/>
      <c r="L308" s="177"/>
      <c r="M308" s="35"/>
      <c r="N308" s="114"/>
      <c r="O308" s="183"/>
      <c r="P308" s="55"/>
      <c r="Q308" s="177"/>
      <c r="R308" s="216"/>
      <c r="S308" s="177"/>
      <c r="T308" s="177"/>
      <c r="U308" s="177"/>
      <c r="V308" s="59"/>
    </row>
    <row r="309" spans="1:22">
      <c r="A309" s="52"/>
      <c r="B309" s="35"/>
      <c r="C309" s="35"/>
      <c r="D309" s="150"/>
      <c r="E309" s="54"/>
      <c r="F309" s="203"/>
      <c r="G309" s="206"/>
      <c r="H309" s="133"/>
      <c r="I309" s="133"/>
      <c r="J309" s="177"/>
      <c r="K309" s="177"/>
      <c r="L309" s="177"/>
      <c r="M309" s="35"/>
      <c r="N309" s="114"/>
      <c r="O309" s="183"/>
      <c r="P309" s="55"/>
      <c r="Q309" s="177"/>
      <c r="R309" s="216"/>
      <c r="S309" s="177"/>
      <c r="T309" s="177"/>
      <c r="U309" s="177"/>
      <c r="V309" s="59"/>
    </row>
    <row r="310" spans="1:22">
      <c r="A310" s="52"/>
      <c r="B310" s="35"/>
      <c r="C310" s="35"/>
      <c r="D310" s="150"/>
      <c r="E310" s="54"/>
      <c r="F310" s="203"/>
      <c r="G310" s="206"/>
      <c r="H310" s="133"/>
      <c r="I310" s="133"/>
      <c r="J310" s="177"/>
      <c r="K310" s="177"/>
      <c r="L310" s="177"/>
      <c r="M310" s="35"/>
      <c r="N310" s="114"/>
      <c r="O310" s="183"/>
      <c r="P310" s="55"/>
      <c r="Q310" s="177"/>
      <c r="R310" s="216"/>
      <c r="S310" s="177"/>
      <c r="T310" s="177"/>
      <c r="U310" s="177"/>
      <c r="V310" s="59"/>
    </row>
    <row r="311" spans="1:22">
      <c r="A311" s="52"/>
      <c r="B311" s="35"/>
      <c r="C311" s="35"/>
      <c r="D311" s="150"/>
      <c r="E311" s="54"/>
      <c r="F311" s="200"/>
      <c r="G311" s="206"/>
      <c r="H311" s="133"/>
      <c r="I311" s="133"/>
      <c r="J311" s="177"/>
      <c r="K311" s="177"/>
      <c r="L311" s="177"/>
      <c r="M311" s="35"/>
      <c r="N311" s="114"/>
      <c r="O311" s="183"/>
      <c r="P311" s="55"/>
      <c r="Q311" s="177"/>
      <c r="R311" s="216"/>
      <c r="S311" s="177"/>
      <c r="T311" s="177"/>
      <c r="U311" s="177"/>
      <c r="V311" s="59"/>
    </row>
    <row r="312" spans="1:22">
      <c r="A312" s="52"/>
      <c r="B312" s="35"/>
      <c r="C312" s="35"/>
      <c r="D312" s="150"/>
      <c r="E312" s="54"/>
      <c r="F312" s="203"/>
      <c r="G312" s="206"/>
      <c r="H312" s="133"/>
      <c r="I312" s="133"/>
      <c r="J312" s="177"/>
      <c r="K312" s="177"/>
      <c r="L312" s="177"/>
      <c r="M312" s="35"/>
      <c r="N312" s="114"/>
      <c r="O312" s="183"/>
      <c r="P312" s="55"/>
      <c r="Q312" s="177"/>
      <c r="R312" s="216"/>
      <c r="S312" s="177"/>
      <c r="T312" s="177"/>
      <c r="U312" s="177"/>
      <c r="V312" s="59"/>
    </row>
    <row r="313" spans="1:22">
      <c r="A313" s="52"/>
      <c r="B313" s="35"/>
      <c r="C313" s="35"/>
      <c r="D313" s="150"/>
      <c r="E313" s="54"/>
      <c r="F313" s="200"/>
      <c r="G313" s="206"/>
      <c r="H313" s="133"/>
      <c r="I313" s="133"/>
      <c r="J313" s="177"/>
      <c r="K313" s="177"/>
      <c r="L313" s="177"/>
      <c r="M313" s="35"/>
      <c r="N313" s="114"/>
      <c r="O313" s="183"/>
      <c r="P313" s="55"/>
      <c r="Q313" s="177"/>
      <c r="R313" s="216"/>
      <c r="S313" s="177"/>
      <c r="T313" s="177"/>
      <c r="U313" s="177"/>
      <c r="V313" s="59"/>
    </row>
    <row r="314" spans="1:22">
      <c r="A314" s="52"/>
      <c r="B314" s="35"/>
      <c r="C314" s="35"/>
      <c r="D314" s="150"/>
      <c r="E314" s="54"/>
      <c r="F314" s="203"/>
      <c r="G314" s="206"/>
      <c r="H314" s="133"/>
      <c r="I314" s="133"/>
      <c r="J314" s="177"/>
      <c r="K314" s="177"/>
      <c r="L314" s="177"/>
      <c r="M314" s="35"/>
      <c r="N314" s="114"/>
      <c r="O314" s="183"/>
      <c r="P314" s="55"/>
      <c r="Q314" s="177"/>
      <c r="R314" s="216"/>
      <c r="S314" s="177"/>
      <c r="T314" s="177"/>
      <c r="U314" s="177"/>
      <c r="V314" s="59"/>
    </row>
    <row r="315" spans="1:22">
      <c r="A315" s="52"/>
      <c r="B315" s="35"/>
      <c r="C315" s="35"/>
      <c r="D315" s="150"/>
      <c r="E315" s="54"/>
      <c r="F315" s="203"/>
      <c r="G315" s="206"/>
      <c r="H315" s="133"/>
      <c r="I315" s="133"/>
      <c r="J315" s="177"/>
      <c r="K315" s="177"/>
      <c r="L315" s="177"/>
      <c r="M315" s="35"/>
      <c r="N315" s="114"/>
      <c r="O315" s="183"/>
      <c r="P315" s="55"/>
      <c r="Q315" s="177"/>
      <c r="R315" s="216"/>
      <c r="S315" s="177"/>
      <c r="T315" s="177"/>
      <c r="U315" s="177"/>
      <c r="V315" s="59"/>
    </row>
    <row r="316" spans="1:22">
      <c r="A316" s="52"/>
      <c r="B316" s="35"/>
      <c r="C316" s="35"/>
      <c r="D316" s="150"/>
      <c r="E316" s="54"/>
      <c r="F316" s="203"/>
      <c r="G316" s="206"/>
      <c r="H316" s="133"/>
      <c r="I316" s="133"/>
      <c r="J316" s="177"/>
      <c r="K316" s="177"/>
      <c r="L316" s="177"/>
      <c r="M316" s="35"/>
      <c r="N316" s="114"/>
      <c r="O316" s="183"/>
      <c r="P316" s="55"/>
      <c r="Q316" s="177"/>
      <c r="R316" s="216"/>
      <c r="S316" s="177"/>
      <c r="T316" s="177"/>
      <c r="U316" s="177"/>
      <c r="V316" s="59"/>
    </row>
    <row r="317" spans="1:22">
      <c r="A317" s="52"/>
      <c r="B317" s="35"/>
      <c r="C317" s="35"/>
      <c r="D317" s="150"/>
      <c r="E317" s="54"/>
      <c r="F317" s="200"/>
      <c r="G317" s="206"/>
      <c r="H317" s="133"/>
      <c r="I317" s="133"/>
      <c r="J317" s="177"/>
      <c r="K317" s="177"/>
      <c r="L317" s="177"/>
      <c r="M317" s="35"/>
      <c r="N317" s="114"/>
      <c r="O317" s="183"/>
      <c r="P317" s="55"/>
      <c r="Q317" s="177"/>
      <c r="R317" s="216"/>
      <c r="S317" s="177"/>
      <c r="T317" s="177"/>
      <c r="U317" s="177"/>
      <c r="V317" s="59"/>
    </row>
    <row r="318" spans="1:22">
      <c r="A318" s="52"/>
      <c r="B318" s="35"/>
      <c r="C318" s="35"/>
      <c r="D318" s="150"/>
      <c r="E318" s="54"/>
      <c r="F318" s="203"/>
      <c r="G318" s="206"/>
      <c r="H318" s="133"/>
      <c r="I318" s="133"/>
      <c r="J318" s="177"/>
      <c r="K318" s="177"/>
      <c r="L318" s="177"/>
      <c r="M318" s="35"/>
      <c r="N318" s="114"/>
      <c r="O318" s="183"/>
      <c r="P318" s="55"/>
      <c r="Q318" s="177"/>
      <c r="R318" s="216"/>
      <c r="S318" s="177"/>
      <c r="T318" s="177"/>
      <c r="U318" s="177"/>
      <c r="V318" s="59"/>
    </row>
    <row r="319" spans="1:22">
      <c r="A319" s="52"/>
      <c r="B319" s="35"/>
      <c r="C319" s="35"/>
      <c r="D319" s="150"/>
      <c r="E319" s="54"/>
      <c r="F319" s="200"/>
      <c r="G319" s="206"/>
      <c r="H319" s="133"/>
      <c r="I319" s="133"/>
      <c r="J319" s="177"/>
      <c r="K319" s="177"/>
      <c r="L319" s="177"/>
      <c r="M319" s="35"/>
      <c r="N319" s="114"/>
      <c r="O319" s="183"/>
      <c r="P319" s="55"/>
      <c r="Q319" s="177"/>
      <c r="R319" s="216"/>
      <c r="S319" s="177"/>
      <c r="T319" s="177"/>
      <c r="U319" s="177"/>
      <c r="V319" s="59"/>
    </row>
    <row r="320" spans="1:22">
      <c r="A320" s="52"/>
      <c r="B320" s="35"/>
      <c r="C320" s="35"/>
      <c r="D320" s="150"/>
      <c r="E320" s="54"/>
      <c r="F320" s="203"/>
      <c r="G320" s="206"/>
      <c r="H320" s="133"/>
      <c r="I320" s="133"/>
      <c r="J320" s="177"/>
      <c r="K320" s="29"/>
      <c r="L320" s="177"/>
      <c r="M320" s="35"/>
      <c r="N320" s="114"/>
      <c r="O320" s="183"/>
      <c r="P320" s="55"/>
      <c r="Q320" s="177"/>
      <c r="R320" s="216"/>
      <c r="S320" s="177"/>
      <c r="T320" s="177"/>
      <c r="U320" s="177"/>
      <c r="V320" s="59"/>
    </row>
    <row r="321" spans="1:22">
      <c r="A321" s="52"/>
      <c r="B321" s="35"/>
      <c r="C321" s="35"/>
      <c r="D321" s="150"/>
      <c r="E321" s="54"/>
      <c r="F321" s="200"/>
      <c r="G321" s="206"/>
      <c r="H321" s="133"/>
      <c r="I321" s="133"/>
      <c r="J321" s="177"/>
      <c r="K321" s="29"/>
      <c r="L321" s="177"/>
      <c r="M321" s="35"/>
      <c r="N321" s="114"/>
      <c r="O321" s="183"/>
      <c r="P321" s="55"/>
      <c r="Q321" s="177"/>
      <c r="R321" s="216"/>
      <c r="S321" s="177"/>
      <c r="T321" s="177"/>
      <c r="U321" s="177"/>
      <c r="V321" s="59"/>
    </row>
    <row r="322" spans="1:22">
      <c r="A322" s="52"/>
      <c r="B322" s="35"/>
      <c r="C322" s="35"/>
      <c r="D322" s="150"/>
      <c r="E322" s="54"/>
      <c r="F322" s="203"/>
      <c r="G322" s="206"/>
      <c r="H322" s="133"/>
      <c r="I322" s="133"/>
      <c r="J322" s="177"/>
      <c r="K322" s="29"/>
      <c r="L322" s="29"/>
      <c r="M322" s="35"/>
      <c r="N322" s="114"/>
      <c r="O322" s="183"/>
      <c r="P322" s="55"/>
      <c r="Q322" s="177"/>
      <c r="R322" s="216"/>
      <c r="S322" s="177"/>
      <c r="T322" s="177"/>
      <c r="U322" s="177"/>
      <c r="V322" s="59"/>
    </row>
    <row r="323" spans="1:22">
      <c r="A323" s="52"/>
      <c r="B323" s="35"/>
      <c r="C323" s="35"/>
      <c r="D323" s="150"/>
      <c r="E323" s="54"/>
      <c r="F323" s="200"/>
      <c r="G323" s="206"/>
      <c r="H323" s="133"/>
      <c r="I323" s="133"/>
      <c r="J323" s="177"/>
      <c r="K323" s="29"/>
      <c r="L323" s="29"/>
      <c r="M323" s="35"/>
      <c r="N323" s="114"/>
      <c r="O323" s="183"/>
      <c r="P323" s="55"/>
      <c r="Q323" s="177"/>
      <c r="R323" s="216"/>
      <c r="S323" s="177"/>
      <c r="T323" s="177"/>
      <c r="U323" s="177"/>
      <c r="V323" s="59"/>
    </row>
    <row r="324" spans="1:22">
      <c r="A324" s="52"/>
      <c r="B324" s="35"/>
      <c r="C324" s="35"/>
      <c r="D324" s="150"/>
      <c r="E324" s="54"/>
      <c r="F324" s="200"/>
      <c r="G324" s="206"/>
      <c r="H324" s="133"/>
      <c r="I324" s="133"/>
      <c r="J324" s="177"/>
      <c r="K324" s="177"/>
      <c r="L324" s="177"/>
      <c r="M324" s="35"/>
      <c r="N324" s="114"/>
      <c r="O324" s="183"/>
      <c r="P324" s="55"/>
      <c r="Q324" s="177"/>
      <c r="R324" s="216"/>
      <c r="S324" s="177"/>
      <c r="T324" s="177"/>
      <c r="U324" s="177"/>
      <c r="V324" s="59"/>
    </row>
    <row r="325" spans="1:22">
      <c r="A325" s="52"/>
      <c r="B325" s="35"/>
      <c r="C325" s="35"/>
      <c r="D325" s="150"/>
      <c r="E325" s="54"/>
      <c r="F325" s="203"/>
      <c r="G325" s="206"/>
      <c r="H325" s="133"/>
      <c r="I325" s="133"/>
      <c r="J325" s="177"/>
      <c r="K325" s="177"/>
      <c r="L325" s="29"/>
      <c r="M325" s="35"/>
      <c r="N325" s="114"/>
      <c r="O325" s="183"/>
      <c r="P325" s="55"/>
      <c r="Q325" s="177"/>
      <c r="R325" s="216"/>
      <c r="S325" s="177"/>
      <c r="T325" s="177"/>
      <c r="U325" s="177"/>
      <c r="V325" s="59"/>
    </row>
    <row r="326" spans="1:22">
      <c r="A326" s="52"/>
      <c r="B326" s="35"/>
      <c r="C326" s="35"/>
      <c r="D326" s="150"/>
      <c r="E326" s="54"/>
      <c r="F326" s="200"/>
      <c r="G326" s="206"/>
      <c r="H326" s="133"/>
      <c r="I326" s="133"/>
      <c r="J326" s="177"/>
      <c r="K326" s="177"/>
      <c r="L326" s="29"/>
      <c r="M326" s="35"/>
      <c r="N326" s="114"/>
      <c r="O326" s="183"/>
      <c r="P326" s="55"/>
      <c r="Q326" s="177"/>
      <c r="R326" s="216"/>
      <c r="S326" s="177"/>
      <c r="T326" s="177"/>
      <c r="U326" s="177"/>
      <c r="V326" s="59"/>
    </row>
    <row r="327" spans="1:22">
      <c r="A327" s="52"/>
      <c r="B327" s="35"/>
      <c r="C327" s="35"/>
      <c r="D327" s="150"/>
      <c r="E327" s="54"/>
      <c r="F327" s="200"/>
      <c r="G327" s="206"/>
      <c r="H327" s="133"/>
      <c r="I327" s="133"/>
      <c r="J327" s="177"/>
      <c r="K327" s="177"/>
      <c r="L327" s="177"/>
      <c r="M327" s="35"/>
      <c r="N327" s="114"/>
      <c r="O327" s="183"/>
      <c r="P327" s="55"/>
      <c r="Q327" s="177"/>
      <c r="R327" s="216"/>
      <c r="S327" s="177"/>
      <c r="T327" s="177"/>
      <c r="U327" s="177"/>
      <c r="V327" s="59"/>
    </row>
    <row r="328" spans="1:22">
      <c r="A328" s="52"/>
      <c r="B328" s="35"/>
      <c r="C328" s="35"/>
      <c r="D328" s="150"/>
      <c r="E328" s="54"/>
      <c r="F328" s="203"/>
      <c r="G328" s="206"/>
      <c r="H328" s="133"/>
      <c r="I328" s="133"/>
      <c r="J328" s="177"/>
      <c r="K328" s="177"/>
      <c r="L328" s="29"/>
      <c r="M328" s="35"/>
      <c r="N328" s="114"/>
      <c r="O328" s="183"/>
      <c r="P328" s="55"/>
      <c r="Q328" s="177"/>
      <c r="R328" s="216"/>
      <c r="S328" s="177"/>
      <c r="T328" s="177"/>
      <c r="U328" s="177"/>
      <c r="V328" s="59"/>
    </row>
    <row r="329" spans="1:22">
      <c r="A329" s="52"/>
      <c r="B329" s="35"/>
      <c r="C329" s="35"/>
      <c r="D329" s="150"/>
      <c r="E329" s="54"/>
      <c r="F329" s="200"/>
      <c r="G329" s="206"/>
      <c r="H329" s="133"/>
      <c r="I329" s="133"/>
      <c r="J329" s="177"/>
      <c r="K329" s="177"/>
      <c r="L329" s="29"/>
      <c r="M329" s="35"/>
      <c r="N329" s="114"/>
      <c r="O329" s="183"/>
      <c r="P329" s="55"/>
      <c r="Q329" s="177"/>
      <c r="R329" s="216"/>
      <c r="S329" s="177"/>
      <c r="T329" s="177"/>
      <c r="U329" s="177"/>
      <c r="V329" s="59"/>
    </row>
    <row r="330" spans="1:22">
      <c r="A330" s="52"/>
      <c r="B330" s="35"/>
      <c r="C330" s="35"/>
      <c r="D330" s="150"/>
      <c r="E330" s="54"/>
      <c r="F330" s="203"/>
      <c r="G330" s="206"/>
      <c r="H330" s="133"/>
      <c r="I330" s="133"/>
      <c r="J330" s="177"/>
      <c r="K330" s="177"/>
      <c r="L330" s="29"/>
      <c r="M330" s="35"/>
      <c r="N330" s="114"/>
      <c r="O330" s="183"/>
      <c r="P330" s="55"/>
      <c r="Q330" s="177"/>
      <c r="R330" s="216"/>
      <c r="S330" s="177"/>
      <c r="T330" s="177"/>
      <c r="U330" s="177"/>
      <c r="V330" s="59"/>
    </row>
    <row r="331" spans="1:22">
      <c r="A331" s="52"/>
      <c r="B331" s="55"/>
      <c r="C331" s="35"/>
      <c r="D331" s="150"/>
      <c r="E331" s="54"/>
      <c r="F331" s="200"/>
      <c r="G331" s="206"/>
      <c r="H331" s="133"/>
      <c r="I331" s="133"/>
      <c r="J331" s="177"/>
      <c r="K331" s="177"/>
      <c r="L331" s="29"/>
      <c r="M331" s="35"/>
      <c r="N331" s="114"/>
      <c r="O331" s="183"/>
      <c r="P331" s="55"/>
      <c r="Q331" s="177"/>
      <c r="R331" s="216"/>
      <c r="S331" s="177"/>
      <c r="T331" s="177"/>
      <c r="U331" s="177"/>
      <c r="V331" s="59"/>
    </row>
    <row r="332" spans="1:22">
      <c r="A332" s="52"/>
      <c r="B332" s="35"/>
      <c r="C332" s="35"/>
      <c r="D332" s="150"/>
      <c r="E332" s="54"/>
      <c r="F332" s="203"/>
      <c r="G332" s="206"/>
      <c r="H332" s="133"/>
      <c r="I332" s="133"/>
      <c r="J332" s="177"/>
      <c r="K332" s="177"/>
      <c r="L332" s="29"/>
      <c r="M332" s="35"/>
      <c r="N332" s="114"/>
      <c r="O332" s="183"/>
      <c r="P332" s="55"/>
      <c r="Q332" s="177"/>
      <c r="R332" s="216"/>
      <c r="S332" s="177"/>
      <c r="T332" s="177"/>
      <c r="U332" s="177"/>
      <c r="V332" s="59"/>
    </row>
    <row r="333" spans="1:22">
      <c r="A333" s="52"/>
      <c r="B333" s="35"/>
      <c r="C333" s="35"/>
      <c r="D333" s="150"/>
      <c r="E333" s="54"/>
      <c r="F333" s="200"/>
      <c r="G333" s="206"/>
      <c r="H333" s="133"/>
      <c r="I333" s="133"/>
      <c r="J333" s="177"/>
      <c r="K333" s="177"/>
      <c r="L333" s="29"/>
      <c r="M333" s="35"/>
      <c r="N333" s="114"/>
      <c r="O333" s="183"/>
      <c r="P333" s="55"/>
      <c r="Q333" s="177"/>
      <c r="R333" s="216"/>
      <c r="S333" s="177"/>
      <c r="T333" s="177"/>
      <c r="U333" s="177"/>
      <c r="V333" s="59"/>
    </row>
    <row r="334" spans="1:22">
      <c r="A334" s="52"/>
      <c r="B334" s="35"/>
      <c r="C334" s="35"/>
      <c r="D334" s="150"/>
      <c r="E334" s="54"/>
      <c r="F334" s="203"/>
      <c r="G334" s="206"/>
      <c r="H334" s="133"/>
      <c r="I334" s="133"/>
      <c r="J334" s="177"/>
      <c r="K334" s="177"/>
      <c r="L334" s="177"/>
      <c r="M334" s="35"/>
      <c r="N334" s="114"/>
      <c r="O334" s="183"/>
      <c r="P334" s="55"/>
      <c r="Q334" s="177"/>
      <c r="R334" s="216"/>
      <c r="S334" s="177"/>
      <c r="T334" s="177"/>
      <c r="U334" s="177"/>
      <c r="V334" s="59"/>
    </row>
    <row r="335" spans="1:22">
      <c r="A335" s="52"/>
      <c r="B335" s="35"/>
      <c r="C335" s="35"/>
      <c r="D335" s="150"/>
      <c r="E335" s="54"/>
      <c r="F335" s="200"/>
      <c r="G335" s="206"/>
      <c r="H335" s="133"/>
      <c r="I335" s="133"/>
      <c r="J335" s="177"/>
      <c r="K335" s="177"/>
      <c r="L335" s="177"/>
      <c r="M335" s="35"/>
      <c r="N335" s="114"/>
      <c r="O335" s="183"/>
      <c r="P335" s="55"/>
      <c r="Q335" s="177"/>
      <c r="R335" s="216"/>
      <c r="S335" s="177"/>
      <c r="T335" s="177"/>
      <c r="U335" s="177"/>
      <c r="V335" s="59"/>
    </row>
    <row r="336" spans="1:22">
      <c r="A336" s="52"/>
      <c r="B336" s="35"/>
      <c r="C336" s="35"/>
      <c r="D336" s="150"/>
      <c r="E336" s="54"/>
      <c r="F336" s="203"/>
      <c r="G336" s="206"/>
      <c r="H336" s="133"/>
      <c r="I336" s="133"/>
      <c r="J336" s="177"/>
      <c r="K336" s="177"/>
      <c r="L336" s="177"/>
      <c r="M336" s="35"/>
      <c r="N336" s="114"/>
      <c r="O336" s="183"/>
      <c r="P336" s="55"/>
      <c r="Q336" s="177"/>
      <c r="R336" s="216"/>
      <c r="S336" s="177"/>
      <c r="T336" s="177"/>
      <c r="U336" s="177"/>
      <c r="V336" s="59"/>
    </row>
    <row r="337" spans="1:22">
      <c r="A337" s="52"/>
      <c r="B337" s="35"/>
      <c r="C337" s="35"/>
      <c r="D337" s="150"/>
      <c r="E337" s="54"/>
      <c r="F337" s="200"/>
      <c r="G337" s="206"/>
      <c r="H337" s="133"/>
      <c r="I337" s="133"/>
      <c r="J337" s="177"/>
      <c r="K337" s="177"/>
      <c r="L337" s="177"/>
      <c r="M337" s="35"/>
      <c r="N337" s="114"/>
      <c r="O337" s="183"/>
      <c r="P337" s="55"/>
      <c r="Q337" s="177"/>
      <c r="R337" s="216"/>
      <c r="S337" s="177"/>
      <c r="T337" s="177"/>
      <c r="U337" s="177"/>
      <c r="V337" s="59"/>
    </row>
    <row r="338" spans="1:22">
      <c r="A338" s="52"/>
      <c r="B338" s="35"/>
      <c r="C338" s="35"/>
      <c r="D338" s="150"/>
      <c r="E338" s="54"/>
      <c r="F338" s="203"/>
      <c r="G338" s="206"/>
      <c r="H338" s="133"/>
      <c r="I338" s="133"/>
      <c r="J338" s="177"/>
      <c r="K338" s="177"/>
      <c r="L338" s="29"/>
      <c r="M338" s="35"/>
      <c r="N338" s="114"/>
      <c r="O338" s="183"/>
      <c r="P338" s="55"/>
      <c r="Q338" s="177"/>
      <c r="R338" s="216"/>
      <c r="S338" s="177"/>
      <c r="T338" s="177"/>
      <c r="U338" s="177"/>
      <c r="V338" s="59"/>
    </row>
    <row r="339" spans="1:22">
      <c r="A339" s="52"/>
      <c r="B339" s="55"/>
      <c r="C339" s="35"/>
      <c r="D339" s="150"/>
      <c r="E339" s="54"/>
      <c r="F339" s="200"/>
      <c r="G339" s="206"/>
      <c r="H339" s="133"/>
      <c r="I339" s="133"/>
      <c r="J339" s="177"/>
      <c r="K339" s="177"/>
      <c r="L339" s="29"/>
      <c r="M339" s="35"/>
      <c r="N339" s="114"/>
      <c r="O339" s="183"/>
      <c r="P339" s="55"/>
      <c r="Q339" s="177"/>
      <c r="R339" s="216"/>
      <c r="S339" s="177"/>
      <c r="T339" s="177"/>
      <c r="U339" s="177"/>
      <c r="V339" s="59"/>
    </row>
    <row r="340" spans="1:22">
      <c r="A340" s="52"/>
      <c r="B340" s="35"/>
      <c r="C340" s="35"/>
      <c r="D340" s="150"/>
      <c r="E340" s="54"/>
      <c r="F340" s="203"/>
      <c r="G340" s="206"/>
      <c r="H340" s="133"/>
      <c r="I340" s="133"/>
      <c r="J340" s="177"/>
      <c r="K340" s="177"/>
      <c r="L340" s="29"/>
      <c r="M340" s="35"/>
      <c r="N340" s="114"/>
      <c r="O340" s="183"/>
      <c r="P340" s="55"/>
      <c r="Q340" s="177"/>
      <c r="R340" s="216"/>
      <c r="S340" s="177"/>
      <c r="T340" s="177"/>
      <c r="U340" s="177"/>
      <c r="V340" s="59"/>
    </row>
    <row r="341" spans="1:22">
      <c r="A341" s="52"/>
      <c r="B341" s="35"/>
      <c r="C341" s="35"/>
      <c r="D341" s="150"/>
      <c r="E341" s="54"/>
      <c r="F341" s="200"/>
      <c r="G341" s="206"/>
      <c r="H341" s="133"/>
      <c r="I341" s="133"/>
      <c r="J341" s="177"/>
      <c r="K341" s="177"/>
      <c r="L341" s="29"/>
      <c r="M341" s="35"/>
      <c r="N341" s="114"/>
      <c r="O341" s="183"/>
      <c r="P341" s="55"/>
      <c r="Q341" s="177"/>
      <c r="R341" s="216"/>
      <c r="S341" s="177"/>
      <c r="T341" s="177"/>
      <c r="U341" s="177"/>
      <c r="V341" s="59"/>
    </row>
    <row r="342" spans="1:22">
      <c r="A342" s="52"/>
      <c r="B342" s="35"/>
      <c r="C342" s="35"/>
      <c r="D342" s="150"/>
      <c r="E342" s="54"/>
      <c r="F342" s="203"/>
      <c r="G342" s="206"/>
      <c r="H342" s="133"/>
      <c r="I342" s="133"/>
      <c r="J342" s="177"/>
      <c r="K342" s="177"/>
      <c r="L342" s="29"/>
      <c r="M342" s="35"/>
      <c r="N342" s="114"/>
      <c r="O342" s="183"/>
      <c r="P342" s="55"/>
      <c r="Q342" s="177"/>
      <c r="R342" s="216"/>
      <c r="S342" s="177"/>
      <c r="T342" s="177"/>
      <c r="U342" s="177"/>
      <c r="V342" s="59"/>
    </row>
    <row r="343" spans="1:22">
      <c r="A343" s="52"/>
      <c r="B343" s="35"/>
      <c r="C343" s="35"/>
      <c r="D343" s="150"/>
      <c r="E343" s="54"/>
      <c r="F343" s="200"/>
      <c r="G343" s="206"/>
      <c r="H343" s="133"/>
      <c r="I343" s="133"/>
      <c r="J343" s="177"/>
      <c r="K343" s="177"/>
      <c r="L343" s="29"/>
      <c r="M343" s="35"/>
      <c r="N343" s="114"/>
      <c r="O343" s="183"/>
      <c r="P343" s="55"/>
      <c r="Q343" s="177"/>
      <c r="R343" s="216"/>
      <c r="S343" s="177"/>
      <c r="T343" s="177"/>
      <c r="U343" s="177"/>
      <c r="V343" s="59"/>
    </row>
    <row r="344" spans="1:22">
      <c r="A344" s="52"/>
      <c r="B344" s="35"/>
      <c r="C344" s="35"/>
      <c r="D344" s="150"/>
      <c r="E344" s="54"/>
      <c r="F344" s="203"/>
      <c r="G344" s="206"/>
      <c r="H344" s="133"/>
      <c r="I344" s="133"/>
      <c r="J344" s="177"/>
      <c r="K344" s="177"/>
      <c r="L344" s="29"/>
      <c r="M344" s="35"/>
      <c r="N344" s="114"/>
      <c r="O344" s="183"/>
      <c r="P344" s="55"/>
      <c r="Q344" s="177"/>
      <c r="R344" s="216"/>
      <c r="S344" s="177"/>
      <c r="T344" s="177"/>
      <c r="U344" s="177"/>
      <c r="V344" s="59"/>
    </row>
    <row r="345" spans="1:22">
      <c r="A345" s="52"/>
      <c r="B345" s="35"/>
      <c r="C345" s="35"/>
      <c r="D345" s="150"/>
      <c r="E345" s="54"/>
      <c r="F345" s="200"/>
      <c r="G345" s="206"/>
      <c r="H345" s="133"/>
      <c r="I345" s="133"/>
      <c r="J345" s="177"/>
      <c r="K345" s="177"/>
      <c r="L345" s="29"/>
      <c r="M345" s="35"/>
      <c r="N345" s="114"/>
      <c r="O345" s="183"/>
      <c r="P345" s="55"/>
      <c r="Q345" s="177"/>
      <c r="R345" s="216"/>
      <c r="S345" s="177"/>
      <c r="T345" s="177"/>
      <c r="U345" s="177"/>
      <c r="V345" s="59"/>
    </row>
    <row r="346" spans="1:22">
      <c r="A346" s="52"/>
      <c r="B346" s="35"/>
      <c r="C346" s="35"/>
      <c r="D346" s="150"/>
      <c r="E346" s="54"/>
      <c r="F346" s="203"/>
      <c r="G346" s="206"/>
      <c r="H346" s="133"/>
      <c r="I346" s="133"/>
      <c r="J346" s="177"/>
      <c r="K346" s="177"/>
      <c r="L346" s="29"/>
      <c r="M346" s="35"/>
      <c r="N346" s="114"/>
      <c r="O346" s="183"/>
      <c r="P346" s="55"/>
      <c r="Q346" s="177"/>
      <c r="R346" s="216"/>
      <c r="S346" s="177"/>
      <c r="T346" s="177"/>
      <c r="U346" s="177"/>
      <c r="V346" s="59"/>
    </row>
    <row r="347" spans="1:22">
      <c r="A347" s="52"/>
      <c r="B347" s="35"/>
      <c r="C347" s="35"/>
      <c r="D347" s="150"/>
      <c r="E347" s="54"/>
      <c r="F347" s="200"/>
      <c r="G347" s="206"/>
      <c r="H347" s="133"/>
      <c r="I347" s="133"/>
      <c r="J347" s="177"/>
      <c r="K347" s="177"/>
      <c r="L347" s="29"/>
      <c r="M347" s="35"/>
      <c r="N347" s="114"/>
      <c r="O347" s="183"/>
      <c r="P347" s="55"/>
      <c r="Q347" s="177"/>
      <c r="R347" s="216"/>
      <c r="S347" s="177"/>
      <c r="T347" s="177"/>
      <c r="U347" s="177"/>
      <c r="V347" s="59"/>
    </row>
    <row r="348" spans="1:22">
      <c r="A348" s="52"/>
      <c r="B348" s="35"/>
      <c r="C348" s="35"/>
      <c r="D348" s="150"/>
      <c r="E348" s="54"/>
      <c r="F348" s="200"/>
      <c r="G348" s="206"/>
      <c r="H348" s="133"/>
      <c r="I348" s="133"/>
      <c r="J348" s="177"/>
      <c r="K348" s="177"/>
      <c r="L348" s="177"/>
      <c r="M348" s="35"/>
      <c r="N348" s="114"/>
      <c r="O348" s="183"/>
      <c r="P348" s="55"/>
      <c r="Q348" s="177"/>
      <c r="R348" s="216"/>
      <c r="S348" s="177"/>
      <c r="T348" s="177"/>
      <c r="U348" s="177"/>
      <c r="V348" s="59"/>
    </row>
    <row r="349" spans="1:22">
      <c r="A349" s="52"/>
      <c r="B349" s="35"/>
      <c r="C349" s="35"/>
      <c r="D349" s="150"/>
      <c r="E349" s="54"/>
      <c r="F349" s="203"/>
      <c r="G349" s="206"/>
      <c r="H349" s="133"/>
      <c r="I349" s="133"/>
      <c r="J349" s="177"/>
      <c r="K349" s="177"/>
      <c r="L349" s="29"/>
      <c r="M349" s="35"/>
      <c r="N349" s="114"/>
      <c r="O349" s="183"/>
      <c r="P349" s="55"/>
      <c r="Q349" s="177"/>
      <c r="R349" s="216"/>
      <c r="S349" s="177"/>
      <c r="T349" s="177"/>
      <c r="U349" s="177"/>
      <c r="V349" s="59"/>
    </row>
    <row r="350" spans="1:22">
      <c r="A350" s="52"/>
      <c r="B350" s="55"/>
      <c r="C350" s="35"/>
      <c r="D350" s="150"/>
      <c r="E350" s="54"/>
      <c r="F350" s="200"/>
      <c r="G350" s="206"/>
      <c r="H350" s="133"/>
      <c r="I350" s="133"/>
      <c r="J350" s="177"/>
      <c r="K350" s="177"/>
      <c r="L350" s="29"/>
      <c r="M350" s="35"/>
      <c r="N350" s="114"/>
      <c r="O350" s="183"/>
      <c r="P350" s="55"/>
      <c r="Q350" s="177"/>
      <c r="R350" s="216"/>
      <c r="S350" s="177"/>
      <c r="T350" s="177"/>
      <c r="U350" s="177"/>
      <c r="V350" s="59"/>
    </row>
    <row r="351" spans="1:22">
      <c r="A351" s="52"/>
      <c r="B351" s="35"/>
      <c r="C351" s="35"/>
      <c r="D351" s="150"/>
      <c r="E351" s="54"/>
      <c r="F351" s="203"/>
      <c r="G351" s="206"/>
      <c r="H351" s="133"/>
      <c r="I351" s="133"/>
      <c r="J351" s="177"/>
      <c r="K351" s="177"/>
      <c r="L351" s="29"/>
      <c r="M351" s="35"/>
      <c r="N351" s="114"/>
      <c r="O351" s="183"/>
      <c r="P351" s="55"/>
      <c r="Q351" s="177"/>
      <c r="R351" s="216"/>
      <c r="S351" s="177"/>
      <c r="T351" s="177"/>
      <c r="U351" s="177"/>
      <c r="V351" s="59"/>
    </row>
    <row r="352" spans="1:22">
      <c r="A352" s="52"/>
      <c r="B352" s="35"/>
      <c r="C352" s="35"/>
      <c r="D352" s="150"/>
      <c r="E352" s="54"/>
      <c r="F352" s="200"/>
      <c r="G352" s="206"/>
      <c r="H352" s="133"/>
      <c r="I352" s="133"/>
      <c r="J352" s="177"/>
      <c r="K352" s="177"/>
      <c r="L352" s="29"/>
      <c r="M352" s="35"/>
      <c r="N352" s="114"/>
      <c r="O352" s="183"/>
      <c r="P352" s="55"/>
      <c r="Q352" s="177"/>
      <c r="R352" s="216"/>
      <c r="S352" s="177"/>
      <c r="T352" s="177"/>
      <c r="U352" s="177"/>
      <c r="V352" s="59"/>
    </row>
    <row r="353" spans="1:22">
      <c r="A353" s="52"/>
      <c r="B353" s="35"/>
      <c r="C353" s="35"/>
      <c r="D353" s="150"/>
      <c r="E353" s="54"/>
      <c r="F353" s="203"/>
      <c r="G353" s="206"/>
      <c r="H353" s="133"/>
      <c r="I353" s="133"/>
      <c r="J353" s="177"/>
      <c r="K353" s="177"/>
      <c r="L353" s="29"/>
      <c r="M353" s="35"/>
      <c r="N353" s="114"/>
      <c r="O353" s="183"/>
      <c r="P353" s="55"/>
      <c r="Q353" s="177"/>
      <c r="R353" s="216"/>
      <c r="S353" s="177"/>
      <c r="T353" s="177"/>
      <c r="U353" s="177"/>
      <c r="V353" s="59"/>
    </row>
    <row r="354" spans="1:22">
      <c r="A354" s="52"/>
      <c r="B354" s="35"/>
      <c r="C354" s="35"/>
      <c r="D354" s="150"/>
      <c r="E354" s="54"/>
      <c r="F354" s="200"/>
      <c r="G354" s="206"/>
      <c r="H354" s="133"/>
      <c r="I354" s="133"/>
      <c r="J354" s="177"/>
      <c r="K354" s="177"/>
      <c r="L354" s="29"/>
      <c r="M354" s="35"/>
      <c r="N354" s="114"/>
      <c r="O354" s="183"/>
      <c r="P354" s="55"/>
      <c r="Q354" s="177"/>
      <c r="R354" s="216"/>
      <c r="S354" s="177"/>
      <c r="T354" s="177"/>
      <c r="U354" s="177"/>
      <c r="V354" s="59"/>
    </row>
    <row r="355" spans="1:22">
      <c r="A355" s="52"/>
      <c r="B355" s="35"/>
      <c r="C355" s="35"/>
      <c r="D355" s="150"/>
      <c r="E355" s="54"/>
      <c r="F355" s="203"/>
      <c r="G355" s="206"/>
      <c r="H355" s="133"/>
      <c r="I355" s="133"/>
      <c r="J355" s="177"/>
      <c r="K355" s="177"/>
      <c r="L355" s="29"/>
      <c r="M355" s="35"/>
      <c r="N355" s="114"/>
      <c r="O355" s="183"/>
      <c r="P355" s="55"/>
      <c r="Q355" s="177"/>
      <c r="R355" s="216"/>
      <c r="S355" s="177"/>
      <c r="T355" s="177"/>
      <c r="U355" s="177"/>
      <c r="V355" s="59"/>
    </row>
    <row r="356" spans="1:22">
      <c r="A356" s="52"/>
      <c r="B356" s="35"/>
      <c r="C356" s="35"/>
      <c r="D356" s="150"/>
      <c r="E356" s="54"/>
      <c r="F356" s="200"/>
      <c r="G356" s="206"/>
      <c r="H356" s="133"/>
      <c r="I356" s="133"/>
      <c r="J356" s="177"/>
      <c r="K356" s="177"/>
      <c r="L356" s="29"/>
      <c r="M356" s="35"/>
      <c r="N356" s="114"/>
      <c r="O356" s="183"/>
      <c r="P356" s="55"/>
      <c r="Q356" s="177"/>
      <c r="R356" s="216"/>
      <c r="S356" s="177"/>
      <c r="T356" s="177"/>
      <c r="U356" s="177"/>
      <c r="V356" s="59"/>
    </row>
    <row r="357" spans="1:22">
      <c r="A357" s="52"/>
      <c r="B357" s="35"/>
      <c r="C357" s="35"/>
      <c r="D357" s="150"/>
      <c r="E357" s="54"/>
      <c r="F357" s="203"/>
      <c r="G357" s="206"/>
      <c r="H357" s="133"/>
      <c r="I357" s="133"/>
      <c r="J357" s="177"/>
      <c r="K357" s="177"/>
      <c r="L357" s="29"/>
      <c r="M357" s="35"/>
      <c r="N357" s="114"/>
      <c r="O357" s="183"/>
      <c r="P357" s="55"/>
      <c r="Q357" s="177"/>
      <c r="R357" s="216"/>
      <c r="S357" s="177"/>
      <c r="T357" s="177"/>
      <c r="U357" s="177"/>
      <c r="V357" s="59"/>
    </row>
    <row r="358" spans="1:22">
      <c r="A358" s="52"/>
      <c r="B358" s="35"/>
      <c r="C358" s="35"/>
      <c r="D358" s="150"/>
      <c r="E358" s="54"/>
      <c r="F358" s="200"/>
      <c r="G358" s="206"/>
      <c r="H358" s="133"/>
      <c r="I358" s="133"/>
      <c r="J358" s="177"/>
      <c r="K358" s="177"/>
      <c r="L358" s="29"/>
      <c r="M358" s="35"/>
      <c r="N358" s="114"/>
      <c r="O358" s="183"/>
      <c r="P358" s="55"/>
      <c r="Q358" s="177"/>
      <c r="R358" s="216"/>
      <c r="S358" s="177"/>
      <c r="T358" s="177"/>
      <c r="U358" s="177"/>
      <c r="V358" s="59"/>
    </row>
    <row r="359" spans="1:22">
      <c r="A359" s="52"/>
      <c r="B359" s="35"/>
      <c r="C359" s="35"/>
      <c r="D359" s="150"/>
      <c r="E359" s="54"/>
      <c r="F359" s="203"/>
      <c r="G359" s="206"/>
      <c r="H359" s="133"/>
      <c r="I359" s="133"/>
      <c r="J359" s="177"/>
      <c r="K359" s="177"/>
      <c r="L359" s="177"/>
      <c r="M359" s="35"/>
      <c r="N359" s="114"/>
      <c r="O359" s="183"/>
      <c r="P359" s="55"/>
      <c r="Q359" s="177"/>
      <c r="R359" s="216"/>
      <c r="S359" s="177"/>
      <c r="T359" s="177"/>
      <c r="U359" s="177"/>
      <c r="V359" s="59"/>
    </row>
    <row r="360" spans="1:22">
      <c r="A360" s="52"/>
      <c r="B360" s="35"/>
      <c r="C360" s="35"/>
      <c r="D360" s="150"/>
      <c r="E360" s="54"/>
      <c r="F360" s="200"/>
      <c r="G360" s="206"/>
      <c r="H360" s="133"/>
      <c r="I360" s="133"/>
      <c r="J360" s="177"/>
      <c r="K360" s="177"/>
      <c r="L360" s="177"/>
      <c r="M360" s="35"/>
      <c r="N360" s="114"/>
      <c r="O360" s="183"/>
      <c r="P360" s="55"/>
      <c r="Q360" s="177"/>
      <c r="R360" s="216"/>
      <c r="S360" s="177"/>
      <c r="T360" s="177"/>
      <c r="U360" s="177"/>
      <c r="V360" s="59"/>
    </row>
    <row r="361" spans="1:22">
      <c r="A361" s="52"/>
      <c r="B361" s="35"/>
      <c r="C361" s="35"/>
      <c r="D361" s="150"/>
      <c r="E361" s="54"/>
      <c r="F361" s="203"/>
      <c r="G361" s="206"/>
      <c r="H361" s="133"/>
      <c r="I361" s="133"/>
      <c r="J361" s="177"/>
      <c r="K361" s="177"/>
      <c r="L361" s="29"/>
      <c r="M361" s="35"/>
      <c r="N361" s="114"/>
      <c r="O361" s="183"/>
      <c r="P361" s="55"/>
      <c r="Q361" s="177"/>
      <c r="R361" s="216"/>
      <c r="S361" s="177"/>
      <c r="T361" s="177"/>
      <c r="U361" s="177"/>
      <c r="V361" s="59"/>
    </row>
    <row r="362" spans="1:22">
      <c r="A362" s="52"/>
      <c r="B362" s="35"/>
      <c r="C362" s="35"/>
      <c r="D362" s="150"/>
      <c r="E362" s="54"/>
      <c r="F362" s="200"/>
      <c r="G362" s="206"/>
      <c r="H362" s="133"/>
      <c r="I362" s="133"/>
      <c r="J362" s="177"/>
      <c r="K362" s="177"/>
      <c r="L362" s="29"/>
      <c r="M362" s="35"/>
      <c r="N362" s="114"/>
      <c r="O362" s="183"/>
      <c r="P362" s="55"/>
      <c r="Q362" s="177"/>
      <c r="R362" s="216"/>
      <c r="S362" s="177"/>
      <c r="T362" s="177"/>
      <c r="U362" s="177"/>
      <c r="V362" s="59"/>
    </row>
    <row r="363" spans="1:22">
      <c r="A363" s="52"/>
      <c r="B363" s="35"/>
      <c r="C363" s="35"/>
      <c r="D363" s="150"/>
      <c r="E363" s="54"/>
      <c r="F363" s="203"/>
      <c r="G363" s="206"/>
      <c r="H363" s="133"/>
      <c r="I363" s="133"/>
      <c r="J363" s="177"/>
      <c r="K363" s="177"/>
      <c r="L363" s="29"/>
      <c r="M363" s="35"/>
      <c r="N363" s="114"/>
      <c r="O363" s="183"/>
      <c r="P363" s="55"/>
      <c r="Q363" s="177"/>
      <c r="R363" s="216"/>
      <c r="S363" s="177"/>
      <c r="T363" s="177"/>
      <c r="U363" s="177"/>
      <c r="V363" s="59"/>
    </row>
    <row r="364" spans="1:22">
      <c r="A364" s="52"/>
      <c r="B364" s="35"/>
      <c r="C364" s="35"/>
      <c r="D364" s="150"/>
      <c r="E364" s="54"/>
      <c r="F364" s="200"/>
      <c r="G364" s="206"/>
      <c r="H364" s="133"/>
      <c r="I364" s="133"/>
      <c r="J364" s="177"/>
      <c r="K364" s="177"/>
      <c r="L364" s="29"/>
      <c r="M364" s="35"/>
      <c r="N364" s="114"/>
      <c r="O364" s="183"/>
      <c r="P364" s="55"/>
      <c r="Q364" s="177"/>
      <c r="R364" s="216"/>
      <c r="S364" s="177"/>
      <c r="T364" s="177"/>
      <c r="U364" s="177"/>
      <c r="V364" s="59"/>
    </row>
    <row r="365" spans="1:22">
      <c r="A365" s="52"/>
      <c r="B365" s="35"/>
      <c r="C365" s="35"/>
      <c r="D365" s="150"/>
      <c r="E365" s="54"/>
      <c r="F365" s="203"/>
      <c r="G365" s="206"/>
      <c r="H365" s="133"/>
      <c r="I365" s="133"/>
      <c r="J365" s="177"/>
      <c r="K365" s="177"/>
      <c r="L365" s="29"/>
      <c r="M365" s="35"/>
      <c r="N365" s="114"/>
      <c r="O365" s="183"/>
      <c r="P365" s="55"/>
      <c r="Q365" s="177"/>
      <c r="R365" s="216"/>
      <c r="S365" s="177"/>
      <c r="T365" s="177"/>
      <c r="U365" s="177"/>
      <c r="V365" s="59"/>
    </row>
    <row r="366" spans="1:22">
      <c r="A366" s="52"/>
      <c r="B366" s="35"/>
      <c r="C366" s="35"/>
      <c r="D366" s="150"/>
      <c r="E366" s="54"/>
      <c r="F366" s="200"/>
      <c r="G366" s="206"/>
      <c r="H366" s="133"/>
      <c r="I366" s="133"/>
      <c r="J366" s="177"/>
      <c r="K366" s="177"/>
      <c r="L366" s="29"/>
      <c r="M366" s="35"/>
      <c r="N366" s="114"/>
      <c r="O366" s="183"/>
      <c r="P366" s="55"/>
      <c r="Q366" s="177"/>
      <c r="R366" s="216"/>
      <c r="S366" s="177"/>
      <c r="T366" s="177"/>
      <c r="U366" s="177"/>
      <c r="V366" s="59"/>
    </row>
    <row r="367" spans="1:22">
      <c r="A367" s="52"/>
      <c r="B367" s="35"/>
      <c r="C367" s="35"/>
      <c r="D367" s="150"/>
      <c r="E367" s="54"/>
      <c r="F367" s="203"/>
      <c r="G367" s="206"/>
      <c r="H367" s="133"/>
      <c r="I367" s="133"/>
      <c r="J367" s="177"/>
      <c r="K367" s="177"/>
      <c r="L367" s="29"/>
      <c r="M367" s="35"/>
      <c r="N367" s="114"/>
      <c r="O367" s="183"/>
      <c r="P367" s="55"/>
      <c r="Q367" s="177"/>
      <c r="R367" s="216"/>
      <c r="S367" s="177"/>
      <c r="T367" s="177"/>
      <c r="U367" s="177"/>
      <c r="V367" s="59"/>
    </row>
    <row r="368" spans="1:22">
      <c r="A368" s="52"/>
      <c r="B368" s="55"/>
      <c r="C368" s="35"/>
      <c r="D368" s="150"/>
      <c r="E368" s="54"/>
      <c r="F368" s="200"/>
      <c r="G368" s="206"/>
      <c r="H368" s="133"/>
      <c r="I368" s="133"/>
      <c r="J368" s="177"/>
      <c r="K368" s="177"/>
      <c r="L368" s="29"/>
      <c r="M368" s="35"/>
      <c r="N368" s="114"/>
      <c r="O368" s="183"/>
      <c r="P368" s="55"/>
      <c r="Q368" s="177"/>
      <c r="R368" s="216"/>
      <c r="S368" s="177"/>
      <c r="T368" s="177"/>
      <c r="U368" s="177"/>
      <c r="V368" s="59"/>
    </row>
    <row r="369" spans="1:22">
      <c r="A369" s="52"/>
      <c r="B369" s="35"/>
      <c r="C369" s="35"/>
      <c r="D369" s="150"/>
      <c r="E369" s="54"/>
      <c r="F369" s="200"/>
      <c r="G369" s="206"/>
      <c r="H369" s="133"/>
      <c r="I369" s="133"/>
      <c r="J369" s="177"/>
      <c r="K369" s="177"/>
      <c r="L369" s="177"/>
      <c r="M369" s="35"/>
      <c r="N369" s="114"/>
      <c r="O369" s="183"/>
      <c r="P369" s="55"/>
      <c r="Q369" s="177"/>
      <c r="R369" s="216"/>
      <c r="S369" s="177"/>
      <c r="T369" s="177"/>
      <c r="U369" s="177"/>
      <c r="V369" s="59"/>
    </row>
    <row r="370" spans="1:22">
      <c r="A370" s="52"/>
      <c r="B370" s="35"/>
      <c r="C370" s="35"/>
      <c r="D370" s="150"/>
      <c r="E370" s="54"/>
      <c r="F370" s="200"/>
      <c r="G370" s="206"/>
      <c r="H370" s="133"/>
      <c r="I370" s="133"/>
      <c r="J370" s="177"/>
      <c r="K370" s="177"/>
      <c r="L370" s="29"/>
      <c r="M370" s="35"/>
      <c r="N370" s="114"/>
      <c r="O370" s="183"/>
      <c r="P370" s="55"/>
      <c r="Q370" s="177"/>
      <c r="R370" s="216"/>
      <c r="S370" s="177"/>
      <c r="T370" s="177"/>
      <c r="U370" s="177"/>
      <c r="V370" s="59"/>
    </row>
    <row r="371" spans="1:22">
      <c r="A371" s="52"/>
      <c r="B371" s="35"/>
      <c r="C371" s="35"/>
      <c r="D371" s="150"/>
      <c r="E371" s="54"/>
      <c r="F371" s="200"/>
      <c r="G371" s="206"/>
      <c r="H371" s="133"/>
      <c r="I371" s="133"/>
      <c r="J371" s="177"/>
      <c r="K371" s="177"/>
      <c r="L371" s="177"/>
      <c r="M371" s="35"/>
      <c r="N371" s="114"/>
      <c r="O371" s="183"/>
      <c r="P371" s="55"/>
      <c r="Q371" s="177"/>
      <c r="R371" s="216"/>
      <c r="S371" s="177"/>
      <c r="T371" s="177"/>
      <c r="U371" s="177"/>
      <c r="V371" s="59"/>
    </row>
    <row r="372" spans="1:22">
      <c r="A372" s="52"/>
      <c r="B372" s="35"/>
      <c r="C372" s="35"/>
      <c r="D372" s="150"/>
      <c r="E372" s="54"/>
      <c r="F372" s="200"/>
      <c r="G372" s="206"/>
      <c r="H372" s="133"/>
      <c r="I372" s="133"/>
      <c r="J372" s="177"/>
      <c r="K372" s="177"/>
      <c r="L372" s="177"/>
      <c r="M372" s="35"/>
      <c r="N372" s="114"/>
      <c r="O372" s="183"/>
      <c r="P372" s="55"/>
      <c r="Q372" s="177"/>
      <c r="R372" s="216"/>
      <c r="S372" s="177"/>
      <c r="T372" s="177"/>
      <c r="U372" s="177"/>
      <c r="V372" s="59"/>
    </row>
    <row r="373" spans="1:22">
      <c r="A373" s="52"/>
      <c r="B373" s="35"/>
      <c r="C373" s="35"/>
      <c r="D373" s="150"/>
      <c r="E373" s="54"/>
      <c r="F373" s="200"/>
      <c r="G373" s="206"/>
      <c r="H373" s="133"/>
      <c r="I373" s="133"/>
      <c r="J373" s="177"/>
      <c r="K373" s="177"/>
      <c r="L373" s="177"/>
      <c r="M373" s="35"/>
      <c r="N373" s="114"/>
      <c r="O373" s="183"/>
      <c r="P373" s="55"/>
      <c r="Q373" s="177"/>
      <c r="R373" s="216"/>
      <c r="S373" s="177"/>
      <c r="T373" s="177"/>
      <c r="U373" s="177"/>
      <c r="V373" s="59"/>
    </row>
    <row r="374" spans="1:22">
      <c r="A374" s="52"/>
      <c r="B374" s="35"/>
      <c r="C374" s="35"/>
      <c r="D374" s="150"/>
      <c r="E374" s="54"/>
      <c r="F374" s="200"/>
      <c r="G374" s="206"/>
      <c r="H374" s="133"/>
      <c r="I374" s="133"/>
      <c r="J374" s="177"/>
      <c r="K374" s="177"/>
      <c r="L374" s="177"/>
      <c r="M374" s="35"/>
      <c r="N374" s="114"/>
      <c r="O374" s="183"/>
      <c r="P374" s="55"/>
      <c r="Q374" s="177"/>
      <c r="R374" s="216"/>
      <c r="S374" s="177"/>
      <c r="T374" s="177"/>
      <c r="U374" s="177"/>
      <c r="V374" s="59"/>
    </row>
    <row r="375" spans="1:22">
      <c r="A375" s="52"/>
      <c r="B375" s="35"/>
      <c r="C375" s="35"/>
      <c r="D375" s="150"/>
      <c r="E375" s="54"/>
      <c r="F375" s="203"/>
      <c r="G375" s="206"/>
      <c r="H375" s="133"/>
      <c r="I375" s="133"/>
      <c r="J375" s="177"/>
      <c r="K375" s="177"/>
      <c r="L375" s="177"/>
      <c r="M375" s="35"/>
      <c r="N375" s="114"/>
      <c r="O375" s="183"/>
      <c r="P375" s="55"/>
      <c r="Q375" s="177"/>
      <c r="R375" s="216"/>
      <c r="S375" s="177"/>
      <c r="T375" s="177"/>
      <c r="U375" s="177"/>
      <c r="V375" s="59"/>
    </row>
    <row r="376" spans="1:22">
      <c r="A376" s="52"/>
      <c r="B376" s="35"/>
      <c r="C376" s="35"/>
      <c r="D376" s="150"/>
      <c r="E376" s="54"/>
      <c r="F376" s="200"/>
      <c r="G376" s="206"/>
      <c r="H376" s="133"/>
      <c r="I376" s="133"/>
      <c r="J376" s="177"/>
      <c r="K376" s="177"/>
      <c r="L376" s="177"/>
      <c r="M376" s="35"/>
      <c r="N376" s="114"/>
      <c r="O376" s="183"/>
      <c r="P376" s="55"/>
      <c r="Q376" s="177"/>
      <c r="R376" s="216"/>
      <c r="S376" s="177"/>
      <c r="T376" s="177"/>
      <c r="U376" s="177"/>
      <c r="V376" s="59"/>
    </row>
    <row r="377" spans="1:22">
      <c r="A377" s="52"/>
      <c r="B377" s="35"/>
      <c r="C377" s="35"/>
      <c r="D377" s="150"/>
      <c r="E377" s="54"/>
      <c r="F377" s="203"/>
      <c r="G377" s="206"/>
      <c r="H377" s="133"/>
      <c r="I377" s="133"/>
      <c r="J377" s="177"/>
      <c r="K377" s="177"/>
      <c r="L377" s="177"/>
      <c r="M377" s="35"/>
      <c r="N377" s="114"/>
      <c r="O377" s="183"/>
      <c r="P377" s="55"/>
      <c r="Q377" s="177"/>
      <c r="R377" s="216"/>
      <c r="S377" s="177"/>
      <c r="T377" s="177"/>
      <c r="U377" s="177"/>
      <c r="V377" s="59"/>
    </row>
    <row r="378" spans="1:22">
      <c r="A378" s="52"/>
      <c r="B378" s="35"/>
      <c r="C378" s="35"/>
      <c r="D378" s="150"/>
      <c r="E378" s="54"/>
      <c r="F378" s="200"/>
      <c r="G378" s="206"/>
      <c r="H378" s="133"/>
      <c r="I378" s="133"/>
      <c r="J378" s="177"/>
      <c r="K378" s="177"/>
      <c r="L378" s="177"/>
      <c r="M378" s="35"/>
      <c r="N378" s="114"/>
      <c r="O378" s="183"/>
      <c r="P378" s="55"/>
      <c r="Q378" s="177"/>
      <c r="R378" s="216"/>
      <c r="S378" s="177"/>
      <c r="T378" s="177"/>
      <c r="U378" s="177"/>
      <c r="V378" s="59"/>
    </row>
    <row r="379" spans="1:22">
      <c r="A379" s="52"/>
      <c r="B379" s="35"/>
      <c r="C379" s="35"/>
      <c r="D379" s="150"/>
      <c r="E379" s="54"/>
      <c r="F379" s="203"/>
      <c r="G379" s="206"/>
      <c r="H379" s="133"/>
      <c r="I379" s="133"/>
      <c r="J379" s="177"/>
      <c r="K379" s="177"/>
      <c r="L379" s="177"/>
      <c r="M379" s="35"/>
      <c r="N379" s="114"/>
      <c r="O379" s="183"/>
      <c r="P379" s="55"/>
      <c r="Q379" s="177"/>
      <c r="R379" s="216"/>
      <c r="S379" s="177"/>
      <c r="T379" s="177"/>
      <c r="U379" s="177"/>
      <c r="V379" s="59"/>
    </row>
    <row r="380" spans="1:22">
      <c r="A380" s="52"/>
      <c r="B380" s="35"/>
      <c r="C380" s="35"/>
      <c r="D380" s="150"/>
      <c r="E380" s="54"/>
      <c r="F380" s="200"/>
      <c r="G380" s="206"/>
      <c r="H380" s="133"/>
      <c r="I380" s="133"/>
      <c r="J380" s="177"/>
      <c r="K380" s="177"/>
      <c r="L380" s="177"/>
      <c r="M380" s="35"/>
      <c r="N380" s="114"/>
      <c r="O380" s="183"/>
      <c r="P380" s="55"/>
      <c r="Q380" s="177"/>
      <c r="R380" s="216"/>
      <c r="S380" s="177"/>
      <c r="T380" s="177"/>
      <c r="U380" s="177"/>
      <c r="V380" s="59"/>
    </row>
    <row r="381" spans="1:22">
      <c r="A381" s="52"/>
      <c r="B381" s="35"/>
      <c r="C381" s="35"/>
      <c r="D381" s="150"/>
      <c r="E381" s="54"/>
      <c r="F381" s="203"/>
      <c r="G381" s="206"/>
      <c r="H381" s="133"/>
      <c r="I381" s="133"/>
      <c r="J381" s="177"/>
      <c r="K381" s="177"/>
      <c r="L381" s="29"/>
      <c r="M381" s="35"/>
      <c r="N381" s="114"/>
      <c r="O381" s="183"/>
      <c r="P381" s="55"/>
      <c r="Q381" s="177"/>
      <c r="R381" s="216"/>
      <c r="S381" s="177"/>
      <c r="T381" s="177"/>
      <c r="U381" s="177"/>
      <c r="V381" s="59"/>
    </row>
    <row r="382" spans="1:22">
      <c r="A382" s="52"/>
      <c r="B382" s="35"/>
      <c r="C382" s="35"/>
      <c r="D382" s="150"/>
      <c r="E382" s="54"/>
      <c r="F382" s="200"/>
      <c r="G382" s="206"/>
      <c r="H382" s="133"/>
      <c r="I382" s="133"/>
      <c r="J382" s="177"/>
      <c r="K382" s="177"/>
      <c r="L382" s="29"/>
      <c r="M382" s="35"/>
      <c r="N382" s="114"/>
      <c r="O382" s="183"/>
      <c r="P382" s="55"/>
      <c r="Q382" s="177"/>
      <c r="R382" s="216"/>
      <c r="S382" s="177"/>
      <c r="T382" s="177"/>
      <c r="U382" s="177"/>
      <c r="V382" s="59"/>
    </row>
    <row r="383" spans="1:22">
      <c r="A383" s="52"/>
      <c r="B383" s="35"/>
      <c r="C383" s="35"/>
      <c r="D383" s="150"/>
      <c r="E383" s="54"/>
      <c r="F383" s="203"/>
      <c r="G383" s="206"/>
      <c r="H383" s="133"/>
      <c r="I383" s="133"/>
      <c r="J383" s="177"/>
      <c r="K383" s="177"/>
      <c r="L383" s="29"/>
      <c r="M383" s="35"/>
      <c r="N383" s="114"/>
      <c r="O383" s="183"/>
      <c r="P383" s="55"/>
      <c r="Q383" s="177"/>
      <c r="R383" s="216"/>
      <c r="S383" s="177"/>
      <c r="T383" s="177"/>
      <c r="U383" s="177"/>
      <c r="V383" s="59"/>
    </row>
    <row r="384" spans="1:22">
      <c r="A384" s="52"/>
      <c r="B384" s="55"/>
      <c r="C384" s="35"/>
      <c r="D384" s="150"/>
      <c r="E384" s="54"/>
      <c r="F384" s="200"/>
      <c r="G384" s="206"/>
      <c r="H384" s="133"/>
      <c r="I384" s="133"/>
      <c r="J384" s="177"/>
      <c r="K384" s="177"/>
      <c r="L384" s="29"/>
      <c r="M384" s="35"/>
      <c r="N384" s="114"/>
      <c r="O384" s="183"/>
      <c r="P384" s="55"/>
      <c r="Q384" s="177"/>
      <c r="R384" s="216"/>
      <c r="S384" s="177"/>
      <c r="T384" s="177"/>
      <c r="U384" s="177"/>
      <c r="V384" s="59"/>
    </row>
    <row r="385" spans="1:22">
      <c r="A385" s="52"/>
      <c r="B385" s="35"/>
      <c r="C385" s="35"/>
      <c r="D385" s="150"/>
      <c r="E385" s="54"/>
      <c r="F385" s="203"/>
      <c r="G385" s="206"/>
      <c r="H385" s="133"/>
      <c r="I385" s="133"/>
      <c r="J385" s="177"/>
      <c r="K385" s="177"/>
      <c r="L385" s="29"/>
      <c r="M385" s="35"/>
      <c r="N385" s="114"/>
      <c r="O385" s="183"/>
      <c r="P385" s="55"/>
      <c r="Q385" s="177"/>
      <c r="R385" s="216"/>
      <c r="S385" s="177"/>
      <c r="T385" s="177"/>
      <c r="U385" s="177"/>
      <c r="V385" s="59"/>
    </row>
    <row r="386" spans="1:22">
      <c r="A386" s="52"/>
      <c r="B386" s="35"/>
      <c r="C386" s="35"/>
      <c r="D386" s="150"/>
      <c r="E386" s="54"/>
      <c r="F386" s="200"/>
      <c r="G386" s="206"/>
      <c r="H386" s="133"/>
      <c r="I386" s="133"/>
      <c r="J386" s="177"/>
      <c r="K386" s="177"/>
      <c r="L386" s="29"/>
      <c r="M386" s="35"/>
      <c r="N386" s="114"/>
      <c r="O386" s="183"/>
      <c r="P386" s="55"/>
      <c r="Q386" s="177"/>
      <c r="R386" s="216"/>
      <c r="S386" s="177"/>
      <c r="T386" s="177"/>
      <c r="U386" s="177"/>
      <c r="V386" s="59"/>
    </row>
    <row r="387" spans="1:22">
      <c r="A387" s="52"/>
      <c r="B387" s="35"/>
      <c r="C387" s="35"/>
      <c r="D387" s="150"/>
      <c r="E387" s="54"/>
      <c r="F387" s="200"/>
      <c r="G387" s="206"/>
      <c r="H387" s="133"/>
      <c r="I387" s="133"/>
      <c r="J387" s="177"/>
      <c r="K387" s="177"/>
      <c r="L387" s="29"/>
      <c r="M387" s="35"/>
      <c r="N387" s="114"/>
      <c r="O387" s="183"/>
      <c r="P387" s="55"/>
      <c r="Q387" s="177"/>
      <c r="R387" s="216"/>
      <c r="S387" s="177"/>
      <c r="T387" s="177"/>
      <c r="U387" s="177"/>
      <c r="V387" s="59"/>
    </row>
    <row r="388" spans="1:22">
      <c r="A388" s="52"/>
      <c r="B388" s="35"/>
      <c r="C388" s="35"/>
      <c r="D388" s="150"/>
      <c r="E388" s="54"/>
      <c r="F388" s="200"/>
      <c r="G388" s="206"/>
      <c r="H388" s="133"/>
      <c r="I388" s="133"/>
      <c r="J388" s="177"/>
      <c r="K388" s="177"/>
      <c r="L388" s="29"/>
      <c r="M388" s="35"/>
      <c r="N388" s="114"/>
      <c r="O388" s="183"/>
      <c r="P388" s="55"/>
      <c r="Q388" s="177"/>
      <c r="R388" s="216"/>
      <c r="S388" s="177"/>
      <c r="T388" s="177"/>
      <c r="U388" s="177"/>
      <c r="V388" s="59"/>
    </row>
    <row r="389" spans="1:22">
      <c r="A389" s="52"/>
      <c r="B389" s="55"/>
      <c r="C389" s="35"/>
      <c r="D389" s="150"/>
      <c r="E389" s="54"/>
      <c r="F389" s="200"/>
      <c r="G389" s="206"/>
      <c r="H389" s="133"/>
      <c r="I389" s="133"/>
      <c r="J389" s="177"/>
      <c r="K389" s="177"/>
      <c r="L389" s="29"/>
      <c r="M389" s="35"/>
      <c r="N389" s="114"/>
      <c r="O389" s="183"/>
      <c r="P389" s="55"/>
      <c r="Q389" s="177"/>
      <c r="R389" s="216"/>
      <c r="S389" s="177"/>
      <c r="T389" s="177"/>
      <c r="U389" s="177"/>
      <c r="V389" s="59"/>
    </row>
    <row r="390" spans="1:22">
      <c r="A390" s="52"/>
      <c r="B390" s="55"/>
      <c r="C390" s="35"/>
      <c r="D390" s="150"/>
      <c r="E390" s="54"/>
      <c r="F390" s="200"/>
      <c r="G390" s="206"/>
      <c r="H390" s="133"/>
      <c r="I390" s="133"/>
      <c r="J390" s="177"/>
      <c r="K390" s="177"/>
      <c r="L390" s="29"/>
      <c r="M390" s="35"/>
      <c r="N390" s="114"/>
      <c r="O390" s="183"/>
      <c r="P390" s="55"/>
      <c r="Q390" s="177"/>
      <c r="R390" s="216"/>
      <c r="S390" s="177"/>
      <c r="T390" s="177"/>
      <c r="U390" s="177"/>
      <c r="V390" s="59"/>
    </row>
    <row r="391" spans="1:22">
      <c r="A391" s="52"/>
      <c r="B391" s="35"/>
      <c r="C391" s="35"/>
      <c r="D391" s="150"/>
      <c r="E391" s="54"/>
      <c r="F391" s="200"/>
      <c r="G391" s="206"/>
      <c r="H391" s="133"/>
      <c r="I391" s="133"/>
      <c r="J391" s="177"/>
      <c r="K391" s="177"/>
      <c r="L391" s="29"/>
      <c r="M391" s="35"/>
      <c r="N391" s="114"/>
      <c r="O391" s="183"/>
      <c r="P391" s="55"/>
      <c r="Q391" s="177"/>
      <c r="R391" s="216"/>
      <c r="S391" s="177"/>
      <c r="T391" s="177"/>
      <c r="U391" s="177"/>
      <c r="V391" s="59"/>
    </row>
    <row r="392" spans="1:22">
      <c r="A392" s="52"/>
      <c r="B392" s="35"/>
      <c r="C392" s="35"/>
      <c r="D392" s="150"/>
      <c r="E392" s="54"/>
      <c r="F392" s="200"/>
      <c r="G392" s="206"/>
      <c r="H392" s="133"/>
      <c r="I392" s="133"/>
      <c r="J392" s="177"/>
      <c r="K392" s="177"/>
      <c r="L392" s="29"/>
      <c r="M392" s="35"/>
      <c r="N392" s="114"/>
      <c r="O392" s="183"/>
      <c r="P392" s="55"/>
      <c r="Q392" s="177"/>
      <c r="R392" s="216"/>
      <c r="S392" s="177"/>
      <c r="T392" s="177"/>
      <c r="U392" s="177"/>
      <c r="V392" s="59"/>
    </row>
    <row r="393" spans="1:22">
      <c r="A393" s="52"/>
      <c r="B393" s="35"/>
      <c r="C393" s="35"/>
      <c r="D393" s="150"/>
      <c r="E393" s="54"/>
      <c r="F393" s="200"/>
      <c r="G393" s="206"/>
      <c r="H393" s="133"/>
      <c r="I393" s="133"/>
      <c r="J393" s="177"/>
      <c r="K393" s="177"/>
      <c r="L393" s="29"/>
      <c r="M393" s="35"/>
      <c r="N393" s="114"/>
      <c r="O393" s="183"/>
      <c r="P393" s="55"/>
      <c r="Q393" s="177"/>
      <c r="R393" s="216"/>
      <c r="S393" s="177"/>
      <c r="T393" s="177"/>
      <c r="U393" s="177"/>
      <c r="V393" s="59"/>
    </row>
    <row r="394" spans="1:22">
      <c r="A394" s="52"/>
      <c r="B394" s="35"/>
      <c r="C394" s="35"/>
      <c r="D394" s="150"/>
      <c r="E394" s="54"/>
      <c r="F394" s="203"/>
      <c r="G394" s="206"/>
      <c r="H394" s="133"/>
      <c r="I394" s="133"/>
      <c r="J394" s="177"/>
      <c r="K394" s="177"/>
      <c r="L394" s="29"/>
      <c r="M394" s="35"/>
      <c r="N394" s="114"/>
      <c r="O394" s="183"/>
      <c r="P394" s="55"/>
      <c r="Q394" s="177"/>
      <c r="R394" s="216"/>
      <c r="S394" s="177"/>
      <c r="T394" s="177"/>
      <c r="U394" s="177"/>
      <c r="V394" s="59"/>
    </row>
    <row r="395" spans="1:22">
      <c r="A395" s="52"/>
      <c r="B395" s="55"/>
      <c r="C395" s="35"/>
      <c r="D395" s="150"/>
      <c r="E395" s="54"/>
      <c r="F395" s="200"/>
      <c r="G395" s="206"/>
      <c r="H395" s="133"/>
      <c r="I395" s="133"/>
      <c r="J395" s="177"/>
      <c r="K395" s="177"/>
      <c r="L395" s="29"/>
      <c r="M395" s="35"/>
      <c r="N395" s="114"/>
      <c r="O395" s="183"/>
      <c r="P395" s="55"/>
      <c r="Q395" s="177"/>
      <c r="R395" s="216"/>
      <c r="S395" s="177"/>
      <c r="T395" s="177"/>
      <c r="U395" s="177"/>
      <c r="V395" s="59"/>
    </row>
    <row r="396" spans="1:22">
      <c r="A396" s="52"/>
      <c r="B396" s="35"/>
      <c r="C396" s="35"/>
      <c r="D396" s="150"/>
      <c r="E396" s="54"/>
      <c r="F396" s="203"/>
      <c r="G396" s="206"/>
      <c r="H396" s="133"/>
      <c r="I396" s="133"/>
      <c r="J396" s="177"/>
      <c r="K396" s="177"/>
      <c r="L396" s="177"/>
      <c r="M396" s="35"/>
      <c r="N396" s="114"/>
      <c r="O396" s="183"/>
      <c r="P396" s="55"/>
      <c r="Q396" s="177"/>
      <c r="R396" s="216"/>
      <c r="S396" s="177"/>
      <c r="T396" s="177"/>
      <c r="U396" s="177"/>
      <c r="V396" s="59"/>
    </row>
    <row r="397" spans="1:22">
      <c r="A397" s="52"/>
      <c r="B397" s="35"/>
      <c r="C397" s="35"/>
      <c r="D397" s="150"/>
      <c r="E397" s="54"/>
      <c r="F397" s="200"/>
      <c r="G397" s="206"/>
      <c r="H397" s="133"/>
      <c r="I397" s="133"/>
      <c r="J397" s="177"/>
      <c r="K397" s="177"/>
      <c r="L397" s="177"/>
      <c r="M397" s="35"/>
      <c r="N397" s="114"/>
      <c r="O397" s="183"/>
      <c r="P397" s="55"/>
      <c r="Q397" s="177"/>
      <c r="R397" s="216"/>
      <c r="S397" s="177"/>
      <c r="T397" s="177"/>
      <c r="U397" s="177"/>
      <c r="V397" s="59"/>
    </row>
    <row r="398" spans="1:22">
      <c r="A398" s="52"/>
      <c r="B398" s="35"/>
      <c r="C398" s="35"/>
      <c r="D398" s="150"/>
      <c r="E398" s="54"/>
      <c r="F398" s="203"/>
      <c r="G398" s="206"/>
      <c r="H398" s="133"/>
      <c r="I398" s="133"/>
      <c r="J398" s="177"/>
      <c r="K398" s="177"/>
      <c r="L398" s="29"/>
      <c r="M398" s="35"/>
      <c r="N398" s="114"/>
      <c r="O398" s="183"/>
      <c r="P398" s="55"/>
      <c r="Q398" s="177"/>
      <c r="R398" s="216"/>
      <c r="S398" s="177"/>
      <c r="T398" s="177"/>
      <c r="U398" s="177"/>
      <c r="V398" s="59"/>
    </row>
    <row r="399" spans="1:22">
      <c r="A399" s="52"/>
      <c r="B399" s="35"/>
      <c r="C399" s="35"/>
      <c r="D399" s="150"/>
      <c r="E399" s="54"/>
      <c r="F399" s="200"/>
      <c r="G399" s="206"/>
      <c r="H399" s="133"/>
      <c r="I399" s="133"/>
      <c r="J399" s="177"/>
      <c r="K399" s="177"/>
      <c r="L399" s="29"/>
      <c r="M399" s="35"/>
      <c r="N399" s="114"/>
      <c r="O399" s="183"/>
      <c r="P399" s="55"/>
      <c r="Q399" s="177"/>
      <c r="R399" s="216"/>
      <c r="S399" s="177"/>
      <c r="T399" s="177"/>
      <c r="U399" s="177"/>
      <c r="V399" s="59"/>
    </row>
    <row r="400" spans="1:22">
      <c r="A400" s="52"/>
      <c r="B400" s="35"/>
      <c r="C400" s="35"/>
      <c r="D400" s="150"/>
      <c r="E400" s="54"/>
      <c r="F400" s="203"/>
      <c r="G400" s="206"/>
      <c r="H400" s="133"/>
      <c r="I400" s="133"/>
      <c r="J400" s="177"/>
      <c r="K400" s="177"/>
      <c r="L400" s="29"/>
      <c r="M400" s="35"/>
      <c r="N400" s="114"/>
      <c r="O400" s="183"/>
      <c r="P400" s="55"/>
      <c r="Q400" s="177"/>
      <c r="R400" s="216"/>
      <c r="S400" s="177"/>
      <c r="T400" s="177"/>
      <c r="U400" s="177"/>
      <c r="V400" s="59"/>
    </row>
    <row r="401" spans="1:22">
      <c r="A401" s="52"/>
      <c r="B401" s="35"/>
      <c r="C401" s="35"/>
      <c r="D401" s="150"/>
      <c r="E401" s="54"/>
      <c r="F401" s="200"/>
      <c r="G401" s="206"/>
      <c r="H401" s="133"/>
      <c r="I401" s="133"/>
      <c r="J401" s="177"/>
      <c r="K401" s="177"/>
      <c r="L401" s="29"/>
      <c r="M401" s="35"/>
      <c r="N401" s="114"/>
      <c r="O401" s="183"/>
      <c r="P401" s="55"/>
      <c r="Q401" s="177"/>
      <c r="R401" s="216"/>
      <c r="S401" s="177"/>
      <c r="T401" s="177"/>
      <c r="U401" s="177"/>
      <c r="V401" s="59"/>
    </row>
    <row r="402" spans="1:22">
      <c r="A402" s="52"/>
      <c r="B402" s="35"/>
      <c r="C402" s="35"/>
      <c r="D402" s="150"/>
      <c r="E402" s="54"/>
      <c r="F402" s="203"/>
      <c r="G402" s="206"/>
      <c r="H402" s="133"/>
      <c r="I402" s="133"/>
      <c r="J402" s="177"/>
      <c r="K402" s="177"/>
      <c r="L402" s="29"/>
      <c r="M402" s="35"/>
      <c r="N402" s="114"/>
      <c r="O402" s="183"/>
      <c r="P402" s="55"/>
      <c r="Q402" s="177"/>
      <c r="R402" s="216"/>
      <c r="S402" s="177"/>
      <c r="T402" s="177"/>
      <c r="U402" s="177"/>
      <c r="V402" s="59"/>
    </row>
    <row r="403" spans="1:22">
      <c r="A403" s="52"/>
      <c r="B403" s="55"/>
      <c r="C403" s="35"/>
      <c r="D403" s="150"/>
      <c r="E403" s="54"/>
      <c r="F403" s="200"/>
      <c r="G403" s="206"/>
      <c r="H403" s="133"/>
      <c r="I403" s="133"/>
      <c r="J403" s="177"/>
      <c r="K403" s="177"/>
      <c r="L403" s="29"/>
      <c r="M403" s="35"/>
      <c r="N403" s="114"/>
      <c r="O403" s="183"/>
      <c r="P403" s="55"/>
      <c r="Q403" s="177"/>
      <c r="R403" s="216"/>
      <c r="S403" s="177"/>
      <c r="T403" s="177"/>
      <c r="U403" s="177"/>
      <c r="V403" s="59"/>
    </row>
    <row r="404" spans="1:22">
      <c r="A404" s="52"/>
      <c r="B404" s="35"/>
      <c r="C404" s="35"/>
      <c r="D404" s="150"/>
      <c r="E404" s="54"/>
      <c r="F404" s="203"/>
      <c r="G404" s="206"/>
      <c r="H404" s="133"/>
      <c r="I404" s="133"/>
      <c r="J404" s="177"/>
      <c r="K404" s="177"/>
      <c r="L404" s="177"/>
      <c r="M404" s="35"/>
      <c r="N404" s="114"/>
      <c r="O404" s="183"/>
      <c r="P404" s="55"/>
      <c r="Q404" s="177"/>
      <c r="R404" s="216"/>
      <c r="S404" s="177"/>
      <c r="T404" s="177"/>
      <c r="U404" s="177"/>
      <c r="V404" s="59"/>
    </row>
    <row r="405" spans="1:22">
      <c r="A405" s="52"/>
      <c r="B405" s="35"/>
      <c r="C405" s="35"/>
      <c r="D405" s="150"/>
      <c r="E405" s="54"/>
      <c r="F405" s="200"/>
      <c r="G405" s="206"/>
      <c r="H405" s="133"/>
      <c r="I405" s="133"/>
      <c r="J405" s="177"/>
      <c r="K405" s="177"/>
      <c r="L405" s="177"/>
      <c r="M405" s="35"/>
      <c r="N405" s="114"/>
      <c r="O405" s="183"/>
      <c r="P405" s="55"/>
      <c r="Q405" s="177"/>
      <c r="R405" s="216"/>
      <c r="S405" s="177"/>
      <c r="T405" s="177"/>
      <c r="U405" s="177"/>
      <c r="V405" s="59"/>
    </row>
    <row r="406" spans="1:22">
      <c r="A406" s="52"/>
      <c r="B406" s="35"/>
      <c r="C406" s="35"/>
      <c r="D406" s="150"/>
      <c r="E406" s="54"/>
      <c r="F406" s="203"/>
      <c r="G406" s="206"/>
      <c r="H406" s="133"/>
      <c r="I406" s="133"/>
      <c r="J406" s="177"/>
      <c r="K406" s="177"/>
      <c r="L406" s="29"/>
      <c r="M406" s="35"/>
      <c r="N406" s="114"/>
      <c r="O406" s="183"/>
      <c r="P406" s="55"/>
      <c r="Q406" s="177"/>
      <c r="R406" s="216"/>
      <c r="S406" s="177"/>
      <c r="T406" s="177"/>
      <c r="U406" s="177"/>
      <c r="V406" s="59"/>
    </row>
    <row r="407" spans="1:22">
      <c r="A407" s="52"/>
      <c r="B407" s="55"/>
      <c r="C407" s="35"/>
      <c r="D407" s="150"/>
      <c r="E407" s="54"/>
      <c r="F407" s="200"/>
      <c r="G407" s="206"/>
      <c r="H407" s="133"/>
      <c r="I407" s="133"/>
      <c r="J407" s="177"/>
      <c r="K407" s="177"/>
      <c r="L407" s="29"/>
      <c r="M407" s="35"/>
      <c r="N407" s="114"/>
      <c r="O407" s="183"/>
      <c r="P407" s="55"/>
      <c r="Q407" s="177"/>
      <c r="R407" s="216"/>
      <c r="S407" s="177"/>
      <c r="T407" s="177"/>
      <c r="U407" s="177"/>
      <c r="V407" s="59"/>
    </row>
    <row r="408" spans="1:22">
      <c r="A408" s="52"/>
      <c r="B408" s="35"/>
      <c r="C408" s="35"/>
      <c r="D408" s="150"/>
      <c r="E408" s="54"/>
      <c r="F408" s="203"/>
      <c r="G408" s="206"/>
      <c r="H408" s="133"/>
      <c r="I408" s="133"/>
      <c r="J408" s="177"/>
      <c r="K408" s="177"/>
      <c r="L408" s="177"/>
      <c r="M408" s="35"/>
      <c r="N408" s="114"/>
      <c r="O408" s="183"/>
      <c r="P408" s="55"/>
      <c r="Q408" s="177"/>
      <c r="R408" s="216"/>
      <c r="S408" s="177"/>
      <c r="T408" s="177"/>
      <c r="U408" s="177"/>
      <c r="V408" s="59"/>
    </row>
    <row r="409" spans="1:22">
      <c r="A409" s="52"/>
      <c r="B409" s="35"/>
      <c r="C409" s="35"/>
      <c r="D409" s="150"/>
      <c r="E409" s="54"/>
      <c r="F409" s="200"/>
      <c r="G409" s="206"/>
      <c r="H409" s="133"/>
      <c r="I409" s="133"/>
      <c r="J409" s="177"/>
      <c r="K409" s="177"/>
      <c r="L409" s="177"/>
      <c r="M409" s="35"/>
      <c r="N409" s="114"/>
      <c r="O409" s="183"/>
      <c r="P409" s="55"/>
      <c r="Q409" s="177"/>
      <c r="R409" s="216"/>
      <c r="S409" s="177"/>
      <c r="T409" s="177"/>
      <c r="U409" s="177"/>
      <c r="V409" s="59"/>
    </row>
    <row r="410" spans="1:22">
      <c r="A410" s="52"/>
      <c r="B410" s="35"/>
      <c r="C410" s="35"/>
      <c r="D410" s="150"/>
      <c r="E410" s="54"/>
      <c r="F410" s="203"/>
      <c r="G410" s="206"/>
      <c r="H410" s="133"/>
      <c r="I410" s="133"/>
      <c r="J410" s="177"/>
      <c r="K410" s="177"/>
      <c r="L410" s="29"/>
      <c r="M410" s="35"/>
      <c r="N410" s="114"/>
      <c r="O410" s="183"/>
      <c r="P410" s="55"/>
      <c r="Q410" s="177"/>
      <c r="R410" s="216"/>
      <c r="S410" s="177"/>
      <c r="T410" s="177"/>
      <c r="U410" s="177"/>
      <c r="V410" s="59"/>
    </row>
    <row r="411" spans="1:22">
      <c r="A411" s="52"/>
      <c r="B411" s="35"/>
      <c r="C411" s="35"/>
      <c r="D411" s="150"/>
      <c r="E411" s="54"/>
      <c r="F411" s="200"/>
      <c r="G411" s="206"/>
      <c r="H411" s="133"/>
      <c r="I411" s="133"/>
      <c r="J411" s="177"/>
      <c r="K411" s="177"/>
      <c r="L411" s="29"/>
      <c r="M411" s="35"/>
      <c r="N411" s="114"/>
      <c r="O411" s="183"/>
      <c r="P411" s="55"/>
      <c r="Q411" s="177"/>
      <c r="R411" s="216"/>
      <c r="S411" s="177"/>
      <c r="T411" s="177"/>
      <c r="U411" s="177"/>
      <c r="V411" s="59"/>
    </row>
    <row r="412" spans="1:22">
      <c r="A412" s="52"/>
      <c r="B412" s="35"/>
      <c r="C412" s="35"/>
      <c r="D412" s="150"/>
      <c r="E412" s="54"/>
      <c r="F412" s="203"/>
      <c r="G412" s="206"/>
      <c r="H412" s="133"/>
      <c r="I412" s="133"/>
      <c r="J412" s="177"/>
      <c r="K412" s="177"/>
      <c r="L412" s="29"/>
      <c r="M412" s="35"/>
      <c r="N412" s="114"/>
      <c r="O412" s="183"/>
      <c r="P412" s="55"/>
      <c r="Q412" s="177"/>
      <c r="R412" s="216"/>
      <c r="S412" s="177"/>
      <c r="T412" s="177"/>
      <c r="U412" s="177"/>
      <c r="V412" s="59"/>
    </row>
    <row r="413" spans="1:22">
      <c r="A413" s="52"/>
      <c r="B413" s="35"/>
      <c r="C413" s="35"/>
      <c r="D413" s="150"/>
      <c r="E413" s="54"/>
      <c r="F413" s="200"/>
      <c r="G413" s="206"/>
      <c r="H413" s="133"/>
      <c r="I413" s="133"/>
      <c r="J413" s="177"/>
      <c r="K413" s="177"/>
      <c r="L413" s="29"/>
      <c r="M413" s="35"/>
      <c r="N413" s="114"/>
      <c r="O413" s="183"/>
      <c r="P413" s="55"/>
      <c r="Q413" s="177"/>
      <c r="R413" s="216"/>
      <c r="S413" s="177"/>
      <c r="T413" s="177"/>
      <c r="U413" s="177"/>
      <c r="V413" s="59"/>
    </row>
    <row r="414" spans="1:22">
      <c r="A414" s="52"/>
      <c r="B414" s="35"/>
      <c r="C414" s="35"/>
      <c r="D414" s="150"/>
      <c r="E414" s="54"/>
      <c r="F414" s="203"/>
      <c r="G414" s="206"/>
      <c r="H414" s="133"/>
      <c r="I414" s="133"/>
      <c r="J414" s="177"/>
      <c r="K414" s="177"/>
      <c r="L414" s="29"/>
      <c r="M414" s="35"/>
      <c r="N414" s="114"/>
      <c r="O414" s="183"/>
      <c r="P414" s="55"/>
      <c r="Q414" s="177"/>
      <c r="R414" s="216"/>
      <c r="S414" s="177"/>
      <c r="T414" s="177"/>
      <c r="U414" s="177"/>
      <c r="V414" s="59"/>
    </row>
    <row r="415" spans="1:22">
      <c r="A415" s="52"/>
      <c r="B415" s="35"/>
      <c r="C415" s="35"/>
      <c r="D415" s="150"/>
      <c r="E415" s="54"/>
      <c r="F415" s="200"/>
      <c r="G415" s="206"/>
      <c r="H415" s="133"/>
      <c r="I415" s="133"/>
      <c r="J415" s="177"/>
      <c r="K415" s="177"/>
      <c r="L415" s="29"/>
      <c r="M415" s="35"/>
      <c r="N415" s="114"/>
      <c r="O415" s="183"/>
      <c r="P415" s="55"/>
      <c r="Q415" s="177"/>
      <c r="R415" s="216"/>
      <c r="S415" s="177"/>
      <c r="T415" s="177"/>
      <c r="U415" s="177"/>
      <c r="V415" s="59"/>
    </row>
    <row r="416" spans="1:22">
      <c r="A416" s="52"/>
      <c r="B416" s="35"/>
      <c r="C416" s="35"/>
      <c r="D416" s="150"/>
      <c r="E416" s="54"/>
      <c r="F416" s="203"/>
      <c r="G416" s="206"/>
      <c r="H416" s="133"/>
      <c r="I416" s="133"/>
      <c r="J416" s="177"/>
      <c r="K416" s="177"/>
      <c r="L416" s="177"/>
      <c r="M416" s="35"/>
      <c r="N416" s="114"/>
      <c r="O416" s="183"/>
      <c r="P416" s="55"/>
      <c r="Q416" s="177"/>
      <c r="R416" s="216"/>
      <c r="S416" s="177"/>
      <c r="T416" s="177"/>
      <c r="U416" s="177"/>
      <c r="V416" s="59"/>
    </row>
    <row r="417" spans="1:22">
      <c r="A417" s="52"/>
      <c r="B417" s="35"/>
      <c r="C417" s="35"/>
      <c r="D417" s="150"/>
      <c r="E417" s="54"/>
      <c r="F417" s="200"/>
      <c r="G417" s="206"/>
      <c r="H417" s="133"/>
      <c r="I417" s="133"/>
      <c r="J417" s="177"/>
      <c r="K417" s="177"/>
      <c r="L417" s="177"/>
      <c r="M417" s="35"/>
      <c r="N417" s="114"/>
      <c r="O417" s="183"/>
      <c r="P417" s="55"/>
      <c r="Q417" s="177"/>
      <c r="R417" s="216"/>
      <c r="S417" s="177"/>
      <c r="T417" s="177"/>
      <c r="U417" s="177"/>
      <c r="V417" s="59"/>
    </row>
    <row r="418" spans="1:22">
      <c r="A418" s="52"/>
      <c r="B418" s="35"/>
      <c r="C418" s="35"/>
      <c r="D418" s="150"/>
      <c r="E418" s="54"/>
      <c r="F418" s="203"/>
      <c r="G418" s="206"/>
      <c r="H418" s="133"/>
      <c r="I418" s="133"/>
      <c r="J418" s="177"/>
      <c r="K418" s="177"/>
      <c r="L418" s="29"/>
      <c r="M418" s="35"/>
      <c r="N418" s="114"/>
      <c r="O418" s="183"/>
      <c r="P418" s="55"/>
      <c r="Q418" s="177"/>
      <c r="R418" s="216"/>
      <c r="S418" s="177"/>
      <c r="T418" s="177"/>
      <c r="U418" s="177"/>
      <c r="V418" s="59"/>
    </row>
    <row r="419" spans="1:22">
      <c r="A419" s="52"/>
      <c r="B419" s="55"/>
      <c r="C419" s="35"/>
      <c r="D419" s="150"/>
      <c r="E419" s="54"/>
      <c r="F419" s="200"/>
      <c r="G419" s="206"/>
      <c r="H419" s="133"/>
      <c r="I419" s="133"/>
      <c r="J419" s="177"/>
      <c r="K419" s="177"/>
      <c r="L419" s="29"/>
      <c r="M419" s="35"/>
      <c r="N419" s="114"/>
      <c r="O419" s="183"/>
      <c r="P419" s="55"/>
      <c r="Q419" s="177"/>
      <c r="R419" s="216"/>
      <c r="S419" s="177"/>
      <c r="T419" s="177"/>
      <c r="U419" s="177"/>
      <c r="V419" s="59"/>
    </row>
    <row r="420" spans="1:22">
      <c r="A420" s="52"/>
      <c r="B420" s="35"/>
      <c r="C420" s="35"/>
      <c r="D420" s="150"/>
      <c r="E420" s="54"/>
      <c r="F420" s="203"/>
      <c r="G420" s="206"/>
      <c r="H420" s="133"/>
      <c r="I420" s="133"/>
      <c r="J420" s="177"/>
      <c r="K420" s="177"/>
      <c r="L420" s="29"/>
      <c r="M420" s="35"/>
      <c r="N420" s="114"/>
      <c r="O420" s="183"/>
      <c r="P420" s="55"/>
      <c r="Q420" s="177"/>
      <c r="R420" s="216"/>
      <c r="S420" s="177"/>
      <c r="T420" s="177"/>
      <c r="U420" s="177"/>
      <c r="V420" s="59"/>
    </row>
    <row r="421" spans="1:22">
      <c r="A421" s="52"/>
      <c r="B421" s="35"/>
      <c r="C421" s="35"/>
      <c r="D421" s="150"/>
      <c r="E421" s="54"/>
      <c r="F421" s="200"/>
      <c r="G421" s="206"/>
      <c r="H421" s="133"/>
      <c r="I421" s="133"/>
      <c r="J421" s="177"/>
      <c r="K421" s="177"/>
      <c r="L421" s="29"/>
      <c r="M421" s="35"/>
      <c r="N421" s="114"/>
      <c r="O421" s="183"/>
      <c r="P421" s="55"/>
      <c r="Q421" s="177"/>
      <c r="R421" s="216"/>
      <c r="S421" s="177"/>
      <c r="T421" s="177"/>
      <c r="U421" s="177"/>
      <c r="V421" s="59"/>
    </row>
    <row r="422" spans="1:22">
      <c r="A422" s="52"/>
      <c r="B422" s="35"/>
      <c r="C422" s="35"/>
      <c r="D422" s="150"/>
      <c r="E422" s="54"/>
      <c r="F422" s="203"/>
      <c r="G422" s="206"/>
      <c r="H422" s="133"/>
      <c r="I422" s="133"/>
      <c r="J422" s="177"/>
      <c r="K422" s="177"/>
      <c r="L422" s="29"/>
      <c r="M422" s="35"/>
      <c r="N422" s="114"/>
      <c r="O422" s="183"/>
      <c r="P422" s="55"/>
      <c r="Q422" s="177"/>
      <c r="R422" s="216"/>
      <c r="S422" s="177"/>
      <c r="T422" s="177"/>
      <c r="U422" s="177"/>
      <c r="V422" s="59"/>
    </row>
    <row r="423" spans="1:22">
      <c r="A423" s="52"/>
      <c r="B423" s="35"/>
      <c r="C423" s="35"/>
      <c r="D423" s="150"/>
      <c r="E423" s="54"/>
      <c r="F423" s="200"/>
      <c r="G423" s="206"/>
      <c r="H423" s="133"/>
      <c r="I423" s="133"/>
      <c r="J423" s="177"/>
      <c r="K423" s="177"/>
      <c r="L423" s="29"/>
      <c r="M423" s="35"/>
      <c r="N423" s="114"/>
      <c r="O423" s="183"/>
      <c r="P423" s="55"/>
      <c r="Q423" s="177"/>
      <c r="R423" s="216"/>
      <c r="S423" s="177"/>
      <c r="T423" s="177"/>
      <c r="U423" s="177"/>
      <c r="V423" s="59"/>
    </row>
    <row r="424" spans="1:22">
      <c r="A424" s="52"/>
      <c r="B424" s="35"/>
      <c r="C424" s="35"/>
      <c r="D424" s="150"/>
      <c r="E424" s="54"/>
      <c r="F424" s="203"/>
      <c r="G424" s="206"/>
      <c r="H424" s="133"/>
      <c r="I424" s="133"/>
      <c r="J424" s="177"/>
      <c r="K424" s="177"/>
      <c r="L424" s="29"/>
      <c r="M424" s="35"/>
      <c r="N424" s="114"/>
      <c r="O424" s="183"/>
      <c r="P424" s="55"/>
      <c r="Q424" s="177"/>
      <c r="R424" s="216"/>
      <c r="S424" s="177"/>
      <c r="T424" s="177"/>
      <c r="U424" s="177"/>
      <c r="V424" s="59"/>
    </row>
    <row r="425" spans="1:22">
      <c r="A425" s="52"/>
      <c r="B425" s="35"/>
      <c r="C425" s="35"/>
      <c r="D425" s="150"/>
      <c r="E425" s="54"/>
      <c r="F425" s="200"/>
      <c r="G425" s="206"/>
      <c r="H425" s="133"/>
      <c r="I425" s="133"/>
      <c r="J425" s="177"/>
      <c r="K425" s="177"/>
      <c r="L425" s="29"/>
      <c r="M425" s="35"/>
      <c r="N425" s="114"/>
      <c r="O425" s="183"/>
      <c r="P425" s="55"/>
      <c r="Q425" s="177"/>
      <c r="R425" s="216"/>
      <c r="S425" s="177"/>
      <c r="T425" s="177"/>
      <c r="U425" s="177"/>
      <c r="V425" s="59"/>
    </row>
    <row r="426" spans="1:22">
      <c r="A426" s="52"/>
      <c r="B426" s="35"/>
      <c r="C426" s="35"/>
      <c r="D426" s="150"/>
      <c r="E426" s="54"/>
      <c r="F426" s="203"/>
      <c r="G426" s="206"/>
      <c r="H426" s="133"/>
      <c r="I426" s="133"/>
      <c r="J426" s="177"/>
      <c r="K426" s="177"/>
      <c r="L426" s="177"/>
      <c r="M426" s="35"/>
      <c r="N426" s="114"/>
      <c r="O426" s="183"/>
      <c r="P426" s="55"/>
      <c r="Q426" s="177"/>
      <c r="R426" s="216"/>
      <c r="S426" s="177"/>
      <c r="T426" s="177"/>
      <c r="U426" s="177"/>
      <c r="V426" s="59"/>
    </row>
    <row r="427" spans="1:22">
      <c r="A427" s="52"/>
      <c r="B427" s="35"/>
      <c r="C427" s="35"/>
      <c r="D427" s="150"/>
      <c r="E427" s="54"/>
      <c r="F427" s="200"/>
      <c r="G427" s="206"/>
      <c r="H427" s="133"/>
      <c r="I427" s="133"/>
      <c r="J427" s="177"/>
      <c r="K427" s="177"/>
      <c r="L427" s="177"/>
      <c r="M427" s="35"/>
      <c r="N427" s="114"/>
      <c r="O427" s="183"/>
      <c r="P427" s="55"/>
      <c r="Q427" s="177"/>
      <c r="R427" s="216"/>
      <c r="S427" s="177"/>
      <c r="T427" s="177"/>
      <c r="U427" s="177"/>
      <c r="V427" s="59"/>
    </row>
    <row r="428" spans="1:22">
      <c r="A428" s="52"/>
      <c r="B428" s="35"/>
      <c r="C428" s="35"/>
      <c r="D428" s="150"/>
      <c r="E428" s="54"/>
      <c r="F428" s="203"/>
      <c r="G428" s="206"/>
      <c r="H428" s="133"/>
      <c r="I428" s="133"/>
      <c r="J428" s="177"/>
      <c r="K428" s="177"/>
      <c r="L428" s="177"/>
      <c r="M428" s="35"/>
      <c r="N428" s="114"/>
      <c r="O428" s="183"/>
      <c r="P428" s="55"/>
      <c r="Q428" s="177"/>
      <c r="R428" s="216"/>
      <c r="S428" s="177"/>
      <c r="T428" s="177"/>
      <c r="U428" s="177"/>
      <c r="V428" s="59"/>
    </row>
    <row r="429" spans="1:22">
      <c r="A429" s="52"/>
      <c r="B429" s="35"/>
      <c r="C429" s="35"/>
      <c r="D429" s="150"/>
      <c r="E429" s="54"/>
      <c r="F429" s="200"/>
      <c r="G429" s="206"/>
      <c r="H429" s="133"/>
      <c r="I429" s="133"/>
      <c r="J429" s="177"/>
      <c r="K429" s="177"/>
      <c r="L429" s="177"/>
      <c r="M429" s="35"/>
      <c r="N429" s="114"/>
      <c r="O429" s="183"/>
      <c r="P429" s="55"/>
      <c r="Q429" s="177"/>
      <c r="R429" s="216"/>
      <c r="S429" s="177"/>
      <c r="T429" s="177"/>
      <c r="U429" s="177"/>
      <c r="V429" s="59"/>
    </row>
    <row r="430" spans="1:22">
      <c r="A430" s="52"/>
      <c r="B430" s="35"/>
      <c r="C430" s="35"/>
      <c r="D430" s="150"/>
      <c r="E430" s="54"/>
      <c r="F430" s="203"/>
      <c r="G430" s="206"/>
      <c r="H430" s="133"/>
      <c r="I430" s="133"/>
      <c r="J430" s="177"/>
      <c r="K430" s="177"/>
      <c r="L430" s="29"/>
      <c r="M430" s="35"/>
      <c r="N430" s="114"/>
      <c r="O430" s="183"/>
      <c r="P430" s="55"/>
      <c r="Q430" s="177"/>
      <c r="R430" s="216"/>
      <c r="S430" s="177"/>
      <c r="T430" s="177"/>
      <c r="U430" s="177"/>
      <c r="V430" s="59"/>
    </row>
    <row r="431" spans="1:22">
      <c r="A431" s="52"/>
      <c r="B431" s="35"/>
      <c r="C431" s="35"/>
      <c r="D431" s="150"/>
      <c r="E431" s="54"/>
      <c r="F431" s="200"/>
      <c r="G431" s="206"/>
      <c r="H431" s="133"/>
      <c r="I431" s="133"/>
      <c r="J431" s="177"/>
      <c r="K431" s="177"/>
      <c r="L431" s="29"/>
      <c r="M431" s="35"/>
      <c r="N431" s="114"/>
      <c r="O431" s="183"/>
      <c r="P431" s="55"/>
      <c r="Q431" s="177"/>
      <c r="R431" s="216"/>
      <c r="S431" s="177"/>
      <c r="T431" s="177"/>
      <c r="U431" s="177"/>
      <c r="V431" s="59"/>
    </row>
    <row r="432" spans="1:22">
      <c r="A432" s="52"/>
      <c r="B432" s="35"/>
      <c r="C432" s="35"/>
      <c r="D432" s="150"/>
      <c r="E432" s="54"/>
      <c r="F432" s="203"/>
      <c r="G432" s="206"/>
      <c r="H432" s="133"/>
      <c r="I432" s="133"/>
      <c r="J432" s="177"/>
      <c r="K432" s="177"/>
      <c r="L432" s="29"/>
      <c r="M432" s="35"/>
      <c r="N432" s="114"/>
      <c r="O432" s="183"/>
      <c r="P432" s="55"/>
      <c r="Q432" s="177"/>
      <c r="R432" s="216"/>
      <c r="S432" s="177"/>
      <c r="T432" s="177"/>
      <c r="U432" s="177"/>
      <c r="V432" s="59"/>
    </row>
    <row r="433" spans="1:22">
      <c r="A433" s="52"/>
      <c r="B433" s="35"/>
      <c r="C433" s="35"/>
      <c r="D433" s="150"/>
      <c r="E433" s="54"/>
      <c r="F433" s="200"/>
      <c r="G433" s="206"/>
      <c r="H433" s="133"/>
      <c r="I433" s="133"/>
      <c r="J433" s="177"/>
      <c r="K433" s="177"/>
      <c r="L433" s="29"/>
      <c r="M433" s="35"/>
      <c r="N433" s="114"/>
      <c r="O433" s="183"/>
      <c r="P433" s="55"/>
      <c r="Q433" s="177"/>
      <c r="R433" s="216"/>
      <c r="S433" s="177"/>
      <c r="T433" s="177"/>
      <c r="U433" s="177"/>
      <c r="V433" s="59"/>
    </row>
    <row r="434" spans="1:22">
      <c r="A434" s="52"/>
      <c r="B434" s="35"/>
      <c r="C434" s="35"/>
      <c r="D434" s="150"/>
      <c r="E434" s="54"/>
      <c r="F434" s="203"/>
      <c r="G434" s="206"/>
      <c r="H434" s="133"/>
      <c r="I434" s="133"/>
      <c r="J434" s="177"/>
      <c r="K434" s="177"/>
      <c r="L434" s="29"/>
      <c r="M434" s="35"/>
      <c r="N434" s="114"/>
      <c r="O434" s="183"/>
      <c r="P434" s="55"/>
      <c r="Q434" s="177"/>
      <c r="R434" s="216"/>
      <c r="S434" s="177"/>
      <c r="T434" s="177"/>
      <c r="U434" s="177"/>
      <c r="V434" s="59"/>
    </row>
    <row r="435" spans="1:22">
      <c r="A435" s="52"/>
      <c r="B435" s="35"/>
      <c r="C435" s="35"/>
      <c r="D435" s="150"/>
      <c r="E435" s="54"/>
      <c r="F435" s="200"/>
      <c r="G435" s="206"/>
      <c r="H435" s="133"/>
      <c r="I435" s="133"/>
      <c r="J435" s="177"/>
      <c r="K435" s="177"/>
      <c r="L435" s="29"/>
      <c r="M435" s="35"/>
      <c r="N435" s="114"/>
      <c r="O435" s="183"/>
      <c r="P435" s="55"/>
      <c r="Q435" s="177"/>
      <c r="R435" s="216"/>
      <c r="S435" s="177"/>
      <c r="T435" s="177"/>
      <c r="U435" s="177"/>
      <c r="V435" s="59"/>
    </row>
    <row r="436" spans="1:22">
      <c r="A436" s="52"/>
      <c r="B436" s="35"/>
      <c r="C436" s="35"/>
      <c r="D436" s="150"/>
      <c r="E436" s="54"/>
      <c r="F436" s="203"/>
      <c r="G436" s="206"/>
      <c r="H436" s="133"/>
      <c r="I436" s="133"/>
      <c r="J436" s="177"/>
      <c r="K436" s="177"/>
      <c r="L436" s="29"/>
      <c r="M436" s="35"/>
      <c r="N436" s="114"/>
      <c r="O436" s="183"/>
      <c r="P436" s="55"/>
      <c r="Q436" s="177"/>
      <c r="R436" s="216"/>
      <c r="S436" s="177"/>
      <c r="T436" s="177"/>
      <c r="U436" s="177"/>
      <c r="V436" s="59"/>
    </row>
    <row r="437" spans="1:22">
      <c r="A437" s="52"/>
      <c r="B437" s="35"/>
      <c r="C437" s="35"/>
      <c r="D437" s="150"/>
      <c r="E437" s="54"/>
      <c r="F437" s="200"/>
      <c r="G437" s="206"/>
      <c r="H437" s="133"/>
      <c r="I437" s="133"/>
      <c r="J437" s="177"/>
      <c r="K437" s="177"/>
      <c r="L437" s="29"/>
      <c r="M437" s="35"/>
      <c r="N437" s="114"/>
      <c r="O437" s="183"/>
      <c r="P437" s="55"/>
      <c r="Q437" s="177"/>
      <c r="R437" s="216"/>
      <c r="S437" s="177"/>
      <c r="T437" s="177"/>
      <c r="U437" s="177"/>
      <c r="V437" s="59"/>
    </row>
    <row r="438" spans="1:22">
      <c r="A438" s="52"/>
      <c r="B438" s="35"/>
      <c r="C438" s="35"/>
      <c r="D438" s="150"/>
      <c r="E438" s="54"/>
      <c r="F438" s="203"/>
      <c r="G438" s="206"/>
      <c r="H438" s="133"/>
      <c r="I438" s="133"/>
      <c r="J438" s="177"/>
      <c r="K438" s="177"/>
      <c r="L438" s="29"/>
      <c r="M438" s="35"/>
      <c r="N438" s="114"/>
      <c r="O438" s="183"/>
      <c r="P438" s="55"/>
      <c r="Q438" s="177"/>
      <c r="R438" s="216"/>
      <c r="S438" s="177"/>
      <c r="T438" s="177"/>
      <c r="U438" s="177"/>
      <c r="V438" s="59"/>
    </row>
    <row r="439" spans="1:22">
      <c r="A439" s="52"/>
      <c r="B439" s="35"/>
      <c r="C439" s="35"/>
      <c r="D439" s="150"/>
      <c r="E439" s="54"/>
      <c r="F439" s="200"/>
      <c r="G439" s="206"/>
      <c r="H439" s="133"/>
      <c r="I439" s="133"/>
      <c r="J439" s="177"/>
      <c r="K439" s="177"/>
      <c r="L439" s="29"/>
      <c r="M439" s="35"/>
      <c r="N439" s="114"/>
      <c r="O439" s="183"/>
      <c r="P439" s="55"/>
      <c r="Q439" s="177"/>
      <c r="R439" s="216"/>
      <c r="S439" s="177"/>
      <c r="T439" s="177"/>
      <c r="U439" s="177"/>
      <c r="V439" s="59"/>
    </row>
    <row r="440" spans="1:22">
      <c r="A440" s="52"/>
      <c r="B440" s="35"/>
      <c r="C440" s="35"/>
      <c r="D440" s="150"/>
      <c r="E440" s="54"/>
      <c r="F440" s="203"/>
      <c r="G440" s="206"/>
      <c r="H440" s="133"/>
      <c r="I440" s="133"/>
      <c r="J440" s="177"/>
      <c r="K440" s="177"/>
      <c r="L440" s="177"/>
      <c r="M440" s="35"/>
      <c r="N440" s="114"/>
      <c r="O440" s="183"/>
      <c r="P440" s="55"/>
      <c r="Q440" s="177"/>
      <c r="R440" s="216"/>
      <c r="S440" s="177"/>
      <c r="T440" s="177"/>
      <c r="U440" s="177"/>
      <c r="V440" s="59"/>
    </row>
    <row r="441" spans="1:22">
      <c r="A441" s="52"/>
      <c r="B441" s="35"/>
      <c r="C441" s="35"/>
      <c r="D441" s="150"/>
      <c r="E441" s="54"/>
      <c r="F441" s="200"/>
      <c r="G441" s="206"/>
      <c r="H441" s="133"/>
      <c r="I441" s="133"/>
      <c r="J441" s="177"/>
      <c r="K441" s="177"/>
      <c r="L441" s="177"/>
      <c r="M441" s="35"/>
      <c r="N441" s="114"/>
      <c r="O441" s="183"/>
      <c r="P441" s="55"/>
      <c r="Q441" s="177"/>
      <c r="R441" s="216"/>
      <c r="S441" s="177"/>
      <c r="T441" s="177"/>
      <c r="U441" s="177"/>
      <c r="V441" s="59"/>
    </row>
    <row r="442" spans="1:22">
      <c r="A442" s="52"/>
      <c r="B442" s="35"/>
      <c r="C442" s="35"/>
      <c r="D442" s="150"/>
      <c r="E442" s="54"/>
      <c r="F442" s="203"/>
      <c r="G442" s="206"/>
      <c r="H442" s="133"/>
      <c r="I442" s="133"/>
      <c r="J442" s="177"/>
      <c r="K442" s="177"/>
      <c r="L442" s="177"/>
      <c r="M442" s="35"/>
      <c r="N442" s="114"/>
      <c r="O442" s="183"/>
      <c r="P442" s="55"/>
      <c r="Q442" s="177"/>
      <c r="R442" s="216"/>
      <c r="S442" s="177"/>
      <c r="T442" s="177"/>
      <c r="U442" s="177"/>
      <c r="V442" s="59"/>
    </row>
    <row r="443" spans="1:22">
      <c r="A443" s="52"/>
      <c r="B443" s="35"/>
      <c r="C443" s="35"/>
      <c r="D443" s="150"/>
      <c r="E443" s="54"/>
      <c r="F443" s="200"/>
      <c r="G443" s="206"/>
      <c r="H443" s="133"/>
      <c r="I443" s="133"/>
      <c r="J443" s="177"/>
      <c r="K443" s="177"/>
      <c r="L443" s="177"/>
      <c r="M443" s="35"/>
      <c r="N443" s="114"/>
      <c r="O443" s="183"/>
      <c r="P443" s="55"/>
      <c r="Q443" s="177"/>
      <c r="R443" s="216"/>
      <c r="S443" s="177"/>
      <c r="T443" s="177"/>
      <c r="U443" s="177"/>
      <c r="V443" s="59"/>
    </row>
    <row r="444" spans="1:22">
      <c r="A444" s="52"/>
      <c r="B444" s="35"/>
      <c r="C444" s="35"/>
      <c r="D444" s="150"/>
      <c r="E444" s="54"/>
      <c r="F444" s="203"/>
      <c r="G444" s="206"/>
      <c r="H444" s="133"/>
      <c r="I444" s="133"/>
      <c r="J444" s="177"/>
      <c r="K444" s="177"/>
      <c r="L444" s="177"/>
      <c r="M444" s="35"/>
      <c r="N444" s="114"/>
      <c r="O444" s="183"/>
      <c r="P444" s="55"/>
      <c r="Q444" s="177"/>
      <c r="R444" s="216"/>
      <c r="S444" s="177"/>
      <c r="T444" s="177"/>
      <c r="U444" s="177"/>
      <c r="V444" s="59"/>
    </row>
    <row r="445" spans="1:22">
      <c r="A445" s="52"/>
      <c r="B445" s="35"/>
      <c r="C445" s="35"/>
      <c r="D445" s="150"/>
      <c r="E445" s="54"/>
      <c r="F445" s="200"/>
      <c r="G445" s="206"/>
      <c r="H445" s="133"/>
      <c r="I445" s="133"/>
      <c r="J445" s="177"/>
      <c r="K445" s="177"/>
      <c r="L445" s="177"/>
      <c r="M445" s="35"/>
      <c r="N445" s="114"/>
      <c r="O445" s="183"/>
      <c r="P445" s="55"/>
      <c r="Q445" s="177"/>
      <c r="R445" s="216"/>
      <c r="S445" s="177"/>
      <c r="T445" s="177"/>
      <c r="U445" s="177"/>
      <c r="V445" s="59"/>
    </row>
    <row r="446" spans="1:22">
      <c r="A446" s="52"/>
      <c r="B446" s="35"/>
      <c r="C446" s="35"/>
      <c r="D446" s="150"/>
      <c r="E446" s="54"/>
      <c r="F446" s="203"/>
      <c r="G446" s="206"/>
      <c r="H446" s="133"/>
      <c r="I446" s="133"/>
      <c r="J446" s="177"/>
      <c r="K446" s="177"/>
      <c r="L446" s="177"/>
      <c r="M446" s="35"/>
      <c r="N446" s="114"/>
      <c r="O446" s="183"/>
      <c r="P446" s="55"/>
      <c r="Q446" s="177"/>
      <c r="R446" s="216"/>
      <c r="S446" s="177"/>
      <c r="T446" s="177"/>
      <c r="U446" s="177"/>
      <c r="V446" s="59"/>
    </row>
    <row r="447" spans="1:22">
      <c r="A447" s="52"/>
      <c r="B447" s="35"/>
      <c r="C447" s="35"/>
      <c r="D447" s="150"/>
      <c r="E447" s="54"/>
      <c r="F447" s="200"/>
      <c r="G447" s="206"/>
      <c r="H447" s="133"/>
      <c r="I447" s="133"/>
      <c r="J447" s="177"/>
      <c r="K447" s="177"/>
      <c r="L447" s="177"/>
      <c r="M447" s="35"/>
      <c r="N447" s="114"/>
      <c r="O447" s="183"/>
      <c r="P447" s="55"/>
      <c r="Q447" s="177"/>
      <c r="R447" s="216"/>
      <c r="S447" s="177"/>
      <c r="T447" s="177"/>
      <c r="U447" s="177"/>
      <c r="V447" s="59"/>
    </row>
    <row r="448" spans="1:22">
      <c r="A448" s="52"/>
      <c r="B448" s="35"/>
      <c r="C448" s="35"/>
      <c r="D448" s="150"/>
      <c r="E448" s="54"/>
      <c r="F448" s="203"/>
      <c r="G448" s="206"/>
      <c r="H448" s="133"/>
      <c r="I448" s="133"/>
      <c r="J448" s="177"/>
      <c r="K448" s="177"/>
      <c r="L448" s="177"/>
      <c r="M448" s="35"/>
      <c r="N448" s="114"/>
      <c r="O448" s="183"/>
      <c r="P448" s="55"/>
      <c r="Q448" s="177"/>
      <c r="R448" s="216"/>
      <c r="S448" s="177"/>
      <c r="T448" s="177"/>
      <c r="U448" s="177"/>
      <c r="V448" s="59"/>
    </row>
    <row r="449" spans="1:22">
      <c r="A449" s="52"/>
      <c r="B449" s="35"/>
      <c r="C449" s="35"/>
      <c r="D449" s="150"/>
      <c r="E449" s="54"/>
      <c r="F449" s="200"/>
      <c r="G449" s="206"/>
      <c r="H449" s="133"/>
      <c r="I449" s="133"/>
      <c r="J449" s="177"/>
      <c r="K449" s="177"/>
      <c r="L449" s="177"/>
      <c r="M449" s="35"/>
      <c r="N449" s="114"/>
      <c r="O449" s="183"/>
      <c r="P449" s="55"/>
      <c r="Q449" s="177"/>
      <c r="R449" s="216"/>
      <c r="S449" s="177"/>
      <c r="T449" s="177"/>
      <c r="U449" s="177"/>
      <c r="V449" s="59"/>
    </row>
    <row r="450" spans="1:22">
      <c r="A450" s="52"/>
      <c r="B450" s="35"/>
      <c r="C450" s="35"/>
      <c r="D450" s="150"/>
      <c r="E450" s="54"/>
      <c r="F450" s="203"/>
      <c r="G450" s="206"/>
      <c r="H450" s="133"/>
      <c r="I450" s="133"/>
      <c r="J450" s="177"/>
      <c r="K450" s="177"/>
      <c r="L450" s="177"/>
      <c r="M450" s="35"/>
      <c r="N450" s="114"/>
      <c r="O450" s="183"/>
      <c r="P450" s="55"/>
      <c r="Q450" s="177"/>
      <c r="R450" s="216"/>
      <c r="S450" s="177"/>
      <c r="T450" s="177"/>
      <c r="U450" s="177"/>
      <c r="V450" s="59"/>
    </row>
    <row r="451" spans="1:22">
      <c r="A451" s="52"/>
      <c r="B451" s="35"/>
      <c r="C451" s="35"/>
      <c r="D451" s="150"/>
      <c r="E451" s="54"/>
      <c r="F451" s="200"/>
      <c r="G451" s="206"/>
      <c r="H451" s="133"/>
      <c r="I451" s="133"/>
      <c r="J451" s="177"/>
      <c r="K451" s="177"/>
      <c r="L451" s="177"/>
      <c r="M451" s="35"/>
      <c r="N451" s="114"/>
      <c r="O451" s="183"/>
      <c r="P451" s="55"/>
      <c r="Q451" s="177"/>
      <c r="R451" s="216"/>
      <c r="S451" s="177"/>
      <c r="T451" s="177"/>
      <c r="U451" s="177"/>
      <c r="V451" s="59"/>
    </row>
    <row r="452" spans="1:22">
      <c r="A452" s="52"/>
      <c r="B452" s="35"/>
      <c r="C452" s="35"/>
      <c r="D452" s="150"/>
      <c r="E452" s="54"/>
      <c r="F452" s="203"/>
      <c r="G452" s="206"/>
      <c r="H452" s="133"/>
      <c r="I452" s="133"/>
      <c r="J452" s="177"/>
      <c r="K452" s="177"/>
      <c r="L452" s="29"/>
      <c r="M452" s="35"/>
      <c r="N452" s="114"/>
      <c r="O452" s="183"/>
      <c r="P452" s="55"/>
      <c r="Q452" s="177"/>
      <c r="R452" s="216"/>
      <c r="S452" s="177"/>
      <c r="T452" s="177"/>
      <c r="U452" s="177"/>
      <c r="V452" s="59"/>
    </row>
    <row r="453" spans="1:22">
      <c r="A453" s="52"/>
      <c r="B453" s="35"/>
      <c r="C453" s="35"/>
      <c r="D453" s="150"/>
      <c r="E453" s="54"/>
      <c r="F453" s="200"/>
      <c r="G453" s="206"/>
      <c r="H453" s="133"/>
      <c r="I453" s="133"/>
      <c r="J453" s="177"/>
      <c r="K453" s="177"/>
      <c r="L453" s="29"/>
      <c r="M453" s="35"/>
      <c r="N453" s="114"/>
      <c r="O453" s="183"/>
      <c r="P453" s="55"/>
      <c r="Q453" s="177"/>
      <c r="R453" s="216"/>
      <c r="S453" s="177"/>
      <c r="T453" s="177"/>
      <c r="U453" s="177"/>
      <c r="V453" s="59"/>
    </row>
    <row r="454" spans="1:22">
      <c r="A454" s="52"/>
      <c r="B454" s="35"/>
      <c r="C454" s="35"/>
      <c r="D454" s="150"/>
      <c r="E454" s="54"/>
      <c r="F454" s="203"/>
      <c r="G454" s="206"/>
      <c r="H454" s="133"/>
      <c r="I454" s="133"/>
      <c r="J454" s="177"/>
      <c r="K454" s="177"/>
      <c r="L454" s="29"/>
      <c r="M454" s="35"/>
      <c r="N454" s="114"/>
      <c r="O454" s="183"/>
      <c r="P454" s="55"/>
      <c r="Q454" s="177"/>
      <c r="R454" s="216"/>
      <c r="S454" s="177"/>
      <c r="T454" s="177"/>
      <c r="U454" s="177"/>
      <c r="V454" s="59"/>
    </row>
    <row r="455" spans="1:22">
      <c r="A455" s="52"/>
      <c r="B455" s="35"/>
      <c r="C455" s="35"/>
      <c r="D455" s="150"/>
      <c r="E455" s="54"/>
      <c r="F455" s="200"/>
      <c r="G455" s="206"/>
      <c r="H455" s="133"/>
      <c r="I455" s="133"/>
      <c r="J455" s="177"/>
      <c r="K455" s="177"/>
      <c r="L455" s="29"/>
      <c r="M455" s="35"/>
      <c r="N455" s="114"/>
      <c r="O455" s="183"/>
      <c r="P455" s="55"/>
      <c r="Q455" s="177"/>
      <c r="R455" s="216"/>
      <c r="S455" s="177"/>
      <c r="T455" s="177"/>
      <c r="U455" s="177"/>
      <c r="V455" s="59"/>
    </row>
    <row r="456" spans="1:22">
      <c r="A456" s="52"/>
      <c r="B456" s="35"/>
      <c r="C456" s="35"/>
      <c r="D456" s="150"/>
      <c r="E456" s="54"/>
      <c r="F456" s="203"/>
      <c r="G456" s="206"/>
      <c r="H456" s="133"/>
      <c r="I456" s="133"/>
      <c r="J456" s="177"/>
      <c r="K456" s="177"/>
      <c r="L456" s="29"/>
      <c r="M456" s="35"/>
      <c r="N456" s="114"/>
      <c r="O456" s="183"/>
      <c r="P456" s="55"/>
      <c r="Q456" s="177"/>
      <c r="R456" s="216"/>
      <c r="S456" s="177"/>
      <c r="T456" s="177"/>
      <c r="U456" s="177"/>
      <c r="V456" s="59"/>
    </row>
    <row r="457" spans="1:22">
      <c r="A457" s="52"/>
      <c r="B457" s="35"/>
      <c r="C457" s="35"/>
      <c r="D457" s="150"/>
      <c r="E457" s="54"/>
      <c r="F457" s="200"/>
      <c r="G457" s="206"/>
      <c r="H457" s="133"/>
      <c r="I457" s="133"/>
      <c r="J457" s="177"/>
      <c r="K457" s="177"/>
      <c r="L457" s="29"/>
      <c r="M457" s="35"/>
      <c r="N457" s="114"/>
      <c r="O457" s="183"/>
      <c r="P457" s="55"/>
      <c r="Q457" s="177"/>
      <c r="R457" s="216"/>
      <c r="S457" s="177"/>
      <c r="T457" s="177"/>
      <c r="U457" s="177"/>
      <c r="V457" s="59"/>
    </row>
    <row r="458" spans="1:22">
      <c r="A458" s="52"/>
      <c r="B458" s="35"/>
      <c r="C458" s="35"/>
      <c r="D458" s="150"/>
      <c r="E458" s="54"/>
      <c r="F458" s="203"/>
      <c r="G458" s="206"/>
      <c r="H458" s="133"/>
      <c r="I458" s="133"/>
      <c r="J458" s="177"/>
      <c r="K458" s="177"/>
      <c r="L458" s="177"/>
      <c r="M458" s="35"/>
      <c r="N458" s="114"/>
      <c r="O458" s="183"/>
      <c r="P458" s="55"/>
      <c r="Q458" s="177"/>
      <c r="R458" s="216"/>
      <c r="S458" s="177"/>
      <c r="T458" s="177"/>
      <c r="U458" s="177"/>
      <c r="V458" s="59"/>
    </row>
    <row r="459" spans="1:22">
      <c r="A459" s="52"/>
      <c r="B459" s="35"/>
      <c r="C459" s="35"/>
      <c r="D459" s="150"/>
      <c r="E459" s="54"/>
      <c r="F459" s="200"/>
      <c r="G459" s="206"/>
      <c r="H459" s="133"/>
      <c r="I459" s="133"/>
      <c r="J459" s="177"/>
      <c r="K459" s="177"/>
      <c r="L459" s="177"/>
      <c r="M459" s="35"/>
      <c r="N459" s="114"/>
      <c r="O459" s="183"/>
      <c r="P459" s="55"/>
      <c r="Q459" s="177"/>
      <c r="R459" s="216"/>
      <c r="S459" s="177"/>
      <c r="T459" s="177"/>
      <c r="U459" s="177"/>
      <c r="V459" s="59"/>
    </row>
    <row r="460" spans="1:22">
      <c r="A460" s="52"/>
      <c r="B460" s="35"/>
      <c r="C460" s="35"/>
      <c r="D460" s="150"/>
      <c r="E460" s="54"/>
      <c r="F460" s="203"/>
      <c r="G460" s="206"/>
      <c r="H460" s="133"/>
      <c r="I460" s="133"/>
      <c r="J460" s="177"/>
      <c r="K460" s="177"/>
      <c r="L460" s="177"/>
      <c r="M460" s="35"/>
      <c r="N460" s="114"/>
      <c r="O460" s="183"/>
      <c r="P460" s="55"/>
      <c r="Q460" s="177"/>
      <c r="R460" s="216"/>
      <c r="S460" s="177"/>
      <c r="T460" s="177"/>
      <c r="U460" s="177"/>
      <c r="V460" s="59"/>
    </row>
    <row r="461" spans="1:22">
      <c r="A461" s="52"/>
      <c r="B461" s="35"/>
      <c r="C461" s="35"/>
      <c r="D461" s="150"/>
      <c r="E461" s="54"/>
      <c r="F461" s="200"/>
      <c r="G461" s="206"/>
      <c r="H461" s="133"/>
      <c r="I461" s="133"/>
      <c r="J461" s="177"/>
      <c r="K461" s="177"/>
      <c r="L461" s="177"/>
      <c r="M461" s="35"/>
      <c r="N461" s="114"/>
      <c r="O461" s="183"/>
      <c r="P461" s="55"/>
      <c r="Q461" s="177"/>
      <c r="R461" s="216"/>
      <c r="S461" s="177"/>
      <c r="T461" s="177"/>
      <c r="U461" s="177"/>
      <c r="V461" s="59"/>
    </row>
    <row r="462" spans="1:22">
      <c r="A462" s="52"/>
      <c r="B462" s="35"/>
      <c r="C462" s="35"/>
      <c r="D462" s="150"/>
      <c r="E462" s="54"/>
      <c r="F462" s="203"/>
      <c r="G462" s="206"/>
      <c r="H462" s="133"/>
      <c r="I462" s="133"/>
      <c r="J462" s="177"/>
      <c r="K462" s="177"/>
      <c r="L462" s="177"/>
      <c r="M462" s="35"/>
      <c r="N462" s="114"/>
      <c r="O462" s="183"/>
      <c r="P462" s="55"/>
      <c r="Q462" s="177"/>
      <c r="R462" s="216"/>
      <c r="S462" s="177"/>
      <c r="T462" s="177"/>
      <c r="U462" s="177"/>
      <c r="V462" s="59"/>
    </row>
    <row r="463" spans="1:22">
      <c r="A463" s="52"/>
      <c r="B463" s="35"/>
      <c r="C463" s="35"/>
      <c r="D463" s="150"/>
      <c r="E463" s="54"/>
      <c r="F463" s="200"/>
      <c r="G463" s="206"/>
      <c r="H463" s="133"/>
      <c r="I463" s="133"/>
      <c r="J463" s="177"/>
      <c r="K463" s="177"/>
      <c r="L463" s="177"/>
      <c r="M463" s="35"/>
      <c r="N463" s="114"/>
      <c r="O463" s="183"/>
      <c r="P463" s="55"/>
      <c r="Q463" s="177"/>
      <c r="R463" s="216"/>
      <c r="S463" s="177"/>
      <c r="T463" s="177"/>
      <c r="U463" s="177"/>
      <c r="V463" s="59"/>
    </row>
    <row r="464" spans="1:22">
      <c r="A464" s="52"/>
      <c r="B464" s="35"/>
      <c r="C464" s="35"/>
      <c r="D464" s="150"/>
      <c r="E464" s="54"/>
      <c r="F464" s="203"/>
      <c r="G464" s="206"/>
      <c r="H464" s="133"/>
      <c r="I464" s="133"/>
      <c r="J464" s="177"/>
      <c r="K464" s="177"/>
      <c r="L464" s="29"/>
      <c r="M464" s="35"/>
      <c r="N464" s="114"/>
      <c r="O464" s="183"/>
      <c r="P464" s="55"/>
      <c r="Q464" s="177"/>
      <c r="R464" s="216"/>
      <c r="S464" s="177"/>
      <c r="T464" s="177"/>
      <c r="U464" s="177"/>
      <c r="V464" s="59"/>
    </row>
    <row r="465" spans="1:22">
      <c r="A465" s="52"/>
      <c r="B465" s="35"/>
      <c r="C465" s="35"/>
      <c r="D465" s="150"/>
      <c r="E465" s="54"/>
      <c r="F465" s="200"/>
      <c r="G465" s="206"/>
      <c r="H465" s="133"/>
      <c r="I465" s="133"/>
      <c r="J465" s="177"/>
      <c r="K465" s="177"/>
      <c r="L465" s="29"/>
      <c r="M465" s="35"/>
      <c r="N465" s="114"/>
      <c r="O465" s="183"/>
      <c r="P465" s="55"/>
      <c r="Q465" s="177"/>
      <c r="R465" s="216"/>
      <c r="S465" s="177"/>
      <c r="T465" s="177"/>
      <c r="U465" s="177"/>
      <c r="V465" s="59"/>
    </row>
    <row r="466" spans="1:22">
      <c r="A466" s="52"/>
      <c r="B466" s="35"/>
      <c r="C466" s="35"/>
      <c r="D466" s="150"/>
      <c r="E466" s="54"/>
      <c r="F466" s="203"/>
      <c r="G466" s="206"/>
      <c r="H466" s="133"/>
      <c r="I466" s="133"/>
      <c r="J466" s="177"/>
      <c r="K466" s="177"/>
      <c r="L466" s="29"/>
      <c r="M466" s="35"/>
      <c r="N466" s="114"/>
      <c r="O466" s="183"/>
      <c r="P466" s="55"/>
      <c r="Q466" s="177"/>
      <c r="R466" s="216"/>
      <c r="S466" s="177"/>
      <c r="T466" s="177"/>
      <c r="U466" s="177"/>
      <c r="V466" s="59"/>
    </row>
    <row r="467" spans="1:22">
      <c r="A467" s="52"/>
      <c r="B467" s="35"/>
      <c r="C467" s="35"/>
      <c r="D467" s="150"/>
      <c r="E467" s="54"/>
      <c r="F467" s="200"/>
      <c r="G467" s="206"/>
      <c r="H467" s="133"/>
      <c r="I467" s="133"/>
      <c r="J467" s="177"/>
      <c r="K467" s="177"/>
      <c r="L467" s="29"/>
      <c r="M467" s="35"/>
      <c r="N467" s="114"/>
      <c r="O467" s="183"/>
      <c r="P467" s="55"/>
      <c r="Q467" s="177"/>
      <c r="R467" s="216"/>
      <c r="S467" s="177"/>
      <c r="T467" s="177"/>
      <c r="U467" s="177"/>
      <c r="V467" s="59"/>
    </row>
    <row r="468" spans="1:22">
      <c r="A468" s="52"/>
      <c r="B468" s="35"/>
      <c r="C468" s="35"/>
      <c r="D468" s="150"/>
      <c r="E468" s="54"/>
      <c r="F468" s="203"/>
      <c r="G468" s="206"/>
      <c r="H468" s="133"/>
      <c r="I468" s="133"/>
      <c r="J468" s="177"/>
      <c r="K468" s="177"/>
      <c r="L468" s="29"/>
      <c r="M468" s="35"/>
      <c r="N468" s="114"/>
      <c r="O468" s="183"/>
      <c r="P468" s="55"/>
      <c r="Q468" s="177"/>
      <c r="R468" s="216"/>
      <c r="S468" s="177"/>
      <c r="T468" s="177"/>
      <c r="U468" s="177"/>
      <c r="V468" s="59"/>
    </row>
    <row r="469" spans="1:22">
      <c r="A469" s="52"/>
      <c r="B469" s="35"/>
      <c r="C469" s="35"/>
      <c r="D469" s="150"/>
      <c r="E469" s="54"/>
      <c r="F469" s="200"/>
      <c r="G469" s="206"/>
      <c r="H469" s="133"/>
      <c r="I469" s="133"/>
      <c r="J469" s="177"/>
      <c r="K469" s="177"/>
      <c r="L469" s="29"/>
      <c r="M469" s="35"/>
      <c r="N469" s="114"/>
      <c r="O469" s="183"/>
      <c r="P469" s="55"/>
      <c r="Q469" s="177"/>
      <c r="R469" s="216"/>
      <c r="S469" s="177"/>
      <c r="T469" s="177"/>
      <c r="U469" s="177"/>
      <c r="V469" s="59"/>
    </row>
    <row r="470" spans="1:22">
      <c r="A470" s="52"/>
      <c r="B470" s="35"/>
      <c r="C470" s="35"/>
      <c r="D470" s="150"/>
      <c r="E470" s="54"/>
      <c r="F470" s="203"/>
      <c r="G470" s="206"/>
      <c r="H470" s="133"/>
      <c r="I470" s="133"/>
      <c r="J470" s="177"/>
      <c r="K470" s="177"/>
      <c r="L470" s="177"/>
      <c r="M470" s="35"/>
      <c r="N470" s="114"/>
      <c r="O470" s="183"/>
      <c r="P470" s="55"/>
      <c r="Q470" s="177"/>
      <c r="R470" s="216"/>
      <c r="S470" s="177"/>
      <c r="T470" s="177"/>
      <c r="U470" s="177"/>
      <c r="V470" s="59"/>
    </row>
    <row r="471" spans="1:22">
      <c r="A471" s="52"/>
      <c r="B471" s="35"/>
      <c r="C471" s="35"/>
      <c r="D471" s="150"/>
      <c r="E471" s="54"/>
      <c r="F471" s="200"/>
      <c r="G471" s="206"/>
      <c r="H471" s="133"/>
      <c r="I471" s="133"/>
      <c r="J471" s="177"/>
      <c r="K471" s="177"/>
      <c r="L471" s="177"/>
      <c r="M471" s="35"/>
      <c r="N471" s="114"/>
      <c r="O471" s="183"/>
      <c r="P471" s="55"/>
      <c r="Q471" s="177"/>
      <c r="R471" s="216"/>
      <c r="S471" s="177"/>
      <c r="T471" s="177"/>
      <c r="U471" s="177"/>
      <c r="V471" s="59"/>
    </row>
    <row r="472" spans="1:22">
      <c r="A472" s="52"/>
      <c r="B472" s="35"/>
      <c r="C472" s="35"/>
      <c r="D472" s="150"/>
      <c r="E472" s="54"/>
      <c r="F472" s="203"/>
      <c r="G472" s="206"/>
      <c r="H472" s="133"/>
      <c r="I472" s="133"/>
      <c r="J472" s="177"/>
      <c r="K472" s="177"/>
      <c r="L472" s="177"/>
      <c r="M472" s="35"/>
      <c r="N472" s="114"/>
      <c r="O472" s="183"/>
      <c r="P472" s="55"/>
      <c r="Q472" s="177"/>
      <c r="R472" s="216"/>
      <c r="S472" s="177"/>
      <c r="T472" s="177"/>
      <c r="U472" s="177"/>
      <c r="V472" s="59"/>
    </row>
    <row r="473" spans="1:22">
      <c r="A473" s="52"/>
      <c r="B473" s="35"/>
      <c r="C473" s="35"/>
      <c r="D473" s="150"/>
      <c r="E473" s="54"/>
      <c r="F473" s="200"/>
      <c r="G473" s="206"/>
      <c r="H473" s="133"/>
      <c r="I473" s="133"/>
      <c r="J473" s="177"/>
      <c r="K473" s="177"/>
      <c r="L473" s="177"/>
      <c r="M473" s="35"/>
      <c r="N473" s="114"/>
      <c r="O473" s="183"/>
      <c r="P473" s="55"/>
      <c r="Q473" s="177"/>
      <c r="R473" s="216"/>
      <c r="S473" s="177"/>
      <c r="T473" s="177"/>
      <c r="U473" s="177"/>
      <c r="V473" s="59"/>
    </row>
    <row r="474" spans="1:22">
      <c r="A474" s="52"/>
      <c r="B474" s="35"/>
      <c r="C474" s="35"/>
      <c r="D474" s="150"/>
      <c r="E474" s="54"/>
      <c r="F474" s="203"/>
      <c r="G474" s="206"/>
      <c r="H474" s="133"/>
      <c r="I474" s="133"/>
      <c r="J474" s="177"/>
      <c r="K474" s="177"/>
      <c r="L474" s="177"/>
      <c r="M474" s="35"/>
      <c r="N474" s="114"/>
      <c r="O474" s="183"/>
      <c r="P474" s="55"/>
      <c r="Q474" s="177"/>
      <c r="R474" s="216"/>
      <c r="S474" s="177"/>
      <c r="T474" s="177"/>
      <c r="U474" s="177"/>
      <c r="V474" s="59"/>
    </row>
    <row r="475" spans="1:22">
      <c r="A475" s="52"/>
      <c r="B475" s="35"/>
      <c r="C475" s="35"/>
      <c r="D475" s="150"/>
      <c r="E475" s="54"/>
      <c r="F475" s="200"/>
      <c r="G475" s="206"/>
      <c r="H475" s="133"/>
      <c r="I475" s="133"/>
      <c r="J475" s="177"/>
      <c r="K475" s="177"/>
      <c r="L475" s="177"/>
      <c r="M475" s="35"/>
      <c r="N475" s="114"/>
      <c r="O475" s="183"/>
      <c r="P475" s="55"/>
      <c r="Q475" s="177"/>
      <c r="R475" s="216"/>
      <c r="S475" s="177"/>
      <c r="T475" s="177"/>
      <c r="U475" s="177"/>
      <c r="V475" s="59"/>
    </row>
    <row r="476" spans="1:22">
      <c r="A476" s="52"/>
      <c r="B476" s="35"/>
      <c r="C476" s="35"/>
      <c r="D476" s="150"/>
      <c r="E476" s="54"/>
      <c r="F476" s="203"/>
      <c r="G476" s="206"/>
      <c r="H476" s="133"/>
      <c r="I476" s="133"/>
      <c r="J476" s="177"/>
      <c r="K476" s="177"/>
      <c r="L476" s="177"/>
      <c r="M476" s="35"/>
      <c r="N476" s="114"/>
      <c r="O476" s="183"/>
      <c r="P476" s="55"/>
      <c r="Q476" s="177"/>
      <c r="R476" s="216"/>
      <c r="S476" s="177"/>
      <c r="T476" s="177"/>
      <c r="U476" s="177"/>
      <c r="V476" s="59"/>
    </row>
    <row r="477" spans="1:22">
      <c r="A477" s="52"/>
      <c r="B477" s="35"/>
      <c r="C477" s="35"/>
      <c r="D477" s="150"/>
      <c r="E477" s="54"/>
      <c r="F477" s="200"/>
      <c r="G477" s="206"/>
      <c r="H477" s="133"/>
      <c r="I477" s="133"/>
      <c r="J477" s="177"/>
      <c r="K477" s="177"/>
      <c r="L477" s="177"/>
      <c r="M477" s="35"/>
      <c r="N477" s="114"/>
      <c r="O477" s="183"/>
      <c r="P477" s="55"/>
      <c r="Q477" s="177"/>
      <c r="R477" s="216"/>
      <c r="S477" s="177"/>
      <c r="T477" s="177"/>
      <c r="U477" s="177"/>
      <c r="V477" s="59"/>
    </row>
    <row r="478" spans="1:22">
      <c r="A478" s="52"/>
      <c r="B478" s="35"/>
      <c r="C478" s="35"/>
      <c r="D478" s="150"/>
      <c r="E478" s="54"/>
      <c r="F478" s="203"/>
      <c r="G478" s="206"/>
      <c r="H478" s="133"/>
      <c r="I478" s="133"/>
      <c r="J478" s="177"/>
      <c r="K478" s="177"/>
      <c r="L478" s="29"/>
      <c r="M478" s="35"/>
      <c r="N478" s="114"/>
      <c r="O478" s="183"/>
      <c r="P478" s="55"/>
      <c r="Q478" s="177"/>
      <c r="R478" s="216"/>
      <c r="S478" s="177"/>
      <c r="T478" s="177"/>
      <c r="U478" s="177"/>
      <c r="V478" s="59"/>
    </row>
    <row r="479" spans="1:22">
      <c r="A479" s="52"/>
      <c r="B479" s="55"/>
      <c r="C479" s="35"/>
      <c r="D479" s="150"/>
      <c r="E479" s="54"/>
      <c r="F479" s="200"/>
      <c r="G479" s="206"/>
      <c r="H479" s="133"/>
      <c r="I479" s="133"/>
      <c r="J479" s="177"/>
      <c r="K479" s="177"/>
      <c r="L479" s="29"/>
      <c r="M479" s="35"/>
      <c r="N479" s="114"/>
      <c r="O479" s="183"/>
      <c r="P479" s="55"/>
      <c r="Q479" s="177"/>
      <c r="R479" s="216"/>
      <c r="S479" s="177"/>
      <c r="T479" s="177"/>
      <c r="U479" s="177"/>
      <c r="V479" s="59"/>
    </row>
    <row r="480" spans="1:22">
      <c r="A480" s="52"/>
      <c r="B480" s="35"/>
      <c r="C480" s="35"/>
      <c r="D480" s="150"/>
      <c r="E480" s="54"/>
      <c r="F480" s="203"/>
      <c r="G480" s="206"/>
      <c r="H480" s="133"/>
      <c r="I480" s="133"/>
      <c r="J480" s="177"/>
      <c r="K480" s="177"/>
      <c r="L480" s="29"/>
      <c r="M480" s="35"/>
      <c r="N480" s="114"/>
      <c r="O480" s="183"/>
      <c r="P480" s="55"/>
      <c r="Q480" s="177"/>
      <c r="R480" s="216"/>
      <c r="S480" s="177"/>
      <c r="T480" s="177"/>
      <c r="U480" s="177"/>
      <c r="V480" s="59"/>
    </row>
    <row r="481" spans="1:22">
      <c r="A481" s="52"/>
      <c r="B481" s="35"/>
      <c r="C481" s="35"/>
      <c r="D481" s="150"/>
      <c r="E481" s="54"/>
      <c r="F481" s="200"/>
      <c r="G481" s="206"/>
      <c r="H481" s="133"/>
      <c r="I481" s="133"/>
      <c r="J481" s="177"/>
      <c r="K481" s="177"/>
      <c r="L481" s="29"/>
      <c r="M481" s="35"/>
      <c r="N481" s="114"/>
      <c r="O481" s="183"/>
      <c r="P481" s="55"/>
      <c r="Q481" s="177"/>
      <c r="R481" s="216"/>
      <c r="S481" s="177"/>
      <c r="T481" s="177"/>
      <c r="U481" s="177"/>
      <c r="V481" s="59"/>
    </row>
    <row r="482" spans="1:22">
      <c r="A482" s="52"/>
      <c r="B482" s="35"/>
      <c r="C482" s="35"/>
      <c r="D482" s="150"/>
      <c r="E482" s="54"/>
      <c r="F482" s="203"/>
      <c r="G482" s="206"/>
      <c r="H482" s="133"/>
      <c r="I482" s="133"/>
      <c r="J482" s="177"/>
      <c r="K482" s="177"/>
      <c r="L482" s="29"/>
      <c r="M482" s="35"/>
      <c r="N482" s="114"/>
      <c r="O482" s="183"/>
      <c r="P482" s="55"/>
      <c r="Q482" s="177"/>
      <c r="R482" s="216"/>
      <c r="S482" s="177"/>
      <c r="T482" s="177"/>
      <c r="U482" s="177"/>
      <c r="V482" s="59"/>
    </row>
    <row r="483" spans="1:22">
      <c r="A483" s="52"/>
      <c r="B483" s="35"/>
      <c r="C483" s="35"/>
      <c r="D483" s="150"/>
      <c r="E483" s="54"/>
      <c r="F483" s="200"/>
      <c r="G483" s="206"/>
      <c r="H483" s="133"/>
      <c r="I483" s="133"/>
      <c r="J483" s="177"/>
      <c r="K483" s="177"/>
      <c r="L483" s="29"/>
      <c r="M483" s="35"/>
      <c r="N483" s="114"/>
      <c r="O483" s="183"/>
      <c r="P483" s="55"/>
      <c r="Q483" s="177"/>
      <c r="R483" s="216"/>
      <c r="S483" s="177"/>
      <c r="T483" s="177"/>
      <c r="U483" s="177"/>
      <c r="V483" s="59"/>
    </row>
    <row r="484" spans="1:22">
      <c r="A484" s="52"/>
      <c r="B484" s="35"/>
      <c r="C484" s="35"/>
      <c r="D484" s="150"/>
      <c r="E484" s="54"/>
      <c r="F484" s="203"/>
      <c r="G484" s="206"/>
      <c r="H484" s="133"/>
      <c r="I484" s="133"/>
      <c r="J484" s="177"/>
      <c r="K484" s="177"/>
      <c r="L484" s="29"/>
      <c r="M484" s="35"/>
      <c r="N484" s="114"/>
      <c r="O484" s="183"/>
      <c r="P484" s="55"/>
      <c r="Q484" s="177"/>
      <c r="R484" s="216"/>
      <c r="S484" s="177"/>
      <c r="T484" s="177"/>
      <c r="U484" s="177"/>
      <c r="V484" s="59"/>
    </row>
    <row r="485" spans="1:22">
      <c r="A485" s="52"/>
      <c r="B485" s="35"/>
      <c r="C485" s="35"/>
      <c r="D485" s="150"/>
      <c r="E485" s="54"/>
      <c r="F485" s="200"/>
      <c r="G485" s="206"/>
      <c r="H485" s="133"/>
      <c r="I485" s="133"/>
      <c r="J485" s="177"/>
      <c r="K485" s="177"/>
      <c r="L485" s="29"/>
      <c r="M485" s="35"/>
      <c r="N485" s="114"/>
      <c r="O485" s="183"/>
      <c r="P485" s="55"/>
      <c r="Q485" s="177"/>
      <c r="R485" s="216"/>
      <c r="S485" s="177"/>
      <c r="T485" s="177"/>
      <c r="U485" s="177"/>
      <c r="V485" s="59"/>
    </row>
    <row r="486" spans="1:22">
      <c r="A486" s="52"/>
      <c r="B486" s="35"/>
      <c r="C486" s="35"/>
      <c r="D486" s="150"/>
      <c r="E486" s="54"/>
      <c r="F486" s="203"/>
      <c r="G486" s="206"/>
      <c r="H486" s="133"/>
      <c r="I486" s="133"/>
      <c r="J486" s="177"/>
      <c r="K486" s="177"/>
      <c r="L486" s="29"/>
      <c r="M486" s="35"/>
      <c r="N486" s="114"/>
      <c r="O486" s="183"/>
      <c r="P486" s="55"/>
      <c r="Q486" s="177"/>
      <c r="R486" s="216"/>
      <c r="S486" s="177"/>
      <c r="T486" s="177"/>
      <c r="U486" s="177"/>
      <c r="V486" s="59"/>
    </row>
    <row r="487" spans="1:22">
      <c r="A487" s="52"/>
      <c r="B487" s="35"/>
      <c r="C487" s="35"/>
      <c r="D487" s="150"/>
      <c r="E487" s="54"/>
      <c r="F487" s="200"/>
      <c r="G487" s="206"/>
      <c r="H487" s="133"/>
      <c r="I487" s="133"/>
      <c r="J487" s="177"/>
      <c r="K487" s="177"/>
      <c r="L487" s="29"/>
      <c r="M487" s="35"/>
      <c r="N487" s="114"/>
      <c r="O487" s="183"/>
      <c r="P487" s="55"/>
      <c r="Q487" s="177"/>
      <c r="R487" s="216"/>
      <c r="S487" s="177"/>
      <c r="T487" s="177"/>
      <c r="U487" s="177"/>
      <c r="V487" s="59"/>
    </row>
    <row r="488" spans="1:22">
      <c r="A488" s="52"/>
      <c r="B488" s="35"/>
      <c r="C488" s="35"/>
      <c r="D488" s="150"/>
      <c r="E488" s="54"/>
      <c r="F488" s="203"/>
      <c r="G488" s="206"/>
      <c r="H488" s="133"/>
      <c r="I488" s="133"/>
      <c r="J488" s="177"/>
      <c r="K488" s="177"/>
      <c r="L488" s="29"/>
      <c r="M488" s="35"/>
      <c r="N488" s="114"/>
      <c r="O488" s="183"/>
      <c r="P488" s="55"/>
      <c r="Q488" s="177"/>
      <c r="R488" s="216"/>
      <c r="S488" s="177"/>
      <c r="T488" s="177"/>
      <c r="U488" s="177"/>
      <c r="V488" s="59"/>
    </row>
    <row r="489" spans="1:22">
      <c r="A489" s="52"/>
      <c r="B489" s="35"/>
      <c r="C489" s="35"/>
      <c r="D489" s="150"/>
      <c r="E489" s="54"/>
      <c r="F489" s="200"/>
      <c r="G489" s="206"/>
      <c r="H489" s="133"/>
      <c r="I489" s="133"/>
      <c r="J489" s="177"/>
      <c r="K489" s="177"/>
      <c r="L489" s="29"/>
      <c r="M489" s="35"/>
      <c r="N489" s="114"/>
      <c r="O489" s="183"/>
      <c r="P489" s="55"/>
      <c r="Q489" s="177"/>
      <c r="R489" s="216"/>
      <c r="S489" s="177"/>
      <c r="T489" s="177"/>
      <c r="U489" s="177"/>
      <c r="V489" s="59"/>
    </row>
    <row r="490" spans="1:22">
      <c r="A490" s="52"/>
      <c r="B490" s="35"/>
      <c r="C490" s="35"/>
      <c r="D490" s="150"/>
      <c r="E490" s="54"/>
      <c r="F490" s="203"/>
      <c r="G490" s="206"/>
      <c r="H490" s="133"/>
      <c r="I490" s="133"/>
      <c r="J490" s="177"/>
      <c r="K490" s="177"/>
      <c r="L490" s="177"/>
      <c r="M490" s="35"/>
      <c r="N490" s="114"/>
      <c r="O490" s="183"/>
      <c r="P490" s="55"/>
      <c r="Q490" s="177"/>
      <c r="R490" s="216"/>
      <c r="S490" s="177"/>
      <c r="T490" s="177"/>
      <c r="U490" s="177"/>
      <c r="V490" s="59"/>
    </row>
    <row r="491" spans="1:22">
      <c r="A491" s="52"/>
      <c r="B491" s="35"/>
      <c r="C491" s="35"/>
      <c r="D491" s="150"/>
      <c r="E491" s="54"/>
      <c r="F491" s="200"/>
      <c r="G491" s="206"/>
      <c r="H491" s="133"/>
      <c r="I491" s="133"/>
      <c r="J491" s="177"/>
      <c r="K491" s="177"/>
      <c r="L491" s="177"/>
      <c r="M491" s="35"/>
      <c r="N491" s="114"/>
      <c r="O491" s="183"/>
      <c r="P491" s="55"/>
      <c r="Q491" s="177"/>
      <c r="R491" s="216"/>
      <c r="S491" s="177"/>
      <c r="T491" s="177"/>
      <c r="U491" s="177"/>
      <c r="V491" s="59"/>
    </row>
    <row r="492" spans="1:22">
      <c r="A492" s="52"/>
      <c r="B492" s="35"/>
      <c r="C492" s="35"/>
      <c r="D492" s="150"/>
      <c r="E492" s="54"/>
      <c r="F492" s="203"/>
      <c r="G492" s="206"/>
      <c r="H492" s="133"/>
      <c r="I492" s="133"/>
      <c r="J492" s="177"/>
      <c r="K492" s="177"/>
      <c r="L492" s="177"/>
      <c r="M492" s="35"/>
      <c r="N492" s="114"/>
      <c r="O492" s="183"/>
      <c r="P492" s="55"/>
      <c r="Q492" s="177"/>
      <c r="R492" s="216"/>
      <c r="S492" s="177"/>
      <c r="T492" s="177"/>
      <c r="U492" s="177"/>
      <c r="V492" s="59"/>
    </row>
    <row r="493" spans="1:22">
      <c r="A493" s="52"/>
      <c r="B493" s="35"/>
      <c r="C493" s="35"/>
      <c r="D493" s="150"/>
      <c r="E493" s="54"/>
      <c r="F493" s="200"/>
      <c r="G493" s="206"/>
      <c r="H493" s="133"/>
      <c r="I493" s="133"/>
      <c r="J493" s="177"/>
      <c r="K493" s="177"/>
      <c r="L493" s="177"/>
      <c r="M493" s="35"/>
      <c r="N493" s="114"/>
      <c r="O493" s="183"/>
      <c r="P493" s="55"/>
      <c r="Q493" s="177"/>
      <c r="R493" s="216"/>
      <c r="S493" s="177"/>
      <c r="T493" s="177"/>
      <c r="U493" s="177"/>
      <c r="V493" s="59"/>
    </row>
    <row r="494" spans="1:22">
      <c r="A494" s="52"/>
      <c r="B494" s="35"/>
      <c r="C494" s="35"/>
      <c r="D494" s="150"/>
      <c r="E494" s="54"/>
      <c r="F494" s="203"/>
      <c r="G494" s="206"/>
      <c r="H494" s="133"/>
      <c r="I494" s="133"/>
      <c r="J494" s="177"/>
      <c r="K494" s="177"/>
      <c r="L494" s="177"/>
      <c r="M494" s="35"/>
      <c r="N494" s="114"/>
      <c r="O494" s="183"/>
      <c r="P494" s="55"/>
      <c r="Q494" s="177"/>
      <c r="R494" s="216"/>
      <c r="S494" s="177"/>
      <c r="T494" s="177"/>
      <c r="U494" s="177"/>
      <c r="V494" s="59"/>
    </row>
    <row r="495" spans="1:22">
      <c r="A495" s="52"/>
      <c r="B495" s="35"/>
      <c r="C495" s="35"/>
      <c r="D495" s="150"/>
      <c r="E495" s="54"/>
      <c r="F495" s="200"/>
      <c r="G495" s="206"/>
      <c r="H495" s="133"/>
      <c r="I495" s="133"/>
      <c r="J495" s="177"/>
      <c r="K495" s="177"/>
      <c r="L495" s="177"/>
      <c r="M495" s="35"/>
      <c r="N495" s="114"/>
      <c r="O495" s="183"/>
      <c r="P495" s="55"/>
      <c r="Q495" s="177"/>
      <c r="R495" s="216"/>
      <c r="S495" s="177"/>
      <c r="T495" s="177"/>
      <c r="U495" s="177"/>
      <c r="V495" s="59"/>
    </row>
    <row r="496" spans="1:22">
      <c r="A496" s="52"/>
      <c r="B496" s="35"/>
      <c r="C496" s="35"/>
      <c r="D496" s="150"/>
      <c r="E496" s="54"/>
      <c r="F496" s="203"/>
      <c r="G496" s="206"/>
      <c r="H496" s="133"/>
      <c r="I496" s="133"/>
      <c r="J496" s="177"/>
      <c r="K496" s="177"/>
      <c r="L496" s="177"/>
      <c r="M496" s="35"/>
      <c r="N496" s="114"/>
      <c r="O496" s="183"/>
      <c r="P496" s="55"/>
      <c r="Q496" s="177"/>
      <c r="R496" s="216"/>
      <c r="S496" s="177"/>
      <c r="T496" s="177"/>
      <c r="U496" s="177"/>
      <c r="V496" s="59"/>
    </row>
    <row r="497" spans="1:22">
      <c r="A497" s="52"/>
      <c r="B497" s="35"/>
      <c r="C497" s="35"/>
      <c r="D497" s="150"/>
      <c r="E497" s="54"/>
      <c r="F497" s="200"/>
      <c r="G497" s="206"/>
      <c r="H497" s="133"/>
      <c r="I497" s="133"/>
      <c r="J497" s="177"/>
      <c r="K497" s="177"/>
      <c r="L497" s="177"/>
      <c r="M497" s="35"/>
      <c r="N497" s="114"/>
      <c r="O497" s="183"/>
      <c r="P497" s="55"/>
      <c r="Q497" s="177"/>
      <c r="R497" s="216"/>
      <c r="S497" s="177"/>
      <c r="T497" s="177"/>
      <c r="U497" s="177"/>
      <c r="V497" s="59"/>
    </row>
    <row r="498" spans="1:22">
      <c r="A498" s="52"/>
      <c r="B498" s="35"/>
      <c r="C498" s="35"/>
      <c r="D498" s="150"/>
      <c r="E498" s="54"/>
      <c r="F498" s="203"/>
      <c r="G498" s="206"/>
      <c r="H498" s="133"/>
      <c r="I498" s="133"/>
      <c r="J498" s="177"/>
      <c r="K498" s="177"/>
      <c r="L498" s="177"/>
      <c r="M498" s="35"/>
      <c r="N498" s="114"/>
      <c r="O498" s="183"/>
      <c r="P498" s="55"/>
      <c r="Q498" s="177"/>
      <c r="R498" s="216"/>
      <c r="S498" s="177"/>
      <c r="T498" s="177"/>
      <c r="U498" s="177"/>
      <c r="V498" s="59"/>
    </row>
    <row r="499" spans="1:22">
      <c r="A499" s="52"/>
      <c r="B499" s="35"/>
      <c r="C499" s="35"/>
      <c r="D499" s="150"/>
      <c r="E499" s="54"/>
      <c r="F499" s="200"/>
      <c r="G499" s="206"/>
      <c r="H499" s="133"/>
      <c r="I499" s="133"/>
      <c r="J499" s="177"/>
      <c r="K499" s="177"/>
      <c r="L499" s="177"/>
      <c r="M499" s="35"/>
      <c r="N499" s="114"/>
      <c r="O499" s="183"/>
      <c r="P499" s="55"/>
      <c r="Q499" s="177"/>
      <c r="R499" s="216"/>
      <c r="S499" s="177"/>
      <c r="T499" s="177"/>
      <c r="U499" s="177"/>
      <c r="V499" s="59"/>
    </row>
    <row r="500" spans="1:22">
      <c r="A500" s="52"/>
      <c r="B500" s="35"/>
      <c r="C500" s="35"/>
      <c r="D500" s="150"/>
      <c r="E500" s="54"/>
      <c r="F500" s="203"/>
      <c r="G500" s="206"/>
      <c r="H500" s="133"/>
      <c r="I500" s="133"/>
      <c r="J500" s="177"/>
      <c r="K500" s="177"/>
      <c r="L500" s="177"/>
      <c r="M500" s="35"/>
      <c r="N500" s="114"/>
      <c r="O500" s="183"/>
      <c r="P500" s="55"/>
      <c r="Q500" s="177"/>
      <c r="R500" s="216"/>
      <c r="S500" s="177"/>
      <c r="T500" s="177"/>
      <c r="U500" s="177"/>
      <c r="V500" s="59"/>
    </row>
    <row r="501" spans="1:22">
      <c r="A501" s="52"/>
      <c r="B501" s="35"/>
      <c r="C501" s="35"/>
      <c r="D501" s="150"/>
      <c r="E501" s="54"/>
      <c r="F501" s="200"/>
      <c r="G501" s="206"/>
      <c r="H501" s="133"/>
      <c r="I501" s="133"/>
      <c r="J501" s="177"/>
      <c r="K501" s="177"/>
      <c r="L501" s="177"/>
      <c r="M501" s="35"/>
      <c r="N501" s="114"/>
      <c r="O501" s="183"/>
      <c r="P501" s="55"/>
      <c r="Q501" s="177"/>
      <c r="R501" s="216"/>
      <c r="S501" s="177"/>
      <c r="T501" s="177"/>
      <c r="U501" s="177"/>
      <c r="V501" s="59"/>
    </row>
    <row r="502" spans="1:22">
      <c r="A502" s="52"/>
      <c r="B502" s="35"/>
      <c r="C502" s="35"/>
      <c r="D502" s="150"/>
      <c r="E502" s="54"/>
      <c r="F502" s="203"/>
      <c r="G502" s="206"/>
      <c r="H502" s="133"/>
      <c r="I502" s="133"/>
      <c r="J502" s="177"/>
      <c r="K502" s="177"/>
      <c r="L502" s="177"/>
      <c r="M502" s="35"/>
      <c r="N502" s="114"/>
      <c r="O502" s="183"/>
      <c r="P502" s="55"/>
      <c r="Q502" s="177"/>
      <c r="R502" s="216"/>
      <c r="S502" s="177"/>
      <c r="T502" s="177"/>
      <c r="U502" s="177"/>
      <c r="V502" s="59"/>
    </row>
    <row r="503" spans="1:22">
      <c r="A503" s="52"/>
      <c r="B503" s="35"/>
      <c r="C503" s="35"/>
      <c r="D503" s="150"/>
      <c r="E503" s="54"/>
      <c r="F503" s="200"/>
      <c r="G503" s="206"/>
      <c r="H503" s="133"/>
      <c r="I503" s="133"/>
      <c r="J503" s="177"/>
      <c r="K503" s="177"/>
      <c r="L503" s="177"/>
      <c r="M503" s="35"/>
      <c r="N503" s="114"/>
      <c r="O503" s="183"/>
      <c r="P503" s="55"/>
      <c r="Q503" s="177"/>
      <c r="R503" s="216"/>
      <c r="S503" s="177"/>
      <c r="T503" s="177"/>
      <c r="U503" s="177"/>
      <c r="V503" s="59"/>
    </row>
    <row r="504" spans="1:22">
      <c r="A504" s="52"/>
      <c r="B504" s="35"/>
      <c r="C504" s="35"/>
      <c r="D504" s="150"/>
      <c r="E504" s="54"/>
      <c r="F504" s="203"/>
      <c r="G504" s="206"/>
      <c r="H504" s="133"/>
      <c r="I504" s="133"/>
      <c r="J504" s="177"/>
      <c r="K504" s="177"/>
      <c r="L504" s="177"/>
      <c r="M504" s="35"/>
      <c r="N504" s="114"/>
      <c r="O504" s="183"/>
      <c r="P504" s="55"/>
      <c r="Q504" s="177"/>
      <c r="R504" s="216"/>
      <c r="S504" s="177"/>
      <c r="T504" s="177"/>
      <c r="U504" s="177"/>
      <c r="V504" s="59"/>
    </row>
    <row r="505" spans="1:22">
      <c r="A505" s="52"/>
      <c r="B505" s="35"/>
      <c r="C505" s="35"/>
      <c r="D505" s="150"/>
      <c r="E505" s="54"/>
      <c r="F505" s="200"/>
      <c r="G505" s="206"/>
      <c r="H505" s="133"/>
      <c r="I505" s="133"/>
      <c r="J505" s="177"/>
      <c r="K505" s="177"/>
      <c r="L505" s="177"/>
      <c r="M505" s="35"/>
      <c r="N505" s="114"/>
      <c r="O505" s="183"/>
      <c r="P505" s="55"/>
      <c r="Q505" s="177"/>
      <c r="R505" s="216"/>
      <c r="S505" s="177"/>
      <c r="T505" s="177"/>
      <c r="U505" s="177"/>
      <c r="V505" s="59"/>
    </row>
    <row r="506" spans="1:22">
      <c r="A506" s="52"/>
      <c r="B506" s="35"/>
      <c r="C506" s="35"/>
      <c r="D506" s="150"/>
      <c r="E506" s="54"/>
      <c r="F506" s="203"/>
      <c r="G506" s="206"/>
      <c r="H506" s="133"/>
      <c r="I506" s="133"/>
      <c r="J506" s="177"/>
      <c r="K506" s="177"/>
      <c r="L506" s="177"/>
      <c r="M506" s="35"/>
      <c r="N506" s="114"/>
      <c r="O506" s="183"/>
      <c r="P506" s="55"/>
      <c r="Q506" s="177"/>
      <c r="R506" s="216"/>
      <c r="S506" s="177"/>
      <c r="T506" s="177"/>
      <c r="U506" s="177"/>
      <c r="V506" s="59"/>
    </row>
    <row r="507" spans="1:22">
      <c r="A507" s="52"/>
      <c r="B507" s="35"/>
      <c r="C507" s="35"/>
      <c r="D507" s="150"/>
      <c r="E507" s="54"/>
      <c r="F507" s="200"/>
      <c r="G507" s="206"/>
      <c r="H507" s="133"/>
      <c r="I507" s="133"/>
      <c r="J507" s="177"/>
      <c r="K507" s="177"/>
      <c r="L507" s="177"/>
      <c r="M507" s="35"/>
      <c r="N507" s="114"/>
      <c r="O507" s="183"/>
      <c r="P507" s="55"/>
      <c r="Q507" s="177"/>
      <c r="R507" s="216"/>
      <c r="S507" s="177"/>
      <c r="T507" s="177"/>
      <c r="U507" s="177"/>
      <c r="V507" s="59"/>
    </row>
    <row r="508" spans="1:22">
      <c r="A508" s="52"/>
      <c r="B508" s="35"/>
      <c r="C508" s="35"/>
      <c r="D508" s="150"/>
      <c r="E508" s="54"/>
      <c r="F508" s="203"/>
      <c r="G508" s="206"/>
      <c r="H508" s="133"/>
      <c r="I508" s="133"/>
      <c r="J508" s="177"/>
      <c r="K508" s="177"/>
      <c r="L508" s="177"/>
      <c r="M508" s="35"/>
      <c r="N508" s="114"/>
      <c r="O508" s="183"/>
      <c r="P508" s="55"/>
      <c r="Q508" s="177"/>
      <c r="R508" s="216"/>
      <c r="S508" s="177"/>
      <c r="T508" s="177"/>
      <c r="U508" s="177"/>
      <c r="V508" s="59"/>
    </row>
    <row r="509" spans="1:22">
      <c r="A509" s="52"/>
      <c r="B509" s="35"/>
      <c r="C509" s="35"/>
      <c r="D509" s="150"/>
      <c r="E509" s="54"/>
      <c r="F509" s="200"/>
      <c r="G509" s="206"/>
      <c r="H509" s="133"/>
      <c r="I509" s="133"/>
      <c r="J509" s="177"/>
      <c r="K509" s="177"/>
      <c r="L509" s="177"/>
      <c r="M509" s="35"/>
      <c r="N509" s="114"/>
      <c r="O509" s="183"/>
      <c r="P509" s="55"/>
      <c r="Q509" s="177"/>
      <c r="R509" s="216"/>
      <c r="S509" s="177"/>
      <c r="T509" s="177"/>
      <c r="U509" s="177"/>
      <c r="V509" s="59"/>
    </row>
    <row r="510" spans="1:22">
      <c r="A510" s="52"/>
      <c r="B510" s="35"/>
      <c r="C510" s="35"/>
      <c r="D510" s="150"/>
      <c r="E510" s="54"/>
      <c r="F510" s="203"/>
      <c r="G510" s="206"/>
      <c r="H510" s="133"/>
      <c r="I510" s="133"/>
      <c r="J510" s="177"/>
      <c r="K510" s="177"/>
      <c r="L510" s="177"/>
      <c r="M510" s="35"/>
      <c r="N510" s="114"/>
      <c r="O510" s="183"/>
      <c r="P510" s="55"/>
      <c r="Q510" s="177"/>
      <c r="R510" s="216"/>
      <c r="S510" s="177"/>
      <c r="T510" s="177"/>
      <c r="U510" s="177"/>
      <c r="V510" s="59"/>
    </row>
    <row r="511" spans="1:22">
      <c r="A511" s="52"/>
      <c r="B511" s="35"/>
      <c r="C511" s="35"/>
      <c r="D511" s="150"/>
      <c r="E511" s="54"/>
      <c r="F511" s="200"/>
      <c r="G511" s="206"/>
      <c r="H511" s="133"/>
      <c r="I511" s="133"/>
      <c r="J511" s="177"/>
      <c r="K511" s="177"/>
      <c r="L511" s="177"/>
      <c r="M511" s="35"/>
      <c r="N511" s="114"/>
      <c r="O511" s="183"/>
      <c r="P511" s="55"/>
      <c r="Q511" s="177"/>
      <c r="R511" s="216"/>
      <c r="S511" s="177"/>
      <c r="T511" s="177"/>
      <c r="U511" s="177"/>
      <c r="V511" s="59"/>
    </row>
    <row r="512" spans="1:22">
      <c r="A512" s="52"/>
      <c r="B512" s="35"/>
      <c r="C512" s="35"/>
      <c r="D512" s="150"/>
      <c r="E512" s="54"/>
      <c r="F512" s="203"/>
      <c r="G512" s="206"/>
      <c r="H512" s="133"/>
      <c r="I512" s="133"/>
      <c r="J512" s="177"/>
      <c r="K512" s="177"/>
      <c r="L512" s="177"/>
      <c r="M512" s="35"/>
      <c r="N512" s="114"/>
      <c r="O512" s="183"/>
      <c r="P512" s="55"/>
      <c r="Q512" s="177"/>
      <c r="R512" s="216"/>
      <c r="S512" s="177"/>
      <c r="T512" s="177"/>
      <c r="U512" s="177"/>
      <c r="V512" s="59"/>
    </row>
    <row r="513" spans="1:22">
      <c r="A513" s="52"/>
      <c r="B513" s="35"/>
      <c r="C513" s="35"/>
      <c r="D513" s="150"/>
      <c r="E513" s="54"/>
      <c r="F513" s="200"/>
      <c r="G513" s="206"/>
      <c r="H513" s="133"/>
      <c r="I513" s="133"/>
      <c r="J513" s="177"/>
      <c r="K513" s="177"/>
      <c r="L513" s="177"/>
      <c r="M513" s="35"/>
      <c r="N513" s="114"/>
      <c r="O513" s="183"/>
      <c r="P513" s="55"/>
      <c r="Q513" s="177"/>
      <c r="R513" s="216"/>
      <c r="S513" s="177"/>
      <c r="T513" s="177"/>
      <c r="U513" s="177"/>
      <c r="V513" s="59"/>
    </row>
    <row r="514" spans="1:22">
      <c r="A514" s="52"/>
      <c r="B514" s="35"/>
      <c r="C514" s="35"/>
      <c r="D514" s="150"/>
      <c r="E514" s="54"/>
      <c r="F514" s="203"/>
      <c r="G514" s="206"/>
      <c r="H514" s="133"/>
      <c r="I514" s="133"/>
      <c r="J514" s="177"/>
      <c r="K514" s="177"/>
      <c r="L514" s="177"/>
      <c r="M514" s="35"/>
      <c r="N514" s="114"/>
      <c r="O514" s="183"/>
      <c r="P514" s="55"/>
      <c r="Q514" s="177"/>
      <c r="R514" s="216"/>
      <c r="S514" s="177"/>
      <c r="T514" s="177"/>
      <c r="U514" s="177"/>
      <c r="V514" s="59"/>
    </row>
    <row r="515" spans="1:22">
      <c r="A515" s="52"/>
      <c r="B515" s="35"/>
      <c r="C515" s="35"/>
      <c r="D515" s="150"/>
      <c r="E515" s="54"/>
      <c r="F515" s="200"/>
      <c r="G515" s="206"/>
      <c r="H515" s="133"/>
      <c r="I515" s="133"/>
      <c r="J515" s="177"/>
      <c r="K515" s="177"/>
      <c r="L515" s="177"/>
      <c r="M515" s="35"/>
      <c r="N515" s="114"/>
      <c r="O515" s="183"/>
      <c r="P515" s="55"/>
      <c r="Q515" s="177"/>
      <c r="R515" s="216"/>
      <c r="S515" s="177"/>
      <c r="T515" s="177"/>
      <c r="U515" s="177"/>
      <c r="V515" s="59"/>
    </row>
    <row r="516" spans="1:22">
      <c r="A516" s="52"/>
      <c r="B516" s="35"/>
      <c r="C516" s="35"/>
      <c r="D516" s="150"/>
      <c r="E516" s="54"/>
      <c r="F516" s="203"/>
      <c r="G516" s="206"/>
      <c r="H516" s="133"/>
      <c r="I516" s="133"/>
      <c r="J516" s="177"/>
      <c r="K516" s="177"/>
      <c r="L516" s="177"/>
      <c r="M516" s="35"/>
      <c r="N516" s="114"/>
      <c r="O516" s="183"/>
      <c r="P516" s="55"/>
      <c r="Q516" s="177"/>
      <c r="R516" s="216"/>
      <c r="S516" s="177"/>
      <c r="T516" s="177"/>
      <c r="U516" s="177"/>
      <c r="V516" s="59"/>
    </row>
    <row r="517" spans="1:22">
      <c r="A517" s="52"/>
      <c r="B517" s="35"/>
      <c r="C517" s="35"/>
      <c r="D517" s="150"/>
      <c r="E517" s="54"/>
      <c r="F517" s="203"/>
      <c r="G517" s="206"/>
      <c r="H517" s="133"/>
      <c r="I517" s="133"/>
      <c r="J517" s="177"/>
      <c r="K517" s="177"/>
      <c r="L517" s="177"/>
      <c r="M517" s="35"/>
      <c r="N517" s="114"/>
      <c r="O517" s="183"/>
      <c r="P517" s="55"/>
      <c r="Q517" s="177"/>
      <c r="R517" s="216"/>
      <c r="S517" s="177"/>
      <c r="T517" s="177"/>
      <c r="U517" s="177"/>
      <c r="V517" s="59"/>
    </row>
    <row r="518" spans="1:22">
      <c r="A518" s="52"/>
      <c r="B518" s="35"/>
      <c r="C518" s="35"/>
      <c r="D518" s="150"/>
      <c r="E518" s="54"/>
      <c r="F518" s="203"/>
      <c r="G518" s="206"/>
      <c r="H518" s="133"/>
      <c r="I518" s="133"/>
      <c r="J518" s="177"/>
      <c r="K518" s="177"/>
      <c r="L518" s="177"/>
      <c r="M518" s="35"/>
      <c r="N518" s="114"/>
      <c r="O518" s="183"/>
      <c r="P518" s="55"/>
      <c r="Q518" s="177"/>
      <c r="R518" s="216"/>
      <c r="S518" s="177"/>
      <c r="T518" s="177"/>
      <c r="U518" s="177"/>
      <c r="V518" s="59"/>
    </row>
    <row r="519" spans="1:22">
      <c r="A519" s="52"/>
      <c r="B519" s="35"/>
      <c r="C519" s="35"/>
      <c r="D519" s="150"/>
      <c r="E519" s="54"/>
      <c r="F519" s="200"/>
      <c r="G519" s="206"/>
      <c r="H519" s="133"/>
      <c r="I519" s="133"/>
      <c r="J519" s="177"/>
      <c r="K519" s="177"/>
      <c r="L519" s="177"/>
      <c r="M519" s="35"/>
      <c r="N519" s="114"/>
      <c r="O519" s="183"/>
      <c r="P519" s="55"/>
      <c r="Q519" s="177"/>
      <c r="R519" s="216"/>
      <c r="S519" s="177"/>
      <c r="T519" s="177"/>
      <c r="U519" s="177"/>
      <c r="V519" s="59"/>
    </row>
    <row r="520" spans="1:22">
      <c r="A520" s="52"/>
      <c r="B520" s="35"/>
      <c r="C520" s="35"/>
      <c r="D520" s="150"/>
      <c r="E520" s="54"/>
      <c r="F520" s="203"/>
      <c r="G520" s="206"/>
      <c r="H520" s="133"/>
      <c r="I520" s="133"/>
      <c r="J520" s="177"/>
      <c r="K520" s="177"/>
      <c r="L520" s="29"/>
      <c r="M520" s="35"/>
      <c r="N520" s="114"/>
      <c r="O520" s="183"/>
      <c r="P520" s="55"/>
      <c r="Q520" s="177"/>
      <c r="R520" s="216"/>
      <c r="S520" s="177"/>
      <c r="T520" s="177"/>
      <c r="U520" s="177"/>
      <c r="V520" s="59"/>
    </row>
    <row r="521" spans="1:22">
      <c r="A521" s="52"/>
      <c r="B521" s="35"/>
      <c r="C521" s="35"/>
      <c r="D521" s="150"/>
      <c r="E521" s="54"/>
      <c r="F521" s="200"/>
      <c r="G521" s="206"/>
      <c r="H521" s="133"/>
      <c r="I521" s="133"/>
      <c r="J521" s="177"/>
      <c r="K521" s="177"/>
      <c r="L521" s="29"/>
      <c r="M521" s="35"/>
      <c r="N521" s="114"/>
      <c r="O521" s="183"/>
      <c r="P521" s="55"/>
      <c r="Q521" s="177"/>
      <c r="R521" s="216"/>
      <c r="S521" s="177"/>
      <c r="T521" s="177"/>
      <c r="U521" s="177"/>
      <c r="V521" s="59"/>
    </row>
    <row r="522" spans="1:22">
      <c r="A522" s="52"/>
      <c r="B522" s="35"/>
      <c r="C522" s="35"/>
      <c r="D522" s="150"/>
      <c r="E522" s="54"/>
      <c r="F522" s="203"/>
      <c r="G522" s="206"/>
      <c r="H522" s="133"/>
      <c r="I522" s="133"/>
      <c r="J522" s="177"/>
      <c r="K522" s="177"/>
      <c r="L522" s="177"/>
      <c r="M522" s="35"/>
      <c r="N522" s="114"/>
      <c r="O522" s="183"/>
      <c r="P522" s="55"/>
      <c r="Q522" s="177"/>
      <c r="R522" s="216"/>
      <c r="S522" s="177"/>
      <c r="T522" s="177"/>
      <c r="U522" s="177"/>
      <c r="V522" s="59"/>
    </row>
    <row r="523" spans="1:22">
      <c r="A523" s="52"/>
      <c r="B523" s="35"/>
      <c r="C523" s="35"/>
      <c r="D523" s="150"/>
      <c r="E523" s="54"/>
      <c r="F523" s="203"/>
      <c r="G523" s="206"/>
      <c r="H523" s="133"/>
      <c r="I523" s="133"/>
      <c r="J523" s="177"/>
      <c r="K523" s="177"/>
      <c r="L523" s="177"/>
      <c r="M523" s="35"/>
      <c r="N523" s="114"/>
      <c r="O523" s="183"/>
      <c r="P523" s="55"/>
      <c r="Q523" s="177"/>
      <c r="R523" s="216"/>
      <c r="S523" s="177"/>
      <c r="T523" s="177"/>
      <c r="U523" s="177"/>
      <c r="V523" s="59"/>
    </row>
    <row r="524" spans="1:22">
      <c r="A524" s="52"/>
      <c r="B524" s="35"/>
      <c r="C524" s="35"/>
      <c r="D524" s="150"/>
      <c r="E524" s="54"/>
      <c r="F524" s="203"/>
      <c r="G524" s="206"/>
      <c r="H524" s="133"/>
      <c r="I524" s="133"/>
      <c r="J524" s="177"/>
      <c r="K524" s="177"/>
      <c r="L524" s="177"/>
      <c r="M524" s="35"/>
      <c r="N524" s="114"/>
      <c r="O524" s="183"/>
      <c r="P524" s="55"/>
      <c r="Q524" s="177"/>
      <c r="R524" s="216"/>
      <c r="S524" s="177"/>
      <c r="T524" s="177"/>
      <c r="U524" s="177"/>
      <c r="V524" s="59"/>
    </row>
    <row r="525" spans="1:22">
      <c r="A525" s="52"/>
      <c r="B525" s="35"/>
      <c r="C525" s="35"/>
      <c r="D525" s="150"/>
      <c r="E525" s="54"/>
      <c r="F525" s="203"/>
      <c r="G525" s="206"/>
      <c r="H525" s="133"/>
      <c r="I525" s="133"/>
      <c r="J525" s="177"/>
      <c r="K525" s="177"/>
      <c r="L525" s="177"/>
      <c r="M525" s="35"/>
      <c r="N525" s="114"/>
      <c r="O525" s="183"/>
      <c r="P525" s="55"/>
      <c r="Q525" s="177"/>
      <c r="R525" s="216"/>
      <c r="S525" s="177"/>
      <c r="T525" s="177"/>
      <c r="U525" s="177"/>
      <c r="V525" s="59"/>
    </row>
    <row r="526" spans="1:22">
      <c r="A526" s="52"/>
      <c r="B526" s="35"/>
      <c r="C526" s="35"/>
      <c r="D526" s="150"/>
      <c r="E526" s="54"/>
      <c r="F526" s="203"/>
      <c r="G526" s="206"/>
      <c r="H526" s="133"/>
      <c r="I526" s="133"/>
      <c r="J526" s="177"/>
      <c r="K526" s="177"/>
      <c r="L526" s="177"/>
      <c r="M526" s="35"/>
      <c r="N526" s="114"/>
      <c r="O526" s="183"/>
      <c r="P526" s="55"/>
      <c r="Q526" s="177"/>
      <c r="R526" s="216"/>
      <c r="S526" s="177"/>
      <c r="T526" s="177"/>
      <c r="U526" s="177"/>
      <c r="V526" s="59"/>
    </row>
    <row r="527" spans="1:22">
      <c r="A527" s="52"/>
      <c r="B527" s="35"/>
      <c r="C527" s="35"/>
      <c r="D527" s="150"/>
      <c r="E527" s="54"/>
      <c r="F527" s="200"/>
      <c r="G527" s="206"/>
      <c r="H527" s="133"/>
      <c r="I527" s="133"/>
      <c r="J527" s="177"/>
      <c r="K527" s="177"/>
      <c r="L527" s="177"/>
      <c r="M527" s="35"/>
      <c r="N527" s="114"/>
      <c r="O527" s="183"/>
      <c r="P527" s="55"/>
      <c r="Q527" s="177"/>
      <c r="R527" s="216"/>
      <c r="S527" s="177"/>
      <c r="T527" s="177"/>
      <c r="U527" s="177"/>
      <c r="V527" s="59"/>
    </row>
    <row r="528" spans="1:22">
      <c r="A528" s="52"/>
      <c r="B528" s="35"/>
      <c r="C528" s="35"/>
      <c r="D528" s="150"/>
      <c r="E528" s="54"/>
      <c r="F528" s="203"/>
      <c r="G528" s="206"/>
      <c r="H528" s="133"/>
      <c r="I528" s="133"/>
      <c r="J528" s="177"/>
      <c r="K528" s="177"/>
      <c r="L528" s="29"/>
      <c r="M528" s="35"/>
      <c r="N528" s="114"/>
      <c r="O528" s="183"/>
      <c r="P528" s="55"/>
      <c r="Q528" s="177"/>
      <c r="R528" s="216"/>
      <c r="S528" s="177"/>
      <c r="T528" s="177"/>
      <c r="U528" s="177"/>
      <c r="V528" s="59"/>
    </row>
    <row r="529" spans="1:22">
      <c r="A529" s="52"/>
      <c r="B529" s="35"/>
      <c r="C529" s="35"/>
      <c r="D529" s="150"/>
      <c r="E529" s="54"/>
      <c r="F529" s="200"/>
      <c r="G529" s="206"/>
      <c r="H529" s="133"/>
      <c r="I529" s="133"/>
      <c r="J529" s="177"/>
      <c r="K529" s="177"/>
      <c r="L529" s="29"/>
      <c r="M529" s="35"/>
      <c r="N529" s="114"/>
      <c r="O529" s="183"/>
      <c r="P529" s="55"/>
      <c r="Q529" s="177"/>
      <c r="R529" s="216"/>
      <c r="S529" s="177"/>
      <c r="T529" s="177"/>
      <c r="U529" s="177"/>
      <c r="V529" s="59"/>
    </row>
    <row r="530" spans="1:22">
      <c r="A530" s="52"/>
      <c r="B530" s="35"/>
      <c r="C530" s="35"/>
      <c r="D530" s="150"/>
      <c r="E530" s="54"/>
      <c r="F530" s="203"/>
      <c r="G530" s="206"/>
      <c r="H530" s="133"/>
      <c r="I530" s="133"/>
      <c r="J530" s="177"/>
      <c r="K530" s="177"/>
      <c r="L530" s="177"/>
      <c r="M530" s="35"/>
      <c r="N530" s="114"/>
      <c r="O530" s="183"/>
      <c r="P530" s="55"/>
      <c r="Q530" s="177"/>
      <c r="R530" s="216"/>
      <c r="S530" s="177"/>
      <c r="T530" s="177"/>
      <c r="U530" s="177"/>
      <c r="V530" s="59"/>
    </row>
    <row r="531" spans="1:22">
      <c r="A531" s="52"/>
      <c r="B531" s="35"/>
      <c r="C531" s="35"/>
      <c r="D531" s="150"/>
      <c r="E531" s="54"/>
      <c r="F531" s="203"/>
      <c r="G531" s="206"/>
      <c r="H531" s="133"/>
      <c r="I531" s="133"/>
      <c r="J531" s="177"/>
      <c r="K531" s="177"/>
      <c r="L531" s="29"/>
      <c r="M531" s="35"/>
      <c r="N531" s="114"/>
      <c r="O531" s="183"/>
      <c r="P531" s="55"/>
      <c r="Q531" s="177"/>
      <c r="R531" s="216"/>
      <c r="S531" s="177"/>
      <c r="T531" s="177"/>
      <c r="U531" s="177"/>
      <c r="V531" s="59"/>
    </row>
    <row r="532" spans="1:22">
      <c r="A532" s="52"/>
      <c r="B532" s="35"/>
      <c r="C532" s="35"/>
      <c r="D532" s="150"/>
      <c r="E532" s="54"/>
      <c r="F532" s="200"/>
      <c r="G532" s="206"/>
      <c r="H532" s="133"/>
      <c r="I532" s="133"/>
      <c r="J532" s="177"/>
      <c r="K532" s="177"/>
      <c r="L532" s="29"/>
      <c r="M532" s="35"/>
      <c r="N532" s="114"/>
      <c r="O532" s="183"/>
      <c r="P532" s="55"/>
      <c r="Q532" s="177"/>
      <c r="R532" s="216"/>
      <c r="S532" s="177"/>
      <c r="T532" s="177"/>
      <c r="U532" s="177"/>
      <c r="V532" s="59"/>
    </row>
    <row r="533" spans="1:22">
      <c r="A533" s="52"/>
      <c r="B533" s="35"/>
      <c r="C533" s="35"/>
      <c r="D533" s="150"/>
      <c r="E533" s="54"/>
      <c r="F533" s="203"/>
      <c r="G533" s="206"/>
      <c r="H533" s="133"/>
      <c r="I533" s="133"/>
      <c r="J533" s="177"/>
      <c r="K533" s="177"/>
      <c r="L533" s="29"/>
      <c r="M533" s="35"/>
      <c r="N533" s="114"/>
      <c r="O533" s="183"/>
      <c r="P533" s="55"/>
      <c r="Q533" s="177"/>
      <c r="R533" s="216"/>
      <c r="S533" s="177"/>
      <c r="T533" s="177"/>
      <c r="U533" s="177"/>
      <c r="V533" s="59"/>
    </row>
    <row r="534" spans="1:22">
      <c r="A534" s="52"/>
      <c r="B534" s="35"/>
      <c r="C534" s="35"/>
      <c r="D534" s="150"/>
      <c r="E534" s="54"/>
      <c r="F534" s="200"/>
      <c r="G534" s="206"/>
      <c r="H534" s="133"/>
      <c r="I534" s="133"/>
      <c r="J534" s="177"/>
      <c r="K534" s="177"/>
      <c r="L534" s="29"/>
      <c r="M534" s="35"/>
      <c r="N534" s="114"/>
      <c r="O534" s="183"/>
      <c r="P534" s="55"/>
      <c r="Q534" s="177"/>
      <c r="R534" s="216"/>
      <c r="S534" s="177"/>
      <c r="T534" s="177"/>
      <c r="U534" s="177"/>
      <c r="V534" s="59"/>
    </row>
    <row r="535" spans="1:22">
      <c r="A535" s="52"/>
      <c r="B535" s="35"/>
      <c r="C535" s="35"/>
      <c r="D535" s="150"/>
      <c r="E535" s="54"/>
      <c r="F535" s="203"/>
      <c r="G535" s="206"/>
      <c r="H535" s="133"/>
      <c r="I535" s="133"/>
      <c r="J535" s="177"/>
      <c r="K535" s="177"/>
      <c r="L535" s="29"/>
      <c r="M535" s="35"/>
      <c r="N535" s="114"/>
      <c r="O535" s="183"/>
      <c r="P535" s="55"/>
      <c r="Q535" s="177"/>
      <c r="R535" s="216"/>
      <c r="S535" s="177"/>
      <c r="T535" s="177"/>
      <c r="U535" s="177"/>
      <c r="V535" s="59"/>
    </row>
    <row r="536" spans="1:22">
      <c r="A536" s="52"/>
      <c r="B536" s="35"/>
      <c r="C536" s="35"/>
      <c r="D536" s="150"/>
      <c r="E536" s="54"/>
      <c r="F536" s="200"/>
      <c r="G536" s="206"/>
      <c r="H536" s="133"/>
      <c r="I536" s="133"/>
      <c r="J536" s="177"/>
      <c r="K536" s="177"/>
      <c r="L536" s="29"/>
      <c r="M536" s="35"/>
      <c r="N536" s="114"/>
      <c r="O536" s="183"/>
      <c r="P536" s="55"/>
      <c r="Q536" s="177"/>
      <c r="R536" s="216"/>
      <c r="S536" s="177"/>
      <c r="T536" s="177"/>
      <c r="U536" s="177"/>
      <c r="V536" s="59"/>
    </row>
    <row r="537" spans="1:22">
      <c r="A537" s="52"/>
      <c r="B537" s="35"/>
      <c r="C537" s="35"/>
      <c r="D537" s="150"/>
      <c r="E537" s="54"/>
      <c r="F537" s="203"/>
      <c r="G537" s="206"/>
      <c r="H537" s="133"/>
      <c r="I537" s="133"/>
      <c r="J537" s="177"/>
      <c r="K537" s="177"/>
      <c r="L537" s="29"/>
      <c r="M537" s="35"/>
      <c r="N537" s="114"/>
      <c r="O537" s="183"/>
      <c r="P537" s="55"/>
      <c r="Q537" s="177"/>
      <c r="R537" s="216"/>
      <c r="S537" s="177"/>
      <c r="T537" s="177"/>
      <c r="U537" s="177"/>
      <c r="V537" s="59"/>
    </row>
    <row r="538" spans="1:22">
      <c r="A538" s="52"/>
      <c r="B538" s="35"/>
      <c r="C538" s="35"/>
      <c r="D538" s="150"/>
      <c r="E538" s="54"/>
      <c r="F538" s="200"/>
      <c r="G538" s="206"/>
      <c r="H538" s="133"/>
      <c r="I538" s="133"/>
      <c r="J538" s="177"/>
      <c r="K538" s="177"/>
      <c r="L538" s="29"/>
      <c r="M538" s="35"/>
      <c r="N538" s="114"/>
      <c r="O538" s="183"/>
      <c r="P538" s="55"/>
      <c r="Q538" s="177"/>
      <c r="R538" s="216"/>
      <c r="S538" s="177"/>
      <c r="T538" s="177"/>
      <c r="U538" s="177"/>
      <c r="V538" s="59"/>
    </row>
    <row r="539" spans="1:22">
      <c r="A539" s="52"/>
      <c r="B539" s="35"/>
      <c r="C539" s="35"/>
      <c r="D539" s="150"/>
      <c r="E539" s="54"/>
      <c r="F539" s="203"/>
      <c r="G539" s="206"/>
      <c r="H539" s="133"/>
      <c r="I539" s="133"/>
      <c r="J539" s="177"/>
      <c r="K539" s="177"/>
      <c r="L539" s="177"/>
      <c r="M539" s="35"/>
      <c r="N539" s="114"/>
      <c r="O539" s="183"/>
      <c r="P539" s="55"/>
      <c r="Q539" s="177"/>
      <c r="R539" s="216"/>
      <c r="S539" s="177"/>
      <c r="T539" s="177"/>
      <c r="U539" s="177"/>
      <c r="V539" s="59"/>
    </row>
    <row r="540" spans="1:22">
      <c r="A540" s="52"/>
      <c r="B540" s="35"/>
      <c r="C540" s="35"/>
      <c r="D540" s="150"/>
      <c r="E540" s="54"/>
      <c r="F540" s="200"/>
      <c r="G540" s="206"/>
      <c r="H540" s="133"/>
      <c r="I540" s="133"/>
      <c r="J540" s="177"/>
      <c r="K540" s="177"/>
      <c r="L540" s="177"/>
      <c r="M540" s="35"/>
      <c r="N540" s="114"/>
      <c r="O540" s="183"/>
      <c r="P540" s="55"/>
      <c r="Q540" s="177"/>
      <c r="R540" s="216"/>
      <c r="S540" s="177"/>
      <c r="T540" s="177"/>
      <c r="U540" s="177"/>
      <c r="V540" s="59"/>
    </row>
    <row r="541" spans="1:22">
      <c r="A541" s="52"/>
      <c r="B541" s="35"/>
      <c r="C541" s="35"/>
      <c r="D541" s="150"/>
      <c r="E541" s="54"/>
      <c r="F541" s="203"/>
      <c r="G541" s="206"/>
      <c r="H541" s="133"/>
      <c r="I541" s="133"/>
      <c r="J541" s="177"/>
      <c r="K541" s="177"/>
      <c r="L541" s="177"/>
      <c r="M541" s="35"/>
      <c r="N541" s="114"/>
      <c r="O541" s="183"/>
      <c r="P541" s="55"/>
      <c r="Q541" s="177"/>
      <c r="R541" s="216"/>
      <c r="S541" s="177"/>
      <c r="T541" s="177"/>
      <c r="U541" s="177"/>
      <c r="V541" s="59"/>
    </row>
    <row r="542" spans="1:22">
      <c r="A542" s="52"/>
      <c r="B542" s="35"/>
      <c r="C542" s="35"/>
      <c r="D542" s="150"/>
      <c r="E542" s="54"/>
      <c r="F542" s="200"/>
      <c r="G542" s="206"/>
      <c r="H542" s="133"/>
      <c r="I542" s="133"/>
      <c r="J542" s="177"/>
      <c r="K542" s="177"/>
      <c r="L542" s="177"/>
      <c r="M542" s="35"/>
      <c r="N542" s="114"/>
      <c r="O542" s="183"/>
      <c r="P542" s="55"/>
      <c r="Q542" s="177"/>
      <c r="R542" s="216"/>
      <c r="S542" s="177"/>
      <c r="T542" s="177"/>
      <c r="U542" s="177"/>
      <c r="V542" s="59"/>
    </row>
    <row r="543" spans="1:22">
      <c r="A543" s="52"/>
      <c r="B543" s="35"/>
      <c r="C543" s="35"/>
      <c r="D543" s="150"/>
      <c r="E543" s="54"/>
      <c r="F543" s="203"/>
      <c r="G543" s="206"/>
      <c r="H543" s="133"/>
      <c r="I543" s="133"/>
      <c r="J543" s="177"/>
      <c r="K543" s="177"/>
      <c r="L543" s="29"/>
      <c r="M543" s="35"/>
      <c r="N543" s="114"/>
      <c r="O543" s="183"/>
      <c r="P543" s="55"/>
      <c r="Q543" s="177"/>
      <c r="R543" s="216"/>
      <c r="S543" s="177"/>
      <c r="T543" s="177"/>
      <c r="U543" s="177"/>
      <c r="V543" s="59"/>
    </row>
    <row r="544" spans="1:22">
      <c r="A544" s="52"/>
      <c r="B544" s="55"/>
      <c r="C544" s="35"/>
      <c r="D544" s="150"/>
      <c r="E544" s="54"/>
      <c r="F544" s="200"/>
      <c r="G544" s="206"/>
      <c r="H544" s="133"/>
      <c r="I544" s="133"/>
      <c r="J544" s="177"/>
      <c r="K544" s="177"/>
      <c r="L544" s="29"/>
      <c r="M544" s="35"/>
      <c r="N544" s="114"/>
      <c r="O544" s="183"/>
      <c r="P544" s="55"/>
      <c r="Q544" s="177"/>
      <c r="R544" s="216"/>
      <c r="S544" s="177"/>
      <c r="T544" s="177"/>
      <c r="U544" s="177"/>
      <c r="V544" s="59"/>
    </row>
    <row r="545" spans="1:22">
      <c r="A545" s="52"/>
      <c r="B545" s="35"/>
      <c r="C545" s="35"/>
      <c r="D545" s="150"/>
      <c r="E545" s="54"/>
      <c r="F545" s="203"/>
      <c r="G545" s="206"/>
      <c r="H545" s="133"/>
      <c r="I545" s="133"/>
      <c r="J545" s="177"/>
      <c r="K545" s="177"/>
      <c r="L545" s="177"/>
      <c r="M545" s="35"/>
      <c r="N545" s="114"/>
      <c r="O545" s="183"/>
      <c r="P545" s="55"/>
      <c r="Q545" s="177"/>
      <c r="R545" s="216"/>
      <c r="S545" s="177"/>
      <c r="T545" s="177"/>
      <c r="U545" s="177"/>
      <c r="V545" s="59"/>
    </row>
    <row r="546" spans="1:22">
      <c r="A546" s="52"/>
      <c r="B546" s="35"/>
      <c r="C546" s="35"/>
      <c r="D546" s="150"/>
      <c r="E546" s="54"/>
      <c r="F546" s="200"/>
      <c r="G546" s="206"/>
      <c r="H546" s="133"/>
      <c r="I546" s="133"/>
      <c r="J546" s="177"/>
      <c r="K546" s="177"/>
      <c r="L546" s="177"/>
      <c r="M546" s="35"/>
      <c r="N546" s="114"/>
      <c r="O546" s="183"/>
      <c r="P546" s="55"/>
      <c r="Q546" s="177"/>
      <c r="R546" s="216"/>
      <c r="S546" s="177"/>
      <c r="T546" s="177"/>
      <c r="U546" s="177"/>
      <c r="V546" s="59"/>
    </row>
    <row r="547" spans="1:22">
      <c r="A547" s="52"/>
      <c r="B547" s="35"/>
      <c r="C547" s="35"/>
      <c r="D547" s="150"/>
      <c r="E547" s="54"/>
      <c r="F547" s="203"/>
      <c r="G547" s="206"/>
      <c r="H547" s="133"/>
      <c r="I547" s="133"/>
      <c r="J547" s="177"/>
      <c r="K547" s="177"/>
      <c r="L547" s="29"/>
      <c r="M547" s="35"/>
      <c r="N547" s="114"/>
      <c r="O547" s="183"/>
      <c r="P547" s="55"/>
      <c r="Q547" s="177"/>
      <c r="R547" s="216"/>
      <c r="S547" s="177"/>
      <c r="T547" s="177"/>
      <c r="U547" s="177"/>
      <c r="V547" s="59"/>
    </row>
    <row r="548" spans="1:22">
      <c r="A548" s="52"/>
      <c r="B548" s="35"/>
      <c r="C548" s="35"/>
      <c r="D548" s="150"/>
      <c r="E548" s="54"/>
      <c r="F548" s="200"/>
      <c r="G548" s="206"/>
      <c r="H548" s="133"/>
      <c r="I548" s="133"/>
      <c r="J548" s="177"/>
      <c r="K548" s="177"/>
      <c r="L548" s="29"/>
      <c r="M548" s="35"/>
      <c r="N548" s="114"/>
      <c r="O548" s="183"/>
      <c r="P548" s="55"/>
      <c r="Q548" s="177"/>
      <c r="R548" s="216"/>
      <c r="S548" s="177"/>
      <c r="T548" s="177"/>
      <c r="U548" s="177"/>
      <c r="V548" s="59"/>
    </row>
    <row r="549" spans="1:22">
      <c r="A549" s="52"/>
      <c r="B549" s="35"/>
      <c r="C549" s="35"/>
      <c r="D549" s="150"/>
      <c r="E549" s="54"/>
      <c r="F549" s="203"/>
      <c r="G549" s="206"/>
      <c r="H549" s="133"/>
      <c r="I549" s="133"/>
      <c r="J549" s="177"/>
      <c r="K549" s="177"/>
      <c r="L549" s="177"/>
      <c r="M549" s="35"/>
      <c r="N549" s="114"/>
      <c r="O549" s="183"/>
      <c r="P549" s="55"/>
      <c r="Q549" s="177"/>
      <c r="R549" s="216"/>
      <c r="S549" s="177"/>
      <c r="T549" s="177"/>
      <c r="U549" s="177"/>
      <c r="V549" s="59"/>
    </row>
    <row r="550" spans="1:22">
      <c r="A550" s="52"/>
      <c r="B550" s="35"/>
      <c r="C550" s="35"/>
      <c r="D550" s="150"/>
      <c r="E550" s="54"/>
      <c r="F550" s="200"/>
      <c r="G550" s="206"/>
      <c r="H550" s="133"/>
      <c r="I550" s="133"/>
      <c r="J550" s="177"/>
      <c r="K550" s="177"/>
      <c r="L550" s="177"/>
      <c r="M550" s="35"/>
      <c r="N550" s="114"/>
      <c r="O550" s="183"/>
      <c r="P550" s="55"/>
      <c r="Q550" s="177"/>
      <c r="R550" s="216"/>
      <c r="S550" s="177"/>
      <c r="T550" s="177"/>
      <c r="U550" s="177"/>
      <c r="V550" s="59"/>
    </row>
    <row r="551" spans="1:22">
      <c r="A551" s="52"/>
      <c r="B551" s="35"/>
      <c r="C551" s="35"/>
      <c r="D551" s="150"/>
      <c r="E551" s="54"/>
      <c r="F551" s="203"/>
      <c r="G551" s="206"/>
      <c r="H551" s="133"/>
      <c r="I551" s="133"/>
      <c r="J551" s="177"/>
      <c r="K551" s="177"/>
      <c r="L551" s="177"/>
      <c r="M551" s="35"/>
      <c r="N551" s="114"/>
      <c r="O551" s="183"/>
      <c r="P551" s="55"/>
      <c r="Q551" s="177"/>
      <c r="R551" s="216"/>
      <c r="S551" s="177"/>
      <c r="T551" s="177"/>
      <c r="U551" s="177"/>
      <c r="V551" s="59"/>
    </row>
    <row r="552" spans="1:22">
      <c r="A552" s="52"/>
      <c r="B552" s="35"/>
      <c r="C552" s="35"/>
      <c r="D552" s="150"/>
      <c r="E552" s="54"/>
      <c r="F552" s="200"/>
      <c r="G552" s="206"/>
      <c r="H552" s="133"/>
      <c r="I552" s="133"/>
      <c r="J552" s="177"/>
      <c r="K552" s="177"/>
      <c r="L552" s="177"/>
      <c r="M552" s="35"/>
      <c r="N552" s="114"/>
      <c r="O552" s="183"/>
      <c r="P552" s="55"/>
      <c r="Q552" s="177"/>
      <c r="R552" s="216"/>
      <c r="S552" s="177"/>
      <c r="T552" s="177"/>
      <c r="U552" s="177"/>
      <c r="V552" s="59"/>
    </row>
    <row r="553" spans="1:22">
      <c r="A553" s="52"/>
      <c r="B553" s="35"/>
      <c r="C553" s="35"/>
      <c r="D553" s="150"/>
      <c r="E553" s="54"/>
      <c r="F553" s="203"/>
      <c r="G553" s="206"/>
      <c r="H553" s="133"/>
      <c r="I553" s="133"/>
      <c r="J553" s="177"/>
      <c r="K553" s="177"/>
      <c r="L553" s="29"/>
      <c r="M553" s="35"/>
      <c r="N553" s="114"/>
      <c r="O553" s="183"/>
      <c r="P553" s="55"/>
      <c r="Q553" s="177"/>
      <c r="R553" s="216"/>
      <c r="S553" s="177"/>
      <c r="T553" s="177"/>
      <c r="U553" s="177"/>
      <c r="V553" s="59"/>
    </row>
    <row r="554" spans="1:22">
      <c r="A554" s="52"/>
      <c r="B554" s="35"/>
      <c r="C554" s="35"/>
      <c r="D554" s="150"/>
      <c r="E554" s="54"/>
      <c r="F554" s="200"/>
      <c r="G554" s="206"/>
      <c r="H554" s="133"/>
      <c r="I554" s="133"/>
      <c r="J554" s="177"/>
      <c r="K554" s="177"/>
      <c r="L554" s="29"/>
      <c r="M554" s="35"/>
      <c r="N554" s="114"/>
      <c r="O554" s="183"/>
      <c r="P554" s="55"/>
      <c r="Q554" s="177"/>
      <c r="R554" s="216"/>
      <c r="S554" s="177"/>
      <c r="T554" s="177"/>
      <c r="U554" s="177"/>
      <c r="V554" s="59"/>
    </row>
    <row r="555" spans="1:22">
      <c r="A555" s="52"/>
      <c r="B555" s="35"/>
      <c r="C555" s="35"/>
      <c r="D555" s="150"/>
      <c r="E555" s="54"/>
      <c r="F555" s="203"/>
      <c r="G555" s="206"/>
      <c r="H555" s="133"/>
      <c r="I555" s="133"/>
      <c r="J555" s="177"/>
      <c r="K555" s="177"/>
      <c r="L555" s="29"/>
      <c r="M555" s="35"/>
      <c r="N555" s="114"/>
      <c r="O555" s="183"/>
      <c r="P555" s="55"/>
      <c r="Q555" s="177"/>
      <c r="R555" s="216"/>
      <c r="S555" s="177"/>
      <c r="T555" s="177"/>
      <c r="U555" s="177"/>
      <c r="V555" s="59"/>
    </row>
    <row r="556" spans="1:22">
      <c r="A556" s="52"/>
      <c r="B556" s="55"/>
      <c r="C556" s="35"/>
      <c r="D556" s="150"/>
      <c r="E556" s="54"/>
      <c r="F556" s="200"/>
      <c r="G556" s="206"/>
      <c r="H556" s="133"/>
      <c r="I556" s="133"/>
      <c r="J556" s="177"/>
      <c r="K556" s="177"/>
      <c r="L556" s="29"/>
      <c r="M556" s="35"/>
      <c r="N556" s="114"/>
      <c r="O556" s="183"/>
      <c r="P556" s="55"/>
      <c r="Q556" s="177"/>
      <c r="R556" s="216"/>
      <c r="S556" s="177"/>
      <c r="T556" s="177"/>
      <c r="U556" s="177"/>
      <c r="V556" s="59"/>
    </row>
    <row r="557" spans="1:22">
      <c r="A557" s="52"/>
      <c r="B557" s="35"/>
      <c r="C557" s="35"/>
      <c r="D557" s="150"/>
      <c r="E557" s="54"/>
      <c r="F557" s="203"/>
      <c r="G557" s="206"/>
      <c r="H557" s="133"/>
      <c r="I557" s="133"/>
      <c r="J557" s="177"/>
      <c r="K557" s="177"/>
      <c r="L557" s="29"/>
      <c r="M557" s="35"/>
      <c r="N557" s="114"/>
      <c r="O557" s="183"/>
      <c r="P557" s="55"/>
      <c r="Q557" s="177"/>
      <c r="R557" s="216"/>
      <c r="S557" s="177"/>
      <c r="T557" s="177"/>
      <c r="U557" s="177"/>
      <c r="V557" s="59"/>
    </row>
    <row r="558" spans="1:22">
      <c r="A558" s="52"/>
      <c r="B558" s="35"/>
      <c r="C558" s="35"/>
      <c r="D558" s="150"/>
      <c r="E558" s="54"/>
      <c r="F558" s="200"/>
      <c r="G558" s="206"/>
      <c r="H558" s="133"/>
      <c r="I558" s="133"/>
      <c r="J558" s="177"/>
      <c r="K558" s="177"/>
      <c r="L558" s="29"/>
      <c r="M558" s="35"/>
      <c r="N558" s="114"/>
      <c r="O558" s="183"/>
      <c r="P558" s="55"/>
      <c r="Q558" s="177"/>
      <c r="R558" s="216"/>
      <c r="S558" s="177"/>
      <c r="T558" s="177"/>
      <c r="U558" s="177"/>
      <c r="V558" s="59"/>
    </row>
    <row r="559" spans="1:22">
      <c r="A559" s="52"/>
      <c r="B559" s="35"/>
      <c r="C559" s="35"/>
      <c r="D559" s="150"/>
      <c r="E559" s="54"/>
      <c r="F559" s="203"/>
      <c r="G559" s="206"/>
      <c r="H559" s="133"/>
      <c r="I559" s="133"/>
      <c r="J559" s="177"/>
      <c r="K559" s="177"/>
      <c r="L559" s="29"/>
      <c r="M559" s="35"/>
      <c r="N559" s="114"/>
      <c r="O559" s="183"/>
      <c r="P559" s="55"/>
      <c r="Q559" s="177"/>
      <c r="R559" s="216"/>
      <c r="S559" s="177"/>
      <c r="T559" s="177"/>
      <c r="U559" s="177"/>
      <c r="V559" s="59"/>
    </row>
    <row r="560" spans="1:22">
      <c r="A560" s="52"/>
      <c r="B560" s="35"/>
      <c r="C560" s="35"/>
      <c r="D560" s="150"/>
      <c r="E560" s="54"/>
      <c r="F560" s="200"/>
      <c r="G560" s="206"/>
      <c r="H560" s="133"/>
      <c r="I560" s="133"/>
      <c r="J560" s="177"/>
      <c r="K560" s="177"/>
      <c r="L560" s="29"/>
      <c r="M560" s="35"/>
      <c r="N560" s="114"/>
      <c r="O560" s="183"/>
      <c r="P560" s="55"/>
      <c r="Q560" s="177"/>
      <c r="R560" s="216"/>
      <c r="S560" s="177"/>
      <c r="T560" s="177"/>
      <c r="U560" s="177"/>
      <c r="V560" s="59"/>
    </row>
    <row r="561" spans="1:22">
      <c r="A561" s="52"/>
      <c r="B561" s="35"/>
      <c r="C561" s="35"/>
      <c r="D561" s="150"/>
      <c r="E561" s="54"/>
      <c r="F561" s="203"/>
      <c r="G561" s="206"/>
      <c r="H561" s="133"/>
      <c r="I561" s="133"/>
      <c r="J561" s="177"/>
      <c r="K561" s="177"/>
      <c r="L561" s="177"/>
      <c r="M561" s="35"/>
      <c r="N561" s="114"/>
      <c r="O561" s="183"/>
      <c r="P561" s="55"/>
      <c r="Q561" s="177"/>
      <c r="R561" s="216"/>
      <c r="S561" s="177"/>
      <c r="T561" s="177"/>
      <c r="U561" s="177"/>
      <c r="V561" s="59"/>
    </row>
    <row r="562" spans="1:22">
      <c r="A562" s="52"/>
      <c r="B562" s="35"/>
      <c r="C562" s="35"/>
      <c r="D562" s="150"/>
      <c r="E562" s="54"/>
      <c r="F562" s="200"/>
      <c r="G562" s="206"/>
      <c r="H562" s="133"/>
      <c r="I562" s="133"/>
      <c r="J562" s="177"/>
      <c r="K562" s="177"/>
      <c r="L562" s="177"/>
      <c r="M562" s="35"/>
      <c r="N562" s="114"/>
      <c r="O562" s="183"/>
      <c r="P562" s="55"/>
      <c r="Q562" s="177"/>
      <c r="R562" s="216"/>
      <c r="S562" s="177"/>
      <c r="T562" s="177"/>
      <c r="U562" s="177"/>
      <c r="V562" s="59"/>
    </row>
    <row r="563" spans="1:22">
      <c r="A563" s="52"/>
      <c r="B563" s="35"/>
      <c r="C563" s="35"/>
      <c r="D563" s="150"/>
      <c r="E563" s="54"/>
      <c r="F563" s="203"/>
      <c r="G563" s="206"/>
      <c r="H563" s="133"/>
      <c r="I563" s="133"/>
      <c r="J563" s="177"/>
      <c r="K563" s="177"/>
      <c r="L563" s="29"/>
      <c r="M563" s="35"/>
      <c r="N563" s="114"/>
      <c r="O563" s="183"/>
      <c r="P563" s="55"/>
      <c r="Q563" s="177"/>
      <c r="R563" s="216"/>
      <c r="S563" s="177"/>
      <c r="T563" s="177"/>
      <c r="U563" s="177"/>
      <c r="V563" s="59"/>
    </row>
    <row r="564" spans="1:22">
      <c r="A564" s="52"/>
      <c r="B564" s="35"/>
      <c r="C564" s="35"/>
      <c r="D564" s="150"/>
      <c r="E564" s="54"/>
      <c r="F564" s="200"/>
      <c r="G564" s="206"/>
      <c r="H564" s="133"/>
      <c r="I564" s="133"/>
      <c r="J564" s="177"/>
      <c r="K564" s="177"/>
      <c r="L564" s="29"/>
      <c r="M564" s="35"/>
      <c r="N564" s="114"/>
      <c r="O564" s="183"/>
      <c r="P564" s="55"/>
      <c r="Q564" s="177"/>
      <c r="R564" s="216"/>
      <c r="S564" s="177"/>
      <c r="T564" s="177"/>
      <c r="U564" s="177"/>
      <c r="V564" s="59"/>
    </row>
    <row r="565" spans="1:22">
      <c r="A565" s="52"/>
      <c r="B565" s="35"/>
      <c r="C565" s="35"/>
      <c r="D565" s="150"/>
      <c r="E565" s="54"/>
      <c r="F565" s="203"/>
      <c r="G565" s="206"/>
      <c r="H565" s="133"/>
      <c r="I565" s="133"/>
      <c r="J565" s="177"/>
      <c r="K565" s="177"/>
      <c r="L565" s="29"/>
      <c r="M565" s="35"/>
      <c r="N565" s="114"/>
      <c r="O565" s="183"/>
      <c r="P565" s="55"/>
      <c r="Q565" s="177"/>
      <c r="R565" s="216"/>
      <c r="S565" s="177"/>
      <c r="T565" s="177"/>
      <c r="U565" s="177"/>
      <c r="V565" s="59"/>
    </row>
    <row r="566" spans="1:22">
      <c r="A566" s="52"/>
      <c r="B566" s="35"/>
      <c r="C566" s="35"/>
      <c r="D566" s="150"/>
      <c r="E566" s="54"/>
      <c r="F566" s="200"/>
      <c r="G566" s="206"/>
      <c r="H566" s="133"/>
      <c r="I566" s="133"/>
      <c r="J566" s="177"/>
      <c r="K566" s="177"/>
      <c r="L566" s="29"/>
      <c r="M566" s="35"/>
      <c r="N566" s="114"/>
      <c r="O566" s="183"/>
      <c r="P566" s="55"/>
      <c r="Q566" s="177"/>
      <c r="R566" s="216"/>
      <c r="S566" s="177"/>
      <c r="T566" s="177"/>
      <c r="U566" s="177"/>
      <c r="V566" s="59"/>
    </row>
    <row r="567" spans="1:22">
      <c r="A567" s="52"/>
      <c r="B567" s="35"/>
      <c r="C567" s="35"/>
      <c r="D567" s="150"/>
      <c r="E567" s="54"/>
      <c r="F567" s="203"/>
      <c r="G567" s="206"/>
      <c r="H567" s="133"/>
      <c r="I567" s="133"/>
      <c r="J567" s="177"/>
      <c r="K567" s="177"/>
      <c r="L567" s="29"/>
      <c r="M567" s="35"/>
      <c r="N567" s="114"/>
      <c r="O567" s="183"/>
      <c r="P567" s="55"/>
      <c r="Q567" s="177"/>
      <c r="R567" s="216"/>
      <c r="S567" s="177"/>
      <c r="T567" s="177"/>
      <c r="U567" s="177"/>
      <c r="V567" s="59"/>
    </row>
    <row r="568" spans="1:22">
      <c r="A568" s="52"/>
      <c r="B568" s="55"/>
      <c r="C568" s="35"/>
      <c r="D568" s="150"/>
      <c r="E568" s="54"/>
      <c r="F568" s="200"/>
      <c r="G568" s="206"/>
      <c r="H568" s="133"/>
      <c r="I568" s="133"/>
      <c r="J568" s="177"/>
      <c r="K568" s="177"/>
      <c r="L568" s="29"/>
      <c r="M568" s="35"/>
      <c r="N568" s="114"/>
      <c r="O568" s="183"/>
      <c r="P568" s="55"/>
      <c r="Q568" s="177"/>
      <c r="R568" s="216"/>
      <c r="S568" s="177"/>
      <c r="T568" s="177"/>
      <c r="U568" s="177"/>
      <c r="V568" s="59"/>
    </row>
    <row r="569" spans="1:22">
      <c r="A569" s="52"/>
      <c r="B569" s="35"/>
      <c r="C569" s="35"/>
      <c r="D569" s="150"/>
      <c r="E569" s="54"/>
      <c r="F569" s="203"/>
      <c r="G569" s="206"/>
      <c r="H569" s="133"/>
      <c r="I569" s="133"/>
      <c r="J569" s="177"/>
      <c r="K569" s="177"/>
      <c r="L569" s="29"/>
      <c r="M569" s="35"/>
      <c r="N569" s="114"/>
      <c r="O569" s="183"/>
      <c r="P569" s="55"/>
      <c r="Q569" s="177"/>
      <c r="R569" s="216"/>
      <c r="S569" s="177"/>
      <c r="T569" s="177"/>
      <c r="U569" s="177"/>
      <c r="V569" s="59"/>
    </row>
    <row r="570" spans="1:22">
      <c r="A570" s="52"/>
      <c r="B570" s="35"/>
      <c r="C570" s="35"/>
      <c r="D570" s="150"/>
      <c r="E570" s="54"/>
      <c r="F570" s="200"/>
      <c r="G570" s="206"/>
      <c r="H570" s="133"/>
      <c r="I570" s="133"/>
      <c r="J570" s="177"/>
      <c r="K570" s="177"/>
      <c r="L570" s="29"/>
      <c r="M570" s="35"/>
      <c r="N570" s="114"/>
      <c r="O570" s="183"/>
      <c r="P570" s="55"/>
      <c r="Q570" s="177"/>
      <c r="R570" s="216"/>
      <c r="S570" s="177"/>
      <c r="T570" s="177"/>
      <c r="U570" s="177"/>
      <c r="V570" s="59"/>
    </row>
    <row r="571" spans="1:22">
      <c r="A571" s="52"/>
      <c r="B571" s="35"/>
      <c r="C571" s="35"/>
      <c r="D571" s="150"/>
      <c r="E571" s="54"/>
      <c r="F571" s="203"/>
      <c r="G571" s="206"/>
      <c r="H571" s="133"/>
      <c r="I571" s="133"/>
      <c r="J571" s="177"/>
      <c r="K571" s="177"/>
      <c r="L571" s="177"/>
      <c r="M571" s="35"/>
      <c r="N571" s="114"/>
      <c r="O571" s="183"/>
      <c r="P571" s="55"/>
      <c r="Q571" s="177"/>
      <c r="R571" s="216"/>
      <c r="S571" s="177"/>
      <c r="T571" s="177"/>
      <c r="U571" s="177"/>
      <c r="V571" s="59"/>
    </row>
    <row r="572" spans="1:22">
      <c r="A572" s="52"/>
      <c r="B572" s="35"/>
      <c r="C572" s="35"/>
      <c r="D572" s="150"/>
      <c r="E572" s="54"/>
      <c r="F572" s="200"/>
      <c r="G572" s="206"/>
      <c r="H572" s="133"/>
      <c r="I572" s="133"/>
      <c r="J572" s="177"/>
      <c r="K572" s="177"/>
      <c r="L572" s="177"/>
      <c r="M572" s="35"/>
      <c r="N572" s="114"/>
      <c r="O572" s="183"/>
      <c r="P572" s="55"/>
      <c r="Q572" s="177"/>
      <c r="R572" s="216"/>
      <c r="S572" s="177"/>
      <c r="T572" s="177"/>
      <c r="U572" s="177"/>
      <c r="V572" s="59"/>
    </row>
    <row r="573" spans="1:22">
      <c r="A573" s="52"/>
      <c r="B573" s="35"/>
      <c r="C573" s="35"/>
      <c r="D573" s="150"/>
      <c r="E573" s="54"/>
      <c r="F573" s="203"/>
      <c r="G573" s="206"/>
      <c r="H573" s="133"/>
      <c r="I573" s="133"/>
      <c r="J573" s="177"/>
      <c r="K573" s="177"/>
      <c r="L573" s="29"/>
      <c r="M573" s="35"/>
      <c r="N573" s="114"/>
      <c r="O573" s="183"/>
      <c r="P573" s="55"/>
      <c r="Q573" s="177"/>
      <c r="R573" s="216"/>
      <c r="S573" s="177"/>
      <c r="T573" s="177"/>
      <c r="U573" s="177"/>
      <c r="V573" s="59"/>
    </row>
    <row r="574" spans="1:22">
      <c r="A574" s="52"/>
      <c r="B574" s="55"/>
      <c r="C574" s="35"/>
      <c r="D574" s="150"/>
      <c r="E574" s="54"/>
      <c r="F574" s="200"/>
      <c r="G574" s="206"/>
      <c r="H574" s="133"/>
      <c r="I574" s="133"/>
      <c r="J574" s="177"/>
      <c r="K574" s="177"/>
      <c r="L574" s="29"/>
      <c r="M574" s="35"/>
      <c r="N574" s="114"/>
      <c r="O574" s="183"/>
      <c r="P574" s="55"/>
      <c r="Q574" s="177"/>
      <c r="R574" s="216"/>
      <c r="S574" s="177"/>
      <c r="T574" s="177"/>
      <c r="U574" s="177"/>
      <c r="V574" s="59"/>
    </row>
    <row r="575" spans="1:22">
      <c r="A575" s="52"/>
      <c r="B575" s="35"/>
      <c r="C575" s="35"/>
      <c r="D575" s="150"/>
      <c r="E575" s="54"/>
      <c r="F575" s="203"/>
      <c r="G575" s="206"/>
      <c r="H575" s="133"/>
      <c r="I575" s="133"/>
      <c r="J575" s="177"/>
      <c r="K575" s="177"/>
      <c r="L575" s="29"/>
      <c r="M575" s="35"/>
      <c r="N575" s="114"/>
      <c r="O575" s="183"/>
      <c r="P575" s="55"/>
      <c r="Q575" s="177"/>
      <c r="R575" s="216"/>
      <c r="S575" s="177"/>
      <c r="T575" s="177"/>
      <c r="U575" s="177"/>
      <c r="V575" s="59"/>
    </row>
    <row r="576" spans="1:22">
      <c r="A576" s="52"/>
      <c r="B576" s="35"/>
      <c r="C576" s="35"/>
      <c r="D576" s="150"/>
      <c r="E576" s="54"/>
      <c r="F576" s="200"/>
      <c r="G576" s="206"/>
      <c r="H576" s="133"/>
      <c r="I576" s="133"/>
      <c r="J576" s="177"/>
      <c r="K576" s="177"/>
      <c r="L576" s="29"/>
      <c r="M576" s="35"/>
      <c r="N576" s="114"/>
      <c r="O576" s="183"/>
      <c r="P576" s="55"/>
      <c r="Q576" s="177"/>
      <c r="R576" s="216"/>
      <c r="S576" s="177"/>
      <c r="T576" s="177"/>
      <c r="U576" s="177"/>
      <c r="V576" s="59"/>
    </row>
    <row r="577" spans="1:22">
      <c r="A577" s="52"/>
      <c r="B577" s="35"/>
      <c r="C577" s="35"/>
      <c r="D577" s="150"/>
      <c r="E577" s="54"/>
      <c r="F577" s="203"/>
      <c r="G577" s="206"/>
      <c r="H577" s="133"/>
      <c r="I577" s="133"/>
      <c r="J577" s="177"/>
      <c r="K577" s="177"/>
      <c r="L577" s="177"/>
      <c r="M577" s="35"/>
      <c r="N577" s="114"/>
      <c r="O577" s="183"/>
      <c r="P577" s="55"/>
      <c r="Q577" s="177"/>
      <c r="R577" s="216"/>
      <c r="S577" s="177"/>
      <c r="T577" s="177"/>
      <c r="U577" s="177"/>
      <c r="V577" s="59"/>
    </row>
    <row r="578" spans="1:22">
      <c r="A578" s="52"/>
      <c r="B578" s="35"/>
      <c r="C578" s="35"/>
      <c r="D578" s="150"/>
      <c r="E578" s="54"/>
      <c r="F578" s="200"/>
      <c r="G578" s="206"/>
      <c r="H578" s="133"/>
      <c r="I578" s="133"/>
      <c r="J578" s="177"/>
      <c r="K578" s="177"/>
      <c r="L578" s="177"/>
      <c r="M578" s="35"/>
      <c r="N578" s="114"/>
      <c r="O578" s="183"/>
      <c r="P578" s="55"/>
      <c r="Q578" s="177"/>
      <c r="R578" s="216"/>
      <c r="S578" s="177"/>
      <c r="T578" s="177"/>
      <c r="U578" s="177"/>
      <c r="V578" s="59"/>
    </row>
    <row r="579" spans="1:22">
      <c r="A579" s="52"/>
      <c r="B579" s="35"/>
      <c r="C579" s="35"/>
      <c r="D579" s="150"/>
      <c r="E579" s="54"/>
      <c r="F579" s="203"/>
      <c r="G579" s="206"/>
      <c r="H579" s="133"/>
      <c r="I579" s="133"/>
      <c r="J579" s="177"/>
      <c r="K579" s="177"/>
      <c r="L579" s="29"/>
      <c r="M579" s="35"/>
      <c r="N579" s="114"/>
      <c r="O579" s="183"/>
      <c r="P579" s="55"/>
      <c r="Q579" s="177"/>
      <c r="R579" s="216"/>
      <c r="S579" s="177"/>
      <c r="T579" s="177"/>
      <c r="U579" s="177"/>
      <c r="V579" s="59"/>
    </row>
    <row r="580" spans="1:22">
      <c r="A580" s="52"/>
      <c r="B580" s="35"/>
      <c r="C580" s="35"/>
      <c r="D580" s="150"/>
      <c r="E580" s="54"/>
      <c r="F580" s="200"/>
      <c r="G580" s="206"/>
      <c r="H580" s="133"/>
      <c r="I580" s="133"/>
      <c r="J580" s="177"/>
      <c r="K580" s="177"/>
      <c r="L580" s="29"/>
      <c r="M580" s="35"/>
      <c r="N580" s="114"/>
      <c r="O580" s="183"/>
      <c r="P580" s="55"/>
      <c r="Q580" s="177"/>
      <c r="R580" s="216"/>
      <c r="S580" s="177"/>
      <c r="T580" s="177"/>
      <c r="U580" s="177"/>
      <c r="V580" s="59"/>
    </row>
    <row r="581" spans="1:22">
      <c r="A581" s="52"/>
      <c r="B581" s="35"/>
      <c r="C581" s="35"/>
      <c r="D581" s="150"/>
      <c r="E581" s="54"/>
      <c r="F581" s="203"/>
      <c r="G581" s="206"/>
      <c r="H581" s="133"/>
      <c r="I581" s="133"/>
      <c r="J581" s="177"/>
      <c r="K581" s="177"/>
      <c r="L581" s="29"/>
      <c r="M581" s="35"/>
      <c r="N581" s="114"/>
      <c r="O581" s="183"/>
      <c r="P581" s="55"/>
      <c r="Q581" s="177"/>
      <c r="R581" s="216"/>
      <c r="S581" s="177"/>
      <c r="T581" s="177"/>
      <c r="U581" s="177"/>
      <c r="V581" s="59"/>
    </row>
    <row r="582" spans="1:22">
      <c r="A582" s="52"/>
      <c r="B582" s="35"/>
      <c r="C582" s="35"/>
      <c r="D582" s="150"/>
      <c r="E582" s="54"/>
      <c r="F582" s="200"/>
      <c r="G582" s="206"/>
      <c r="H582" s="133"/>
      <c r="I582" s="133"/>
      <c r="J582" s="177"/>
      <c r="K582" s="177"/>
      <c r="L582" s="29"/>
      <c r="M582" s="35"/>
      <c r="N582" s="114"/>
      <c r="O582" s="183"/>
      <c r="P582" s="55"/>
      <c r="Q582" s="177"/>
      <c r="R582" s="216"/>
      <c r="S582" s="177"/>
      <c r="T582" s="177"/>
      <c r="U582" s="177"/>
      <c r="V582" s="59"/>
    </row>
    <row r="583" spans="1:22">
      <c r="A583" s="52"/>
      <c r="B583" s="35"/>
      <c r="C583" s="35"/>
      <c r="D583" s="150"/>
      <c r="E583" s="54"/>
      <c r="F583" s="203"/>
      <c r="G583" s="206"/>
      <c r="H583" s="133"/>
      <c r="I583" s="133"/>
      <c r="J583" s="177"/>
      <c r="K583" s="177"/>
      <c r="L583" s="177"/>
      <c r="M583" s="35"/>
      <c r="N583" s="114"/>
      <c r="O583" s="183"/>
      <c r="P583" s="55"/>
      <c r="Q583" s="177"/>
      <c r="R583" s="216"/>
      <c r="S583" s="177"/>
      <c r="T583" s="177"/>
      <c r="U583" s="177"/>
      <c r="V583" s="59"/>
    </row>
    <row r="584" spans="1:22">
      <c r="A584" s="52"/>
      <c r="B584" s="35"/>
      <c r="C584" s="35"/>
      <c r="D584" s="150"/>
      <c r="E584" s="54"/>
      <c r="F584" s="200"/>
      <c r="G584" s="206"/>
      <c r="H584" s="133"/>
      <c r="I584" s="133"/>
      <c r="J584" s="177"/>
      <c r="K584" s="177"/>
      <c r="L584" s="177"/>
      <c r="M584" s="35"/>
      <c r="N584" s="114"/>
      <c r="O584" s="183"/>
      <c r="P584" s="55"/>
      <c r="Q584" s="177"/>
      <c r="R584" s="216"/>
      <c r="S584" s="177"/>
      <c r="T584" s="177"/>
      <c r="U584" s="177"/>
      <c r="V584" s="59"/>
    </row>
    <row r="585" spans="1:22">
      <c r="A585" s="52"/>
      <c r="B585" s="35"/>
      <c r="C585" s="35"/>
      <c r="D585" s="150"/>
      <c r="E585" s="54"/>
      <c r="F585" s="203"/>
      <c r="G585" s="206"/>
      <c r="H585" s="133"/>
      <c r="I585" s="133"/>
      <c r="J585" s="177"/>
      <c r="K585" s="177"/>
      <c r="L585" s="29"/>
      <c r="M585" s="35"/>
      <c r="N585" s="114"/>
      <c r="O585" s="183"/>
      <c r="P585" s="55"/>
      <c r="Q585" s="177"/>
      <c r="R585" s="216"/>
      <c r="S585" s="177"/>
      <c r="T585" s="177"/>
      <c r="U585" s="177"/>
      <c r="V585" s="59"/>
    </row>
    <row r="586" spans="1:22">
      <c r="A586" s="52"/>
      <c r="B586" s="35"/>
      <c r="C586" s="35"/>
      <c r="D586" s="150"/>
      <c r="E586" s="54"/>
      <c r="F586" s="200"/>
      <c r="G586" s="206"/>
      <c r="H586" s="133"/>
      <c r="I586" s="133"/>
      <c r="J586" s="177"/>
      <c r="K586" s="177"/>
      <c r="L586" s="29"/>
      <c r="M586" s="35"/>
      <c r="N586" s="114"/>
      <c r="O586" s="183"/>
      <c r="P586" s="55"/>
      <c r="Q586" s="177"/>
      <c r="R586" s="216"/>
      <c r="S586" s="177"/>
      <c r="T586" s="177"/>
      <c r="U586" s="177"/>
      <c r="V586" s="59"/>
    </row>
    <row r="587" spans="1:22">
      <c r="A587" s="52"/>
      <c r="B587" s="35"/>
      <c r="C587" s="35"/>
      <c r="D587" s="150"/>
      <c r="E587" s="54"/>
      <c r="F587" s="203"/>
      <c r="G587" s="206"/>
      <c r="H587" s="133"/>
      <c r="I587" s="133"/>
      <c r="J587" s="177"/>
      <c r="K587" s="177"/>
      <c r="L587" s="177"/>
      <c r="M587" s="35"/>
      <c r="N587" s="114"/>
      <c r="O587" s="183"/>
      <c r="P587" s="55"/>
      <c r="Q587" s="177"/>
      <c r="R587" s="216"/>
      <c r="S587" s="177"/>
      <c r="T587" s="177"/>
      <c r="U587" s="177"/>
      <c r="V587" s="59"/>
    </row>
    <row r="588" spans="1:22">
      <c r="A588" s="52"/>
      <c r="B588" s="35"/>
      <c r="C588" s="35"/>
      <c r="D588" s="150"/>
      <c r="E588" s="54"/>
      <c r="F588" s="200"/>
      <c r="G588" s="206"/>
      <c r="H588" s="133"/>
      <c r="I588" s="133"/>
      <c r="J588" s="177"/>
      <c r="K588" s="177"/>
      <c r="L588" s="177"/>
      <c r="M588" s="35"/>
      <c r="N588" s="114"/>
      <c r="O588" s="183"/>
      <c r="P588" s="55"/>
      <c r="Q588" s="177"/>
      <c r="R588" s="216"/>
      <c r="S588" s="177"/>
      <c r="T588" s="177"/>
      <c r="U588" s="177"/>
      <c r="V588" s="59"/>
    </row>
    <row r="589" spans="1:22">
      <c r="A589" s="52"/>
      <c r="B589" s="35"/>
      <c r="C589" s="35"/>
      <c r="D589" s="150"/>
      <c r="E589" s="54"/>
      <c r="F589" s="203"/>
      <c r="G589" s="206"/>
      <c r="H589" s="133"/>
      <c r="I589" s="133"/>
      <c r="J589" s="177"/>
      <c r="K589" s="177"/>
      <c r="L589" s="29"/>
      <c r="M589" s="35"/>
      <c r="N589" s="114"/>
      <c r="O589" s="183"/>
      <c r="P589" s="55"/>
      <c r="Q589" s="177"/>
      <c r="R589" s="216"/>
      <c r="S589" s="177"/>
      <c r="T589" s="177"/>
      <c r="U589" s="177"/>
      <c r="V589" s="59"/>
    </row>
    <row r="590" spans="1:22">
      <c r="A590" s="52"/>
      <c r="B590" s="55"/>
      <c r="C590" s="35"/>
      <c r="D590" s="150"/>
      <c r="E590" s="54"/>
      <c r="F590" s="200"/>
      <c r="G590" s="206"/>
      <c r="H590" s="133"/>
      <c r="I590" s="133"/>
      <c r="J590" s="177"/>
      <c r="K590" s="177"/>
      <c r="L590" s="29"/>
      <c r="M590" s="35"/>
      <c r="N590" s="114"/>
      <c r="O590" s="183"/>
      <c r="P590" s="55"/>
      <c r="Q590" s="177"/>
      <c r="R590" s="216"/>
      <c r="S590" s="177"/>
      <c r="T590" s="177"/>
      <c r="U590" s="177"/>
      <c r="V590" s="59"/>
    </row>
    <row r="591" spans="1:22">
      <c r="A591" s="52"/>
      <c r="B591" s="35"/>
      <c r="C591" s="35"/>
      <c r="D591" s="150"/>
      <c r="E591" s="54"/>
      <c r="F591" s="203"/>
      <c r="G591" s="206"/>
      <c r="H591" s="133"/>
      <c r="I591" s="133"/>
      <c r="J591" s="177"/>
      <c r="K591" s="177"/>
      <c r="L591" s="177"/>
      <c r="M591" s="35"/>
      <c r="N591" s="114"/>
      <c r="O591" s="183"/>
      <c r="P591" s="55"/>
      <c r="Q591" s="177"/>
      <c r="R591" s="216"/>
      <c r="S591" s="177"/>
      <c r="T591" s="177"/>
      <c r="U591" s="177"/>
      <c r="V591" s="59"/>
    </row>
    <row r="592" spans="1:22">
      <c r="A592" s="52"/>
      <c r="B592" s="35"/>
      <c r="C592" s="35"/>
      <c r="D592" s="150"/>
      <c r="E592" s="54"/>
      <c r="F592" s="200"/>
      <c r="G592" s="206"/>
      <c r="H592" s="133"/>
      <c r="I592" s="133"/>
      <c r="J592" s="177"/>
      <c r="K592" s="177"/>
      <c r="L592" s="177"/>
      <c r="M592" s="35"/>
      <c r="N592" s="114"/>
      <c r="O592" s="183"/>
      <c r="P592" s="55"/>
      <c r="Q592" s="177"/>
      <c r="R592" s="216"/>
      <c r="S592" s="177"/>
      <c r="T592" s="177"/>
      <c r="U592" s="177"/>
      <c r="V592" s="59"/>
    </row>
    <row r="593" spans="1:22">
      <c r="A593" s="52"/>
      <c r="B593" s="35"/>
      <c r="C593" s="35"/>
      <c r="D593" s="150"/>
      <c r="E593" s="54"/>
      <c r="F593" s="203"/>
      <c r="G593" s="206"/>
      <c r="H593" s="133"/>
      <c r="I593" s="133"/>
      <c r="J593" s="177"/>
      <c r="K593" s="177"/>
      <c r="L593" s="177"/>
      <c r="M593" s="35"/>
      <c r="N593" s="114"/>
      <c r="O593" s="183"/>
      <c r="P593" s="55"/>
      <c r="Q593" s="177"/>
      <c r="R593" s="216"/>
      <c r="S593" s="177"/>
      <c r="T593" s="177"/>
      <c r="U593" s="177"/>
      <c r="V593" s="59"/>
    </row>
    <row r="594" spans="1:22">
      <c r="A594" s="52"/>
      <c r="B594" s="35"/>
      <c r="C594" s="35"/>
      <c r="D594" s="150"/>
      <c r="E594" s="54"/>
      <c r="F594" s="200"/>
      <c r="G594" s="206"/>
      <c r="H594" s="133"/>
      <c r="I594" s="133"/>
      <c r="J594" s="177"/>
      <c r="K594" s="177"/>
      <c r="L594" s="177"/>
      <c r="M594" s="35"/>
      <c r="N594" s="114"/>
      <c r="O594" s="183"/>
      <c r="P594" s="55"/>
      <c r="Q594" s="177"/>
      <c r="R594" s="216"/>
      <c r="S594" s="177"/>
      <c r="T594" s="177"/>
      <c r="U594" s="177"/>
      <c r="V594" s="59"/>
    </row>
    <row r="595" spans="1:22">
      <c r="A595" s="52"/>
      <c r="B595" s="35"/>
      <c r="C595" s="35"/>
      <c r="D595" s="150"/>
      <c r="E595" s="54"/>
      <c r="F595" s="203"/>
      <c r="G595" s="206"/>
      <c r="H595" s="133"/>
      <c r="I595" s="133"/>
      <c r="J595" s="177"/>
      <c r="K595" s="177"/>
      <c r="L595" s="177"/>
      <c r="M595" s="35"/>
      <c r="N595" s="114"/>
      <c r="O595" s="183"/>
      <c r="P595" s="55"/>
      <c r="Q595" s="177"/>
      <c r="R595" s="216"/>
      <c r="S595" s="177"/>
      <c r="T595" s="177"/>
      <c r="U595" s="177"/>
      <c r="V595" s="59"/>
    </row>
    <row r="596" spans="1:22">
      <c r="A596" s="52"/>
      <c r="B596" s="35"/>
      <c r="C596" s="35"/>
      <c r="D596" s="150"/>
      <c r="E596" s="54"/>
      <c r="F596" s="200"/>
      <c r="G596" s="206"/>
      <c r="H596" s="133"/>
      <c r="I596" s="133"/>
      <c r="J596" s="177"/>
      <c r="K596" s="177"/>
      <c r="L596" s="177"/>
      <c r="M596" s="35"/>
      <c r="N596" s="114"/>
      <c r="O596" s="183"/>
      <c r="P596" s="55"/>
      <c r="Q596" s="177"/>
      <c r="R596" s="216"/>
      <c r="S596" s="177"/>
      <c r="T596" s="177"/>
      <c r="U596" s="177"/>
      <c r="V596" s="59"/>
    </row>
    <row r="597" spans="1:22">
      <c r="A597" s="52"/>
      <c r="B597" s="35"/>
      <c r="C597" s="35"/>
      <c r="D597" s="150"/>
      <c r="E597" s="54"/>
      <c r="F597" s="203"/>
      <c r="G597" s="206"/>
      <c r="H597" s="133"/>
      <c r="I597" s="133"/>
      <c r="J597" s="177"/>
      <c r="K597" s="177"/>
      <c r="L597" s="177"/>
      <c r="M597" s="35"/>
      <c r="N597" s="114"/>
      <c r="O597" s="183"/>
      <c r="P597" s="55"/>
      <c r="Q597" s="177"/>
      <c r="R597" s="216"/>
      <c r="S597" s="177"/>
      <c r="T597" s="177"/>
      <c r="U597" s="177"/>
      <c r="V597" s="59"/>
    </row>
    <row r="598" spans="1:22">
      <c r="A598" s="52"/>
      <c r="B598" s="35"/>
      <c r="C598" s="35"/>
      <c r="D598" s="150"/>
      <c r="E598" s="54"/>
      <c r="F598" s="200"/>
      <c r="G598" s="206"/>
      <c r="H598" s="133"/>
      <c r="I598" s="133"/>
      <c r="J598" s="177"/>
      <c r="K598" s="177"/>
      <c r="L598" s="177"/>
      <c r="M598" s="35"/>
      <c r="N598" s="114"/>
      <c r="O598" s="183"/>
      <c r="P598" s="55"/>
      <c r="Q598" s="177"/>
      <c r="R598" s="216"/>
      <c r="S598" s="177"/>
      <c r="T598" s="177"/>
      <c r="U598" s="177"/>
      <c r="V598" s="59"/>
    </row>
    <row r="599" spans="1:22">
      <c r="A599" s="52"/>
      <c r="B599" s="35"/>
      <c r="C599" s="35"/>
      <c r="D599" s="150"/>
      <c r="E599" s="54"/>
      <c r="F599" s="203"/>
      <c r="G599" s="206"/>
      <c r="H599" s="133"/>
      <c r="I599" s="133"/>
      <c r="J599" s="177"/>
      <c r="K599" s="177"/>
      <c r="L599" s="29"/>
      <c r="M599" s="35"/>
      <c r="N599" s="114"/>
      <c r="O599" s="183"/>
      <c r="P599" s="55"/>
      <c r="Q599" s="177"/>
      <c r="R599" s="216"/>
      <c r="S599" s="177"/>
      <c r="T599" s="177"/>
      <c r="U599" s="177"/>
      <c r="V599" s="59"/>
    </row>
    <row r="600" spans="1:22">
      <c r="A600" s="52"/>
      <c r="B600" s="35"/>
      <c r="C600" s="35"/>
      <c r="D600" s="150"/>
      <c r="E600" s="54"/>
      <c r="F600" s="200"/>
      <c r="G600" s="206"/>
      <c r="H600" s="133"/>
      <c r="I600" s="133"/>
      <c r="J600" s="177"/>
      <c r="K600" s="177"/>
      <c r="L600" s="29"/>
      <c r="M600" s="35"/>
      <c r="N600" s="114"/>
      <c r="O600" s="183"/>
      <c r="P600" s="55"/>
      <c r="Q600" s="177"/>
      <c r="R600" s="216"/>
      <c r="S600" s="177"/>
      <c r="T600" s="177"/>
      <c r="U600" s="177"/>
      <c r="V600" s="59"/>
    </row>
    <row r="601" spans="1:22">
      <c r="A601" s="52"/>
      <c r="B601" s="35"/>
      <c r="C601" s="35"/>
      <c r="D601" s="150"/>
      <c r="E601" s="54"/>
      <c r="F601" s="203"/>
      <c r="G601" s="206"/>
      <c r="H601" s="133"/>
      <c r="I601" s="133"/>
      <c r="J601" s="177"/>
      <c r="K601" s="177"/>
      <c r="L601" s="177"/>
      <c r="M601" s="35"/>
      <c r="N601" s="114"/>
      <c r="O601" s="183"/>
      <c r="P601" s="55"/>
      <c r="Q601" s="177"/>
      <c r="R601" s="216"/>
      <c r="S601" s="177"/>
      <c r="T601" s="177"/>
      <c r="U601" s="177"/>
      <c r="V601" s="59"/>
    </row>
    <row r="602" spans="1:22">
      <c r="A602" s="52"/>
      <c r="B602" s="35"/>
      <c r="C602" s="35"/>
      <c r="D602" s="150"/>
      <c r="E602" s="54"/>
      <c r="F602" s="203"/>
      <c r="G602" s="206"/>
      <c r="H602" s="133"/>
      <c r="I602" s="133"/>
      <c r="J602" s="177"/>
      <c r="K602" s="177"/>
      <c r="L602" s="177"/>
      <c r="M602" s="35"/>
      <c r="N602" s="114"/>
      <c r="O602" s="183"/>
      <c r="P602" s="55"/>
      <c r="Q602" s="177"/>
      <c r="R602" s="216"/>
      <c r="S602" s="177"/>
      <c r="T602" s="177"/>
      <c r="U602" s="177"/>
      <c r="V602" s="59"/>
    </row>
    <row r="603" spans="1:22">
      <c r="A603" s="52"/>
      <c r="B603" s="35"/>
      <c r="C603" s="35"/>
      <c r="D603" s="150"/>
      <c r="E603" s="54"/>
      <c r="F603" s="203"/>
      <c r="G603" s="206"/>
      <c r="H603" s="133"/>
      <c r="I603" s="133"/>
      <c r="J603" s="177"/>
      <c r="K603" s="177"/>
      <c r="L603" s="177"/>
      <c r="M603" s="35"/>
      <c r="N603" s="114"/>
      <c r="O603" s="183"/>
      <c r="P603" s="55"/>
      <c r="Q603" s="177"/>
      <c r="R603" s="216"/>
      <c r="S603" s="177"/>
      <c r="T603" s="177"/>
      <c r="U603" s="177"/>
      <c r="V603" s="59"/>
    </row>
    <row r="604" spans="1:22">
      <c r="A604" s="52"/>
      <c r="B604" s="35"/>
      <c r="C604" s="35"/>
      <c r="D604" s="150"/>
      <c r="E604" s="54"/>
      <c r="F604" s="203"/>
      <c r="G604" s="206"/>
      <c r="H604" s="133"/>
      <c r="I604" s="133"/>
      <c r="J604" s="177"/>
      <c r="K604" s="177"/>
      <c r="L604" s="177"/>
      <c r="M604" s="35"/>
      <c r="N604" s="114"/>
      <c r="O604" s="183"/>
      <c r="P604" s="55"/>
      <c r="Q604" s="177"/>
      <c r="R604" s="216"/>
      <c r="S604" s="177"/>
      <c r="T604" s="177"/>
      <c r="U604" s="177"/>
      <c r="V604" s="59"/>
    </row>
    <row r="605" spans="1:22">
      <c r="A605" s="52"/>
      <c r="B605" s="35"/>
      <c r="C605" s="35"/>
      <c r="D605" s="150"/>
      <c r="E605" s="54"/>
      <c r="F605" s="203"/>
      <c r="G605" s="206"/>
      <c r="H605" s="133"/>
      <c r="I605" s="133"/>
      <c r="J605" s="177"/>
      <c r="K605" s="177"/>
      <c r="L605" s="177"/>
      <c r="M605" s="35"/>
      <c r="N605" s="114"/>
      <c r="O605" s="183"/>
      <c r="P605" s="55"/>
      <c r="Q605" s="177"/>
      <c r="R605" s="216"/>
      <c r="S605" s="177"/>
      <c r="T605" s="177"/>
      <c r="U605" s="177"/>
      <c r="V605" s="59"/>
    </row>
    <row r="606" spans="1:22">
      <c r="A606" s="52"/>
      <c r="B606" s="35"/>
      <c r="C606" s="35"/>
      <c r="D606" s="150"/>
      <c r="E606" s="54"/>
      <c r="F606" s="203"/>
      <c r="G606" s="206"/>
      <c r="H606" s="133"/>
      <c r="I606" s="133"/>
      <c r="J606" s="177"/>
      <c r="K606" s="177"/>
      <c r="L606" s="177"/>
      <c r="M606" s="35"/>
      <c r="N606" s="114"/>
      <c r="O606" s="183"/>
      <c r="P606" s="55"/>
      <c r="Q606" s="177"/>
      <c r="R606" s="216"/>
      <c r="S606" s="177"/>
      <c r="T606" s="177"/>
      <c r="U606" s="177"/>
      <c r="V606" s="59"/>
    </row>
    <row r="607" spans="1:22">
      <c r="A607" s="52"/>
      <c r="B607" s="35"/>
      <c r="C607" s="35"/>
      <c r="D607" s="150"/>
      <c r="E607" s="54"/>
      <c r="F607" s="203"/>
      <c r="G607" s="206"/>
      <c r="H607" s="133"/>
      <c r="I607" s="133"/>
      <c r="J607" s="177"/>
      <c r="K607" s="177"/>
      <c r="L607" s="177"/>
      <c r="M607" s="35"/>
      <c r="N607" s="114"/>
      <c r="O607" s="183"/>
      <c r="P607" s="55"/>
      <c r="Q607" s="177"/>
      <c r="R607" s="216"/>
      <c r="S607" s="177"/>
      <c r="T607" s="177"/>
      <c r="U607" s="177"/>
      <c r="V607" s="59"/>
    </row>
    <row r="608" spans="1:22">
      <c r="A608" s="52"/>
      <c r="B608" s="35"/>
      <c r="C608" s="35"/>
      <c r="D608" s="150"/>
      <c r="E608" s="54"/>
      <c r="F608" s="203"/>
      <c r="G608" s="206"/>
      <c r="H608" s="133"/>
      <c r="I608" s="133"/>
      <c r="J608" s="177"/>
      <c r="K608" s="177"/>
      <c r="L608" s="177"/>
      <c r="M608" s="35"/>
      <c r="N608" s="114"/>
      <c r="O608" s="183"/>
      <c r="P608" s="55"/>
      <c r="Q608" s="177"/>
      <c r="R608" s="216"/>
      <c r="S608" s="177"/>
      <c r="T608" s="177"/>
      <c r="U608" s="177"/>
      <c r="V608" s="59"/>
    </row>
    <row r="609" spans="1:22">
      <c r="A609" s="52"/>
      <c r="B609" s="35"/>
      <c r="C609" s="35"/>
      <c r="D609" s="150"/>
      <c r="E609" s="54"/>
      <c r="F609" s="203"/>
      <c r="G609" s="206"/>
      <c r="H609" s="133"/>
      <c r="I609" s="133"/>
      <c r="J609" s="177"/>
      <c r="K609" s="177"/>
      <c r="L609" s="177"/>
      <c r="M609" s="35"/>
      <c r="N609" s="114"/>
      <c r="O609" s="183"/>
      <c r="P609" s="55"/>
      <c r="Q609" s="177"/>
      <c r="R609" s="216"/>
      <c r="S609" s="177"/>
      <c r="T609" s="177"/>
      <c r="U609" s="177"/>
      <c r="V609" s="59"/>
    </row>
    <row r="610" spans="1:22">
      <c r="A610" s="52"/>
      <c r="B610" s="35"/>
      <c r="C610" s="35"/>
      <c r="D610" s="150"/>
      <c r="E610" s="54"/>
      <c r="F610" s="203"/>
      <c r="G610" s="206"/>
      <c r="H610" s="133"/>
      <c r="I610" s="133"/>
      <c r="J610" s="177"/>
      <c r="K610" s="177"/>
      <c r="L610" s="177"/>
      <c r="M610" s="35"/>
      <c r="N610" s="114"/>
      <c r="O610" s="183"/>
      <c r="P610" s="55"/>
      <c r="Q610" s="177"/>
      <c r="R610" s="216"/>
      <c r="S610" s="177"/>
      <c r="T610" s="177"/>
      <c r="U610" s="177"/>
      <c r="V610" s="59"/>
    </row>
    <row r="611" spans="1:22">
      <c r="A611" s="52"/>
      <c r="B611" s="35"/>
      <c r="C611" s="35"/>
      <c r="D611" s="150"/>
      <c r="E611" s="54"/>
      <c r="F611" s="203"/>
      <c r="G611" s="206"/>
      <c r="H611" s="133"/>
      <c r="I611" s="133"/>
      <c r="J611" s="177"/>
      <c r="K611" s="177"/>
      <c r="L611" s="177"/>
      <c r="M611" s="35"/>
      <c r="N611" s="114"/>
      <c r="O611" s="183"/>
      <c r="P611" s="55"/>
      <c r="Q611" s="177"/>
      <c r="R611" s="216"/>
      <c r="S611" s="177"/>
      <c r="T611" s="177"/>
      <c r="U611" s="177"/>
      <c r="V611" s="59"/>
    </row>
    <row r="612" spans="1:22">
      <c r="A612" s="52"/>
      <c r="B612" s="35"/>
      <c r="C612" s="35"/>
      <c r="D612" s="150"/>
      <c r="E612" s="54"/>
      <c r="F612" s="200"/>
      <c r="G612" s="206"/>
      <c r="H612" s="133"/>
      <c r="I612" s="133"/>
      <c r="J612" s="177"/>
      <c r="K612" s="177"/>
      <c r="L612" s="177"/>
      <c r="M612" s="35"/>
      <c r="N612" s="114"/>
      <c r="O612" s="183"/>
      <c r="P612" s="55"/>
      <c r="Q612" s="177"/>
      <c r="R612" s="216"/>
      <c r="S612" s="177"/>
      <c r="T612" s="177"/>
      <c r="U612" s="177"/>
      <c r="V612" s="59"/>
    </row>
    <row r="613" spans="1:22">
      <c r="A613" s="52"/>
      <c r="B613" s="35"/>
      <c r="C613" s="35"/>
      <c r="D613" s="150"/>
      <c r="E613" s="54"/>
      <c r="F613" s="203"/>
      <c r="G613" s="206"/>
      <c r="H613" s="133"/>
      <c r="I613" s="133"/>
      <c r="J613" s="177"/>
      <c r="K613" s="177"/>
      <c r="L613" s="29"/>
      <c r="M613" s="35"/>
      <c r="N613" s="114"/>
      <c r="O613" s="183"/>
      <c r="P613" s="55"/>
      <c r="Q613" s="177"/>
      <c r="R613" s="216"/>
      <c r="S613" s="177"/>
      <c r="T613" s="177"/>
      <c r="U613" s="177"/>
      <c r="V613" s="59"/>
    </row>
    <row r="614" spans="1:22">
      <c r="A614" s="52"/>
      <c r="B614" s="35"/>
      <c r="C614" s="35"/>
      <c r="D614" s="150"/>
      <c r="E614" s="54"/>
      <c r="F614" s="200"/>
      <c r="G614" s="206"/>
      <c r="H614" s="133"/>
      <c r="I614" s="133"/>
      <c r="J614" s="177"/>
      <c r="K614" s="177"/>
      <c r="L614" s="29"/>
      <c r="M614" s="35"/>
      <c r="N614" s="114"/>
      <c r="O614" s="183"/>
      <c r="P614" s="55"/>
      <c r="Q614" s="177"/>
      <c r="R614" s="216"/>
      <c r="S614" s="177"/>
      <c r="T614" s="177"/>
      <c r="U614" s="177"/>
      <c r="V614" s="59"/>
    </row>
    <row r="615" spans="1:22">
      <c r="A615" s="52"/>
      <c r="B615" s="35"/>
      <c r="C615" s="35"/>
      <c r="D615" s="150"/>
      <c r="E615" s="54"/>
      <c r="F615" s="203"/>
      <c r="G615" s="206"/>
      <c r="H615" s="133"/>
      <c r="I615" s="133"/>
      <c r="J615" s="177"/>
      <c r="K615" s="177"/>
      <c r="L615" s="29"/>
      <c r="M615" s="35"/>
      <c r="N615" s="114"/>
      <c r="O615" s="183"/>
      <c r="P615" s="55"/>
      <c r="Q615" s="177"/>
      <c r="R615" s="216"/>
      <c r="S615" s="177"/>
      <c r="T615" s="177"/>
      <c r="U615" s="177"/>
      <c r="V615" s="59"/>
    </row>
    <row r="616" spans="1:22">
      <c r="A616" s="52"/>
      <c r="B616" s="35"/>
      <c r="C616" s="35"/>
      <c r="D616" s="150"/>
      <c r="E616" s="54"/>
      <c r="F616" s="200"/>
      <c r="G616" s="206"/>
      <c r="H616" s="133"/>
      <c r="I616" s="133"/>
      <c r="J616" s="177"/>
      <c r="K616" s="177"/>
      <c r="L616" s="29"/>
      <c r="M616" s="35"/>
      <c r="N616" s="114"/>
      <c r="O616" s="183"/>
      <c r="P616" s="55"/>
      <c r="Q616" s="177"/>
      <c r="R616" s="216"/>
      <c r="S616" s="177"/>
      <c r="T616" s="177"/>
      <c r="U616" s="177"/>
      <c r="V616" s="59"/>
    </row>
    <row r="617" spans="1:22">
      <c r="A617" s="52"/>
      <c r="B617" s="35"/>
      <c r="C617" s="35"/>
      <c r="D617" s="150"/>
      <c r="E617" s="54"/>
      <c r="F617" s="203"/>
      <c r="G617" s="206"/>
      <c r="H617" s="133"/>
      <c r="I617" s="133"/>
      <c r="J617" s="177"/>
      <c r="K617" s="177"/>
      <c r="L617" s="29"/>
      <c r="M617" s="35"/>
      <c r="N617" s="114"/>
      <c r="O617" s="183"/>
      <c r="P617" s="55"/>
      <c r="Q617" s="177"/>
      <c r="R617" s="216"/>
      <c r="S617" s="177"/>
      <c r="T617" s="177"/>
      <c r="U617" s="177"/>
      <c r="V617" s="59"/>
    </row>
    <row r="618" spans="1:22">
      <c r="A618" s="52"/>
      <c r="B618" s="35"/>
      <c r="C618" s="35"/>
      <c r="D618" s="150"/>
      <c r="E618" s="54"/>
      <c r="F618" s="200"/>
      <c r="G618" s="206"/>
      <c r="H618" s="133"/>
      <c r="I618" s="133"/>
      <c r="J618" s="177"/>
      <c r="K618" s="177"/>
      <c r="L618" s="29"/>
      <c r="M618" s="35"/>
      <c r="N618" s="114"/>
      <c r="O618" s="183"/>
      <c r="P618" s="55"/>
      <c r="Q618" s="177"/>
      <c r="R618" s="216"/>
      <c r="S618" s="177"/>
      <c r="T618" s="177"/>
      <c r="U618" s="177"/>
      <c r="V618" s="59"/>
    </row>
    <row r="619" spans="1:22">
      <c r="A619" s="52"/>
      <c r="B619" s="35"/>
      <c r="C619" s="35"/>
      <c r="D619" s="150"/>
      <c r="E619" s="54"/>
      <c r="F619" s="203"/>
      <c r="G619" s="206"/>
      <c r="H619" s="133"/>
      <c r="I619" s="133"/>
      <c r="J619" s="177"/>
      <c r="K619" s="177"/>
      <c r="L619" s="29"/>
      <c r="M619" s="35"/>
      <c r="N619" s="114"/>
      <c r="O619" s="183"/>
      <c r="P619" s="55"/>
      <c r="Q619" s="177"/>
      <c r="R619" s="216"/>
      <c r="S619" s="177"/>
      <c r="T619" s="177"/>
      <c r="U619" s="177"/>
      <c r="V619" s="59"/>
    </row>
    <row r="620" spans="1:22">
      <c r="A620" s="52"/>
      <c r="B620" s="35"/>
      <c r="C620" s="35"/>
      <c r="D620" s="150"/>
      <c r="E620" s="54"/>
      <c r="F620" s="200"/>
      <c r="G620" s="206"/>
      <c r="H620" s="133"/>
      <c r="I620" s="133"/>
      <c r="J620" s="177"/>
      <c r="K620" s="177"/>
      <c r="L620" s="29"/>
      <c r="M620" s="35"/>
      <c r="N620" s="114"/>
      <c r="O620" s="183"/>
      <c r="P620" s="55"/>
      <c r="Q620" s="177"/>
      <c r="R620" s="216"/>
      <c r="S620" s="177"/>
      <c r="T620" s="177"/>
      <c r="U620" s="177"/>
      <c r="V620" s="59"/>
    </row>
    <row r="621" spans="1:22">
      <c r="A621" s="52"/>
      <c r="B621" s="35"/>
      <c r="C621" s="35"/>
      <c r="D621" s="150"/>
      <c r="E621" s="54"/>
      <c r="F621" s="203"/>
      <c r="G621" s="206"/>
      <c r="H621" s="133"/>
      <c r="I621" s="133"/>
      <c r="J621" s="177"/>
      <c r="K621" s="177"/>
      <c r="L621" s="29"/>
      <c r="M621" s="35"/>
      <c r="N621" s="114"/>
      <c r="O621" s="183"/>
      <c r="P621" s="55"/>
      <c r="Q621" s="177"/>
      <c r="R621" s="216"/>
      <c r="S621" s="177"/>
      <c r="T621" s="177"/>
      <c r="U621" s="177"/>
      <c r="V621" s="59"/>
    </row>
    <row r="622" spans="1:22">
      <c r="A622" s="52"/>
      <c r="B622" s="55"/>
      <c r="C622" s="35"/>
      <c r="D622" s="150"/>
      <c r="E622" s="54"/>
      <c r="F622" s="200"/>
      <c r="G622" s="206"/>
      <c r="H622" s="133"/>
      <c r="I622" s="133"/>
      <c r="J622" s="177"/>
      <c r="K622" s="177"/>
      <c r="L622" s="29"/>
      <c r="M622" s="35"/>
      <c r="N622" s="114"/>
      <c r="O622" s="183"/>
      <c r="P622" s="55"/>
      <c r="Q622" s="177"/>
      <c r="R622" s="216"/>
      <c r="S622" s="177"/>
      <c r="T622" s="177"/>
      <c r="U622" s="177"/>
      <c r="V622" s="59"/>
    </row>
    <row r="623" spans="1:22">
      <c r="A623" s="52"/>
      <c r="B623" s="35"/>
      <c r="C623" s="35"/>
      <c r="D623" s="150"/>
      <c r="E623" s="54"/>
      <c r="F623" s="203"/>
      <c r="G623" s="206"/>
      <c r="H623" s="133"/>
      <c r="I623" s="133"/>
      <c r="J623" s="177"/>
      <c r="K623" s="177"/>
      <c r="L623" s="177"/>
      <c r="M623" s="35"/>
      <c r="N623" s="114"/>
      <c r="O623" s="183"/>
      <c r="P623" s="55"/>
      <c r="Q623" s="177"/>
      <c r="R623" s="216"/>
      <c r="S623" s="177"/>
      <c r="T623" s="177"/>
      <c r="U623" s="177"/>
      <c r="V623" s="59"/>
    </row>
    <row r="624" spans="1:22">
      <c r="A624" s="52"/>
      <c r="B624" s="35"/>
      <c r="C624" s="35"/>
      <c r="D624" s="150"/>
      <c r="E624" s="54"/>
      <c r="F624" s="200"/>
      <c r="G624" s="206"/>
      <c r="H624" s="133"/>
      <c r="I624" s="133"/>
      <c r="J624" s="177"/>
      <c r="K624" s="177"/>
      <c r="L624" s="177"/>
      <c r="M624" s="35"/>
      <c r="N624" s="114"/>
      <c r="O624" s="183"/>
      <c r="P624" s="55"/>
      <c r="Q624" s="177"/>
      <c r="R624" s="216"/>
      <c r="S624" s="177"/>
      <c r="T624" s="177"/>
      <c r="U624" s="177"/>
      <c r="V624" s="59"/>
    </row>
    <row r="625" spans="1:22">
      <c r="A625" s="52"/>
      <c r="B625" s="35"/>
      <c r="C625" s="35"/>
      <c r="D625" s="150"/>
      <c r="E625" s="54"/>
      <c r="F625" s="203"/>
      <c r="G625" s="206"/>
      <c r="H625" s="133"/>
      <c r="I625" s="133"/>
      <c r="J625" s="177"/>
      <c r="K625" s="177"/>
      <c r="L625" s="29"/>
      <c r="M625" s="35"/>
      <c r="N625" s="114"/>
      <c r="O625" s="183"/>
      <c r="P625" s="55"/>
      <c r="Q625" s="177"/>
      <c r="R625" s="216"/>
      <c r="S625" s="177"/>
      <c r="T625" s="177"/>
      <c r="U625" s="177"/>
      <c r="V625" s="59"/>
    </row>
    <row r="626" spans="1:22">
      <c r="A626" s="52"/>
      <c r="B626" s="35"/>
      <c r="C626" s="35"/>
      <c r="D626" s="150"/>
      <c r="E626" s="54"/>
      <c r="F626" s="200"/>
      <c r="G626" s="206"/>
      <c r="H626" s="133"/>
      <c r="I626" s="133"/>
      <c r="J626" s="177"/>
      <c r="K626" s="177"/>
      <c r="L626" s="29"/>
      <c r="M626" s="35"/>
      <c r="N626" s="114"/>
      <c r="O626" s="183"/>
      <c r="P626" s="55"/>
      <c r="Q626" s="177"/>
      <c r="R626" s="216"/>
      <c r="S626" s="177"/>
      <c r="T626" s="177"/>
      <c r="U626" s="177"/>
      <c r="V626" s="59"/>
    </row>
    <row r="627" spans="1:22">
      <c r="A627" s="52"/>
      <c r="B627" s="35"/>
      <c r="C627" s="35"/>
      <c r="D627" s="150"/>
      <c r="E627" s="54"/>
      <c r="F627" s="203"/>
      <c r="G627" s="206"/>
      <c r="H627" s="133"/>
      <c r="I627" s="133"/>
      <c r="J627" s="177"/>
      <c r="K627" s="177"/>
      <c r="L627" s="29"/>
      <c r="M627" s="35"/>
      <c r="N627" s="114"/>
      <c r="O627" s="183"/>
      <c r="P627" s="55"/>
      <c r="Q627" s="177"/>
      <c r="R627" s="216"/>
      <c r="S627" s="177"/>
      <c r="T627" s="177"/>
      <c r="U627" s="177"/>
      <c r="V627" s="59"/>
    </row>
    <row r="628" spans="1:22">
      <c r="A628" s="52"/>
      <c r="B628" s="55"/>
      <c r="C628" s="35"/>
      <c r="D628" s="150"/>
      <c r="E628" s="54"/>
      <c r="F628" s="200"/>
      <c r="G628" s="206"/>
      <c r="H628" s="133"/>
      <c r="I628" s="133"/>
      <c r="J628" s="177"/>
      <c r="K628" s="177"/>
      <c r="L628" s="29"/>
      <c r="M628" s="35"/>
      <c r="N628" s="114"/>
      <c r="O628" s="183"/>
      <c r="P628" s="55"/>
      <c r="Q628" s="177"/>
      <c r="R628" s="216"/>
      <c r="S628" s="177"/>
      <c r="T628" s="177"/>
      <c r="U628" s="177"/>
      <c r="V628" s="59"/>
    </row>
    <row r="629" spans="1:22">
      <c r="A629" s="52"/>
      <c r="B629" s="35"/>
      <c r="C629" s="35"/>
      <c r="D629" s="150"/>
      <c r="E629" s="54"/>
      <c r="F629" s="203"/>
      <c r="G629" s="206"/>
      <c r="H629" s="133"/>
      <c r="I629" s="133"/>
      <c r="J629" s="177"/>
      <c r="K629" s="177"/>
      <c r="L629" s="29"/>
      <c r="M629" s="35"/>
      <c r="N629" s="114"/>
      <c r="O629" s="183"/>
      <c r="P629" s="55"/>
      <c r="Q629" s="177"/>
      <c r="R629" s="216"/>
      <c r="S629" s="177"/>
      <c r="T629" s="177"/>
      <c r="U629" s="177"/>
      <c r="V629" s="59"/>
    </row>
    <row r="630" spans="1:22">
      <c r="A630" s="52"/>
      <c r="B630" s="35"/>
      <c r="C630" s="35"/>
      <c r="D630" s="150"/>
      <c r="E630" s="54"/>
      <c r="F630" s="200"/>
      <c r="G630" s="206"/>
      <c r="H630" s="133"/>
      <c r="I630" s="133"/>
      <c r="J630" s="177"/>
      <c r="K630" s="177"/>
      <c r="L630" s="29"/>
      <c r="M630" s="35"/>
      <c r="N630" s="114"/>
      <c r="O630" s="183"/>
      <c r="P630" s="55"/>
      <c r="Q630" s="177"/>
      <c r="R630" s="216"/>
      <c r="S630" s="177"/>
      <c r="T630" s="177"/>
      <c r="U630" s="177"/>
      <c r="V630" s="59"/>
    </row>
    <row r="631" spans="1:22">
      <c r="A631" s="52"/>
      <c r="B631" s="35"/>
      <c r="C631" s="35"/>
      <c r="D631" s="150"/>
      <c r="E631" s="54"/>
      <c r="F631" s="203"/>
      <c r="G631" s="206"/>
      <c r="H631" s="133"/>
      <c r="I631" s="133"/>
      <c r="J631" s="177"/>
      <c r="K631" s="177"/>
      <c r="L631" s="29"/>
      <c r="M631" s="35"/>
      <c r="N631" s="114"/>
      <c r="O631" s="183"/>
      <c r="P631" s="55"/>
      <c r="Q631" s="177"/>
      <c r="R631" s="216"/>
      <c r="S631" s="177"/>
      <c r="T631" s="177"/>
      <c r="U631" s="177"/>
      <c r="V631" s="59"/>
    </row>
    <row r="632" spans="1:22">
      <c r="A632" s="52"/>
      <c r="B632" s="35"/>
      <c r="C632" s="35"/>
      <c r="D632" s="150"/>
      <c r="E632" s="54"/>
      <c r="F632" s="200"/>
      <c r="G632" s="206"/>
      <c r="H632" s="133"/>
      <c r="I632" s="133"/>
      <c r="J632" s="177"/>
      <c r="K632" s="177"/>
      <c r="L632" s="29"/>
      <c r="M632" s="35"/>
      <c r="N632" s="114"/>
      <c r="O632" s="183"/>
      <c r="P632" s="55"/>
      <c r="Q632" s="177"/>
      <c r="R632" s="216"/>
      <c r="S632" s="177"/>
      <c r="T632" s="177"/>
      <c r="U632" s="177"/>
      <c r="V632" s="59"/>
    </row>
    <row r="633" spans="1:22">
      <c r="A633" s="52"/>
      <c r="B633" s="35"/>
      <c r="C633" s="35"/>
      <c r="D633" s="150"/>
      <c r="E633" s="54"/>
      <c r="F633" s="203"/>
      <c r="G633" s="206"/>
      <c r="H633" s="133"/>
      <c r="I633" s="133"/>
      <c r="J633" s="177"/>
      <c r="K633" s="177"/>
      <c r="L633" s="177"/>
      <c r="M633" s="35"/>
      <c r="N633" s="114"/>
      <c r="O633" s="183"/>
      <c r="P633" s="55"/>
      <c r="Q633" s="177"/>
      <c r="R633" s="216"/>
      <c r="S633" s="177"/>
      <c r="T633" s="177"/>
      <c r="U633" s="177"/>
      <c r="V633" s="59"/>
    </row>
    <row r="634" spans="1:22">
      <c r="A634" s="52"/>
      <c r="B634" s="35"/>
      <c r="C634" s="35"/>
      <c r="D634" s="150"/>
      <c r="E634" s="54"/>
      <c r="F634" s="200"/>
      <c r="G634" s="206"/>
      <c r="H634" s="133"/>
      <c r="I634" s="133"/>
      <c r="J634" s="177"/>
      <c r="K634" s="177"/>
      <c r="L634" s="177"/>
      <c r="M634" s="35"/>
      <c r="N634" s="114"/>
      <c r="O634" s="183"/>
      <c r="P634" s="55"/>
      <c r="Q634" s="177"/>
      <c r="R634" s="216"/>
      <c r="S634" s="177"/>
      <c r="T634" s="177"/>
      <c r="U634" s="177"/>
      <c r="V634" s="59"/>
    </row>
    <row r="635" spans="1:22">
      <c r="A635" s="52"/>
      <c r="B635" s="35"/>
      <c r="C635" s="35"/>
      <c r="D635" s="150"/>
      <c r="E635" s="54"/>
      <c r="F635" s="203"/>
      <c r="G635" s="206"/>
      <c r="H635" s="133"/>
      <c r="I635" s="133"/>
      <c r="J635" s="177"/>
      <c r="K635" s="177"/>
      <c r="L635" s="29"/>
      <c r="M635" s="35"/>
      <c r="N635" s="114"/>
      <c r="O635" s="183"/>
      <c r="P635" s="55"/>
      <c r="Q635" s="177"/>
      <c r="R635" s="216"/>
      <c r="S635" s="177"/>
      <c r="T635" s="177"/>
      <c r="U635" s="177"/>
      <c r="V635" s="59"/>
    </row>
    <row r="636" spans="1:22">
      <c r="A636" s="52"/>
      <c r="B636" s="35"/>
      <c r="C636" s="35"/>
      <c r="D636" s="150"/>
      <c r="E636" s="54"/>
      <c r="F636" s="200"/>
      <c r="G636" s="206"/>
      <c r="H636" s="133"/>
      <c r="I636" s="133"/>
      <c r="J636" s="177"/>
      <c r="K636" s="177"/>
      <c r="L636" s="29"/>
      <c r="M636" s="35"/>
      <c r="N636" s="114"/>
      <c r="O636" s="183"/>
      <c r="P636" s="55"/>
      <c r="Q636" s="177"/>
      <c r="R636" s="216"/>
      <c r="S636" s="177"/>
      <c r="T636" s="177"/>
      <c r="U636" s="177"/>
      <c r="V636" s="59"/>
    </row>
    <row r="637" spans="1:22">
      <c r="A637" s="52"/>
      <c r="B637" s="35"/>
      <c r="C637" s="35"/>
      <c r="D637" s="150"/>
      <c r="E637" s="54"/>
      <c r="F637" s="203"/>
      <c r="G637" s="206"/>
      <c r="H637" s="133"/>
      <c r="I637" s="133"/>
      <c r="J637" s="177"/>
      <c r="K637" s="177"/>
      <c r="L637" s="29"/>
      <c r="M637" s="35"/>
      <c r="N637" s="114"/>
      <c r="O637" s="183"/>
      <c r="P637" s="55"/>
      <c r="Q637" s="177"/>
      <c r="R637" s="216"/>
      <c r="S637" s="177"/>
      <c r="T637" s="177"/>
      <c r="U637" s="177"/>
      <c r="V637" s="59"/>
    </row>
    <row r="638" spans="1:22">
      <c r="A638" s="52"/>
      <c r="B638" s="35"/>
      <c r="C638" s="35"/>
      <c r="D638" s="150"/>
      <c r="E638" s="54"/>
      <c r="F638" s="200"/>
      <c r="G638" s="206"/>
      <c r="H638" s="133"/>
      <c r="I638" s="133"/>
      <c r="J638" s="177"/>
      <c r="K638" s="177"/>
      <c r="L638" s="29"/>
      <c r="M638" s="35"/>
      <c r="N638" s="114"/>
      <c r="O638" s="183"/>
      <c r="P638" s="55"/>
      <c r="Q638" s="177"/>
      <c r="R638" s="216"/>
      <c r="S638" s="177"/>
      <c r="T638" s="177"/>
      <c r="U638" s="177"/>
      <c r="V638" s="59"/>
    </row>
    <row r="639" spans="1:22">
      <c r="A639" s="52"/>
      <c r="B639" s="35"/>
      <c r="C639" s="35"/>
      <c r="D639" s="150"/>
      <c r="E639" s="54"/>
      <c r="F639" s="203"/>
      <c r="G639" s="206"/>
      <c r="H639" s="133"/>
      <c r="I639" s="133"/>
      <c r="J639" s="177"/>
      <c r="K639" s="177"/>
      <c r="L639" s="29"/>
      <c r="M639" s="35"/>
      <c r="N639" s="114"/>
      <c r="O639" s="183"/>
      <c r="P639" s="55"/>
      <c r="Q639" s="177"/>
      <c r="R639" s="216"/>
      <c r="S639" s="177"/>
      <c r="T639" s="177"/>
      <c r="U639" s="177"/>
      <c r="V639" s="59"/>
    </row>
    <row r="640" spans="1:22">
      <c r="A640" s="52"/>
      <c r="B640" s="35"/>
      <c r="C640" s="35"/>
      <c r="D640" s="150"/>
      <c r="E640" s="54"/>
      <c r="F640" s="200"/>
      <c r="G640" s="206"/>
      <c r="H640" s="133"/>
      <c r="I640" s="133"/>
      <c r="J640" s="177"/>
      <c r="K640" s="177"/>
      <c r="L640" s="29"/>
      <c r="M640" s="35"/>
      <c r="N640" s="114"/>
      <c r="O640" s="183"/>
      <c r="P640" s="55"/>
      <c r="Q640" s="177"/>
      <c r="R640" s="216"/>
      <c r="S640" s="177"/>
      <c r="T640" s="177"/>
      <c r="U640" s="177"/>
      <c r="V640" s="59"/>
    </row>
    <row r="641" spans="1:22">
      <c r="A641" s="52"/>
      <c r="B641" s="35"/>
      <c r="C641" s="35"/>
      <c r="D641" s="150"/>
      <c r="E641" s="54"/>
      <c r="F641" s="203"/>
      <c r="G641" s="206"/>
      <c r="H641" s="133"/>
      <c r="I641" s="133"/>
      <c r="J641" s="177"/>
      <c r="K641" s="177"/>
      <c r="L641" s="29"/>
      <c r="M641" s="35"/>
      <c r="N641" s="114"/>
      <c r="O641" s="183"/>
      <c r="P641" s="55"/>
      <c r="Q641" s="177"/>
      <c r="R641" s="216"/>
      <c r="S641" s="177"/>
      <c r="T641" s="177"/>
      <c r="U641" s="177"/>
      <c r="V641" s="59"/>
    </row>
    <row r="642" spans="1:22">
      <c r="A642" s="52"/>
      <c r="B642" s="35"/>
      <c r="C642" s="35"/>
      <c r="D642" s="150"/>
      <c r="E642" s="54"/>
      <c r="F642" s="200"/>
      <c r="G642" s="206"/>
      <c r="H642" s="133"/>
      <c r="I642" s="133"/>
      <c r="J642" s="177"/>
      <c r="K642" s="177"/>
      <c r="L642" s="29"/>
      <c r="M642" s="35"/>
      <c r="N642" s="114"/>
      <c r="O642" s="183"/>
      <c r="P642" s="55"/>
      <c r="Q642" s="177"/>
      <c r="R642" s="216"/>
      <c r="S642" s="177"/>
      <c r="T642" s="177"/>
      <c r="U642" s="177"/>
      <c r="V642" s="59"/>
    </row>
    <row r="643" spans="1:22">
      <c r="A643" s="52"/>
      <c r="B643" s="35"/>
      <c r="C643" s="35"/>
      <c r="D643" s="150"/>
      <c r="E643" s="54"/>
      <c r="F643" s="203"/>
      <c r="G643" s="206"/>
      <c r="H643" s="133"/>
      <c r="I643" s="133"/>
      <c r="J643" s="177"/>
      <c r="K643" s="177"/>
      <c r="L643" s="29"/>
      <c r="M643" s="35"/>
      <c r="N643" s="114"/>
      <c r="O643" s="183"/>
      <c r="P643" s="55"/>
      <c r="Q643" s="177"/>
      <c r="R643" s="216"/>
      <c r="S643" s="177"/>
      <c r="T643" s="177"/>
      <c r="U643" s="177"/>
      <c r="V643" s="59"/>
    </row>
    <row r="644" spans="1:22">
      <c r="A644" s="52"/>
      <c r="B644" s="55"/>
      <c r="C644" s="35"/>
      <c r="D644" s="150"/>
      <c r="E644" s="54"/>
      <c r="F644" s="200"/>
      <c r="G644" s="206"/>
      <c r="H644" s="133"/>
      <c r="I644" s="133"/>
      <c r="J644" s="177"/>
      <c r="K644" s="177"/>
      <c r="L644" s="29"/>
      <c r="M644" s="35"/>
      <c r="N644" s="114"/>
      <c r="O644" s="183"/>
      <c r="P644" s="55"/>
      <c r="Q644" s="177"/>
      <c r="R644" s="216"/>
      <c r="S644" s="177"/>
      <c r="T644" s="177"/>
      <c r="U644" s="177"/>
      <c r="V644" s="59"/>
    </row>
    <row r="645" spans="1:22">
      <c r="A645" s="52"/>
      <c r="B645" s="35"/>
      <c r="C645" s="35"/>
      <c r="D645" s="150"/>
      <c r="E645" s="54"/>
      <c r="F645" s="203"/>
      <c r="G645" s="206"/>
      <c r="H645" s="133"/>
      <c r="I645" s="133"/>
      <c r="J645" s="177"/>
      <c r="K645" s="177"/>
      <c r="L645" s="29"/>
      <c r="M645" s="35"/>
      <c r="N645" s="114"/>
      <c r="O645" s="183"/>
      <c r="P645" s="55"/>
      <c r="Q645" s="177"/>
      <c r="R645" s="216"/>
      <c r="S645" s="177"/>
      <c r="T645" s="177"/>
      <c r="U645" s="177"/>
      <c r="V645" s="59"/>
    </row>
    <row r="646" spans="1:22">
      <c r="A646" s="52"/>
      <c r="B646" s="35"/>
      <c r="C646" s="35"/>
      <c r="D646" s="150"/>
      <c r="E646" s="54"/>
      <c r="F646" s="200"/>
      <c r="G646" s="206"/>
      <c r="H646" s="133"/>
      <c r="I646" s="133"/>
      <c r="J646" s="177"/>
      <c r="K646" s="177"/>
      <c r="L646" s="29"/>
      <c r="M646" s="35"/>
      <c r="N646" s="114"/>
      <c r="O646" s="183"/>
      <c r="P646" s="55"/>
      <c r="Q646" s="177"/>
      <c r="R646" s="216"/>
      <c r="S646" s="177"/>
      <c r="T646" s="177"/>
      <c r="U646" s="177"/>
      <c r="V646" s="59"/>
    </row>
    <row r="647" spans="1:22">
      <c r="A647" s="52"/>
      <c r="B647" s="35"/>
      <c r="C647" s="35"/>
      <c r="D647" s="150"/>
      <c r="E647" s="54"/>
      <c r="F647" s="203"/>
      <c r="G647" s="206"/>
      <c r="H647" s="133"/>
      <c r="I647" s="133"/>
      <c r="J647" s="177"/>
      <c r="K647" s="177"/>
      <c r="L647" s="29"/>
      <c r="M647" s="35"/>
      <c r="N647" s="114"/>
      <c r="O647" s="183"/>
      <c r="P647" s="55"/>
      <c r="Q647" s="177"/>
      <c r="R647" s="216"/>
      <c r="S647" s="177"/>
      <c r="T647" s="177"/>
      <c r="U647" s="177"/>
      <c r="V647" s="59"/>
    </row>
    <row r="648" spans="1:22">
      <c r="A648" s="52"/>
      <c r="B648" s="35"/>
      <c r="C648" s="35"/>
      <c r="D648" s="150"/>
      <c r="E648" s="54"/>
      <c r="F648" s="200"/>
      <c r="G648" s="206"/>
      <c r="H648" s="133"/>
      <c r="I648" s="133"/>
      <c r="J648" s="177"/>
      <c r="K648" s="177"/>
      <c r="L648" s="29"/>
      <c r="M648" s="35"/>
      <c r="N648" s="114"/>
      <c r="O648" s="183"/>
      <c r="P648" s="55"/>
      <c r="Q648" s="177"/>
      <c r="R648" s="216"/>
      <c r="S648" s="177"/>
      <c r="T648" s="177"/>
      <c r="U648" s="177"/>
      <c r="V648" s="59"/>
    </row>
    <row r="649" spans="1:22">
      <c r="A649" s="52"/>
      <c r="B649" s="35"/>
      <c r="C649" s="35"/>
      <c r="D649" s="150"/>
      <c r="E649" s="54"/>
      <c r="F649" s="203"/>
      <c r="G649" s="206"/>
      <c r="H649" s="133"/>
      <c r="I649" s="133"/>
      <c r="J649" s="177"/>
      <c r="K649" s="177"/>
      <c r="L649" s="29"/>
      <c r="M649" s="35"/>
      <c r="N649" s="114"/>
      <c r="O649" s="183"/>
      <c r="P649" s="55"/>
      <c r="Q649" s="177"/>
      <c r="R649" s="216"/>
      <c r="S649" s="177"/>
      <c r="T649" s="177"/>
      <c r="U649" s="177"/>
      <c r="V649" s="59"/>
    </row>
    <row r="650" spans="1:22">
      <c r="A650" s="52"/>
      <c r="B650" s="55"/>
      <c r="C650" s="35"/>
      <c r="D650" s="150"/>
      <c r="E650" s="54"/>
      <c r="F650" s="200"/>
      <c r="G650" s="206"/>
      <c r="H650" s="133"/>
      <c r="I650" s="133"/>
      <c r="J650" s="177"/>
      <c r="K650" s="177"/>
      <c r="L650" s="29"/>
      <c r="M650" s="35"/>
      <c r="N650" s="114"/>
      <c r="O650" s="183"/>
      <c r="P650" s="55"/>
      <c r="Q650" s="177"/>
      <c r="R650" s="216"/>
      <c r="S650" s="177"/>
      <c r="T650" s="177"/>
      <c r="U650" s="177"/>
      <c r="V650" s="59"/>
    </row>
    <row r="651" spans="1:22">
      <c r="A651" s="52"/>
      <c r="B651" s="35"/>
      <c r="C651" s="35"/>
      <c r="D651" s="150"/>
      <c r="E651" s="54"/>
      <c r="F651" s="203"/>
      <c r="G651" s="206"/>
      <c r="H651" s="133"/>
      <c r="I651" s="133"/>
      <c r="J651" s="177"/>
      <c r="K651" s="177"/>
      <c r="L651" s="29"/>
      <c r="M651" s="35"/>
      <c r="N651" s="114"/>
      <c r="O651" s="183"/>
      <c r="P651" s="55"/>
      <c r="Q651" s="177"/>
      <c r="R651" s="216"/>
      <c r="S651" s="177"/>
      <c r="T651" s="177"/>
      <c r="U651" s="177"/>
      <c r="V651" s="59"/>
    </row>
    <row r="652" spans="1:22">
      <c r="A652" s="52"/>
      <c r="B652" s="35"/>
      <c r="C652" s="35"/>
      <c r="D652" s="150"/>
      <c r="E652" s="54"/>
      <c r="F652" s="200"/>
      <c r="G652" s="206"/>
      <c r="H652" s="133"/>
      <c r="I652" s="133"/>
      <c r="J652" s="177"/>
      <c r="K652" s="177"/>
      <c r="L652" s="29"/>
      <c r="M652" s="35"/>
      <c r="N652" s="114"/>
      <c r="O652" s="183"/>
      <c r="P652" s="55"/>
      <c r="Q652" s="177"/>
      <c r="R652" s="216"/>
      <c r="S652" s="177"/>
      <c r="T652" s="177"/>
      <c r="U652" s="177"/>
      <c r="V652" s="59"/>
    </row>
    <row r="653" spans="1:22">
      <c r="A653" s="52"/>
      <c r="B653" s="35"/>
      <c r="C653" s="35"/>
      <c r="D653" s="150"/>
      <c r="E653" s="54"/>
      <c r="F653" s="203"/>
      <c r="G653" s="206"/>
      <c r="H653" s="133"/>
      <c r="I653" s="133"/>
      <c r="J653" s="177"/>
      <c r="K653" s="177"/>
      <c r="L653" s="177"/>
      <c r="M653" s="35"/>
      <c r="N653" s="114"/>
      <c r="O653" s="183"/>
      <c r="P653" s="55"/>
      <c r="Q653" s="177"/>
      <c r="R653" s="216"/>
      <c r="S653" s="177"/>
      <c r="T653" s="177"/>
      <c r="U653" s="177"/>
      <c r="V653" s="59"/>
    </row>
    <row r="654" spans="1:22">
      <c r="A654" s="52"/>
      <c r="B654" s="35"/>
      <c r="C654" s="35"/>
      <c r="D654" s="150"/>
      <c r="E654" s="54"/>
      <c r="F654" s="200"/>
      <c r="G654" s="206"/>
      <c r="H654" s="133"/>
      <c r="I654" s="133"/>
      <c r="J654" s="177"/>
      <c r="K654" s="177"/>
      <c r="L654" s="177"/>
      <c r="M654" s="35"/>
      <c r="N654" s="114"/>
      <c r="O654" s="183"/>
      <c r="P654" s="55"/>
      <c r="Q654" s="177"/>
      <c r="R654" s="216"/>
      <c r="S654" s="177"/>
      <c r="T654" s="177"/>
      <c r="U654" s="177"/>
      <c r="V654" s="59"/>
    </row>
    <row r="655" spans="1:22">
      <c r="A655" s="52"/>
      <c r="B655" s="35"/>
      <c r="C655" s="35"/>
      <c r="D655" s="150"/>
      <c r="E655" s="54"/>
      <c r="F655" s="203"/>
      <c r="G655" s="206"/>
      <c r="H655" s="133"/>
      <c r="I655" s="133"/>
      <c r="J655" s="177"/>
      <c r="K655" s="177"/>
      <c r="L655" s="29"/>
      <c r="M655" s="35"/>
      <c r="N655" s="114"/>
      <c r="O655" s="183"/>
      <c r="P655" s="55"/>
      <c r="Q655" s="177"/>
      <c r="R655" s="216"/>
      <c r="S655" s="177"/>
      <c r="T655" s="177"/>
      <c r="U655" s="177"/>
      <c r="V655" s="59"/>
    </row>
    <row r="656" spans="1:22">
      <c r="A656" s="52"/>
      <c r="B656" s="35"/>
      <c r="C656" s="35"/>
      <c r="D656" s="150"/>
      <c r="E656" s="54"/>
      <c r="F656" s="200"/>
      <c r="G656" s="206"/>
      <c r="H656" s="133"/>
      <c r="I656" s="133"/>
      <c r="J656" s="177"/>
      <c r="K656" s="177"/>
      <c r="L656" s="29"/>
      <c r="M656" s="35"/>
      <c r="N656" s="114"/>
      <c r="O656" s="183"/>
      <c r="P656" s="55"/>
      <c r="Q656" s="177"/>
      <c r="R656" s="216"/>
      <c r="S656" s="177"/>
      <c r="T656" s="177"/>
      <c r="U656" s="177"/>
      <c r="V656" s="59"/>
    </row>
    <row r="657" spans="1:22">
      <c r="A657" s="52"/>
      <c r="B657" s="35"/>
      <c r="C657" s="35"/>
      <c r="D657" s="150"/>
      <c r="E657" s="54"/>
      <c r="F657" s="203"/>
      <c r="G657" s="206"/>
      <c r="H657" s="133"/>
      <c r="I657" s="133"/>
      <c r="J657" s="177"/>
      <c r="K657" s="177"/>
      <c r="L657" s="29"/>
      <c r="M657" s="35"/>
      <c r="N657" s="114"/>
      <c r="O657" s="183"/>
      <c r="P657" s="55"/>
      <c r="Q657" s="177"/>
      <c r="R657" s="216"/>
      <c r="S657" s="177"/>
      <c r="T657" s="177"/>
      <c r="U657" s="177"/>
      <c r="V657" s="59"/>
    </row>
    <row r="658" spans="1:22">
      <c r="A658" s="52"/>
      <c r="B658" s="35"/>
      <c r="C658" s="35"/>
      <c r="D658" s="150"/>
      <c r="E658" s="54"/>
      <c r="F658" s="200"/>
      <c r="G658" s="206"/>
      <c r="H658" s="133"/>
      <c r="I658" s="133"/>
      <c r="J658" s="177"/>
      <c r="K658" s="177"/>
      <c r="L658" s="29"/>
      <c r="M658" s="35"/>
      <c r="N658" s="114"/>
      <c r="O658" s="183"/>
      <c r="P658" s="55"/>
      <c r="Q658" s="177"/>
      <c r="R658" s="216"/>
      <c r="S658" s="177"/>
      <c r="T658" s="177"/>
      <c r="U658" s="177"/>
      <c r="V658" s="59"/>
    </row>
    <row r="659" spans="1:22">
      <c r="A659" s="52"/>
      <c r="B659" s="35"/>
      <c r="C659" s="35"/>
      <c r="D659" s="150"/>
      <c r="E659" s="54"/>
      <c r="F659" s="203"/>
      <c r="G659" s="206"/>
      <c r="H659" s="133"/>
      <c r="I659" s="133"/>
      <c r="J659" s="177"/>
      <c r="K659" s="177"/>
      <c r="L659" s="29"/>
      <c r="M659" s="35"/>
      <c r="N659" s="114"/>
      <c r="O659" s="183"/>
      <c r="P659" s="55"/>
      <c r="Q659" s="177"/>
      <c r="R659" s="216"/>
      <c r="S659" s="177"/>
      <c r="T659" s="177"/>
      <c r="U659" s="177"/>
      <c r="V659" s="59"/>
    </row>
    <row r="660" spans="1:22">
      <c r="A660" s="52"/>
      <c r="B660" s="35"/>
      <c r="C660" s="35"/>
      <c r="D660" s="150"/>
      <c r="E660" s="54"/>
      <c r="F660" s="200"/>
      <c r="G660" s="206"/>
      <c r="H660" s="133"/>
      <c r="I660" s="133"/>
      <c r="J660" s="177"/>
      <c r="K660" s="177"/>
      <c r="L660" s="29"/>
      <c r="M660" s="35"/>
      <c r="N660" s="114"/>
      <c r="O660" s="183"/>
      <c r="P660" s="55"/>
      <c r="Q660" s="177"/>
      <c r="R660" s="216"/>
      <c r="S660" s="177"/>
      <c r="T660" s="177"/>
      <c r="U660" s="177"/>
      <c r="V660" s="59"/>
    </row>
    <row r="661" spans="1:22">
      <c r="A661" s="52"/>
      <c r="B661" s="35"/>
      <c r="C661" s="35"/>
      <c r="D661" s="150"/>
      <c r="E661" s="54"/>
      <c r="F661" s="203"/>
      <c r="G661" s="206"/>
      <c r="H661" s="133"/>
      <c r="I661" s="133"/>
      <c r="J661" s="177"/>
      <c r="K661" s="177"/>
      <c r="L661" s="29"/>
      <c r="M661" s="35"/>
      <c r="N661" s="114"/>
      <c r="O661" s="183"/>
      <c r="P661" s="55"/>
      <c r="Q661" s="177"/>
      <c r="R661" s="216"/>
      <c r="S661" s="177"/>
      <c r="T661" s="177"/>
      <c r="U661" s="177"/>
      <c r="V661" s="59"/>
    </row>
    <row r="662" spans="1:22">
      <c r="A662" s="52"/>
      <c r="B662" s="35"/>
      <c r="C662" s="35"/>
      <c r="D662" s="150"/>
      <c r="E662" s="54"/>
      <c r="F662" s="200"/>
      <c r="G662" s="206"/>
      <c r="H662" s="133"/>
      <c r="I662" s="133"/>
      <c r="J662" s="177"/>
      <c r="K662" s="177"/>
      <c r="L662" s="29"/>
      <c r="M662" s="35"/>
      <c r="N662" s="114"/>
      <c r="O662" s="183"/>
      <c r="P662" s="55"/>
      <c r="Q662" s="177"/>
      <c r="R662" s="216"/>
      <c r="S662" s="177"/>
      <c r="T662" s="177"/>
      <c r="U662" s="177"/>
      <c r="V662" s="59"/>
    </row>
    <row r="663" spans="1:22">
      <c r="A663" s="52"/>
      <c r="B663" s="35"/>
      <c r="C663" s="35"/>
      <c r="D663" s="150"/>
      <c r="E663" s="54"/>
      <c r="F663" s="203"/>
      <c r="G663" s="206"/>
      <c r="H663" s="133"/>
      <c r="I663" s="133"/>
      <c r="J663" s="177"/>
      <c r="K663" s="177"/>
      <c r="L663" s="29"/>
      <c r="M663" s="35"/>
      <c r="N663" s="114"/>
      <c r="O663" s="183"/>
      <c r="P663" s="55"/>
      <c r="Q663" s="177"/>
      <c r="R663" s="216"/>
      <c r="S663" s="177"/>
      <c r="T663" s="177"/>
      <c r="U663" s="177"/>
      <c r="V663" s="59"/>
    </row>
    <row r="664" spans="1:22">
      <c r="A664" s="52"/>
      <c r="B664" s="35"/>
      <c r="C664" s="35"/>
      <c r="D664" s="150"/>
      <c r="E664" s="54"/>
      <c r="F664" s="200"/>
      <c r="G664" s="206"/>
      <c r="H664" s="133"/>
      <c r="I664" s="133"/>
      <c r="J664" s="177"/>
      <c r="K664" s="177"/>
      <c r="L664" s="29"/>
      <c r="M664" s="35"/>
      <c r="N664" s="114"/>
      <c r="O664" s="183"/>
      <c r="P664" s="55"/>
      <c r="Q664" s="177"/>
      <c r="R664" s="216"/>
      <c r="S664" s="177"/>
      <c r="T664" s="177"/>
      <c r="U664" s="177"/>
      <c r="V664" s="59"/>
    </row>
    <row r="665" spans="1:22">
      <c r="A665" s="52"/>
      <c r="B665" s="35"/>
      <c r="C665" s="35"/>
      <c r="D665" s="150"/>
      <c r="E665" s="54"/>
      <c r="F665" s="203"/>
      <c r="G665" s="206"/>
      <c r="H665" s="133"/>
      <c r="I665" s="133"/>
      <c r="J665" s="177"/>
      <c r="K665" s="177"/>
      <c r="L665" s="177"/>
      <c r="M665" s="35"/>
      <c r="N665" s="114"/>
      <c r="O665" s="183"/>
      <c r="P665" s="55"/>
      <c r="Q665" s="177"/>
      <c r="R665" s="216"/>
      <c r="S665" s="177"/>
      <c r="T665" s="177"/>
      <c r="U665" s="177"/>
      <c r="V665" s="59"/>
    </row>
    <row r="666" spans="1:22">
      <c r="A666" s="52"/>
      <c r="B666" s="35"/>
      <c r="C666" s="35"/>
      <c r="D666" s="150"/>
      <c r="E666" s="54"/>
      <c r="F666" s="200"/>
      <c r="G666" s="206"/>
      <c r="H666" s="133"/>
      <c r="I666" s="133"/>
      <c r="J666" s="177"/>
      <c r="K666" s="177"/>
      <c r="L666" s="177"/>
      <c r="M666" s="35"/>
      <c r="N666" s="114"/>
      <c r="O666" s="183"/>
      <c r="P666" s="55"/>
      <c r="Q666" s="177"/>
      <c r="R666" s="216"/>
      <c r="S666" s="177"/>
      <c r="T666" s="177"/>
      <c r="U666" s="177"/>
      <c r="V666" s="59"/>
    </row>
    <row r="667" spans="1:22">
      <c r="A667" s="52"/>
      <c r="B667" s="35"/>
      <c r="C667" s="35"/>
      <c r="D667" s="150"/>
      <c r="E667" s="54"/>
      <c r="F667" s="203"/>
      <c r="G667" s="206"/>
      <c r="H667" s="133"/>
      <c r="I667" s="133"/>
      <c r="J667" s="177"/>
      <c r="K667" s="177"/>
      <c r="L667" s="29"/>
      <c r="M667" s="35"/>
      <c r="N667" s="114"/>
      <c r="O667" s="183"/>
      <c r="P667" s="55"/>
      <c r="Q667" s="177"/>
      <c r="R667" s="216"/>
      <c r="S667" s="177"/>
      <c r="T667" s="177"/>
      <c r="U667" s="177"/>
      <c r="V667" s="59"/>
    </row>
    <row r="668" spans="1:22">
      <c r="A668" s="52"/>
      <c r="B668" s="55"/>
      <c r="C668" s="35"/>
      <c r="D668" s="150"/>
      <c r="E668" s="54"/>
      <c r="F668" s="200"/>
      <c r="G668" s="206"/>
      <c r="H668" s="133"/>
      <c r="I668" s="133"/>
      <c r="J668" s="177"/>
      <c r="K668" s="177"/>
      <c r="L668" s="29"/>
      <c r="M668" s="35"/>
      <c r="N668" s="114"/>
      <c r="O668" s="183"/>
      <c r="P668" s="55"/>
      <c r="Q668" s="177"/>
      <c r="R668" s="216"/>
      <c r="S668" s="177"/>
      <c r="T668" s="177"/>
      <c r="U668" s="177"/>
      <c r="V668" s="59"/>
    </row>
    <row r="669" spans="1:22">
      <c r="A669" s="52"/>
      <c r="B669" s="35"/>
      <c r="C669" s="35"/>
      <c r="D669" s="150"/>
      <c r="E669" s="54"/>
      <c r="F669" s="203"/>
      <c r="G669" s="206"/>
      <c r="H669" s="133"/>
      <c r="I669" s="133"/>
      <c r="J669" s="177"/>
      <c r="K669" s="177"/>
      <c r="L669" s="29"/>
      <c r="M669" s="35"/>
      <c r="N669" s="114"/>
      <c r="O669" s="183"/>
      <c r="P669" s="55"/>
      <c r="Q669" s="177"/>
      <c r="R669" s="216"/>
      <c r="S669" s="177"/>
      <c r="T669" s="177"/>
      <c r="U669" s="177"/>
      <c r="V669" s="59"/>
    </row>
    <row r="670" spans="1:22">
      <c r="A670" s="52"/>
      <c r="B670" s="35"/>
      <c r="C670" s="35"/>
      <c r="D670" s="150"/>
      <c r="E670" s="54"/>
      <c r="F670" s="200"/>
      <c r="G670" s="206"/>
      <c r="H670" s="133"/>
      <c r="I670" s="133"/>
      <c r="J670" s="177"/>
      <c r="K670" s="177"/>
      <c r="L670" s="29"/>
      <c r="M670" s="35"/>
      <c r="N670" s="114"/>
      <c r="O670" s="183"/>
      <c r="P670" s="55"/>
      <c r="Q670" s="177"/>
      <c r="R670" s="216"/>
      <c r="S670" s="177"/>
      <c r="T670" s="177"/>
      <c r="U670" s="177"/>
      <c r="V670" s="59"/>
    </row>
    <row r="671" spans="1:22">
      <c r="A671" s="52"/>
      <c r="B671" s="35"/>
      <c r="C671" s="35"/>
      <c r="D671" s="150"/>
      <c r="E671" s="54"/>
      <c r="F671" s="203"/>
      <c r="G671" s="206"/>
      <c r="H671" s="133"/>
      <c r="I671" s="133"/>
      <c r="J671" s="177"/>
      <c r="K671" s="177"/>
      <c r="L671" s="29"/>
      <c r="M671" s="35"/>
      <c r="N671" s="114"/>
      <c r="O671" s="183"/>
      <c r="P671" s="55"/>
      <c r="Q671" s="177"/>
      <c r="R671" s="216"/>
      <c r="S671" s="177"/>
      <c r="T671" s="177"/>
      <c r="U671" s="177"/>
      <c r="V671" s="59"/>
    </row>
    <row r="672" spans="1:22">
      <c r="A672" s="52"/>
      <c r="B672" s="35"/>
      <c r="C672" s="35"/>
      <c r="D672" s="150"/>
      <c r="E672" s="54"/>
      <c r="F672" s="200"/>
      <c r="G672" s="206"/>
      <c r="H672" s="133"/>
      <c r="I672" s="133"/>
      <c r="J672" s="177"/>
      <c r="K672" s="177"/>
      <c r="L672" s="29"/>
      <c r="M672" s="35"/>
      <c r="N672" s="114"/>
      <c r="O672" s="183"/>
      <c r="P672" s="55"/>
      <c r="Q672" s="177"/>
      <c r="R672" s="216"/>
      <c r="S672" s="177"/>
      <c r="T672" s="177"/>
      <c r="U672" s="177"/>
      <c r="V672" s="59"/>
    </row>
    <row r="673" spans="1:22">
      <c r="A673" s="52"/>
      <c r="B673" s="35"/>
      <c r="C673" s="35"/>
      <c r="D673" s="150"/>
      <c r="E673" s="54"/>
      <c r="F673" s="203"/>
      <c r="G673" s="206"/>
      <c r="H673" s="133"/>
      <c r="I673" s="133"/>
      <c r="J673" s="29"/>
      <c r="K673" s="177"/>
      <c r="L673" s="177"/>
      <c r="M673" s="35"/>
      <c r="N673" s="114"/>
      <c r="O673" s="183"/>
      <c r="P673" s="55"/>
      <c r="Q673" s="177"/>
      <c r="R673" s="216"/>
      <c r="S673" s="177"/>
      <c r="T673" s="177"/>
      <c r="U673" s="177"/>
      <c r="V673" s="59"/>
    </row>
    <row r="674" spans="1:22">
      <c r="A674" s="52"/>
      <c r="B674" s="35"/>
      <c r="C674" s="35"/>
      <c r="D674" s="150"/>
      <c r="E674" s="54"/>
      <c r="F674" s="200"/>
      <c r="G674" s="206"/>
      <c r="H674" s="133"/>
      <c r="I674" s="133"/>
      <c r="J674" s="29"/>
      <c r="K674" s="177"/>
      <c r="L674" s="177"/>
      <c r="M674" s="35"/>
      <c r="N674" s="114"/>
      <c r="O674" s="183"/>
      <c r="P674" s="55"/>
      <c r="Q674" s="177"/>
      <c r="R674" s="216"/>
      <c r="S674" s="177"/>
      <c r="T674" s="177"/>
      <c r="U674" s="177"/>
      <c r="V674" s="59"/>
    </row>
    <row r="675" spans="1:22">
      <c r="A675" s="52"/>
      <c r="B675" s="35"/>
      <c r="C675" s="35"/>
      <c r="D675" s="150"/>
      <c r="E675" s="54"/>
      <c r="F675" s="203"/>
      <c r="G675" s="206"/>
      <c r="H675" s="133"/>
      <c r="I675" s="133"/>
      <c r="J675" s="177"/>
      <c r="K675" s="177"/>
      <c r="L675" s="29"/>
      <c r="M675" s="35"/>
      <c r="N675" s="114"/>
      <c r="O675" s="183"/>
      <c r="P675" s="55"/>
      <c r="Q675" s="177"/>
      <c r="R675" s="216"/>
      <c r="S675" s="177"/>
      <c r="T675" s="177"/>
      <c r="U675" s="177"/>
      <c r="V675" s="59"/>
    </row>
    <row r="676" spans="1:22">
      <c r="A676" s="52"/>
      <c r="B676" s="55"/>
      <c r="C676" s="35"/>
      <c r="D676" s="150"/>
      <c r="E676" s="54"/>
      <c r="F676" s="200"/>
      <c r="G676" s="206"/>
      <c r="H676" s="133"/>
      <c r="I676" s="133"/>
      <c r="J676" s="177"/>
      <c r="K676" s="177"/>
      <c r="L676" s="29"/>
      <c r="M676" s="35"/>
      <c r="N676" s="114"/>
      <c r="O676" s="183"/>
      <c r="P676" s="55"/>
      <c r="Q676" s="177"/>
      <c r="R676" s="216"/>
      <c r="S676" s="177"/>
      <c r="T676" s="177"/>
      <c r="U676" s="177"/>
      <c r="V676" s="59"/>
    </row>
    <row r="677" spans="1:22">
      <c r="A677" s="52"/>
      <c r="B677" s="35"/>
      <c r="C677" s="35"/>
      <c r="D677" s="150"/>
      <c r="E677" s="54"/>
      <c r="F677" s="203"/>
      <c r="G677" s="206"/>
      <c r="H677" s="133"/>
      <c r="I677" s="133"/>
      <c r="J677" s="177"/>
      <c r="K677" s="177"/>
      <c r="L677" s="29"/>
      <c r="M677" s="35"/>
      <c r="N677" s="114"/>
      <c r="O677" s="183"/>
      <c r="P677" s="55"/>
      <c r="Q677" s="177"/>
      <c r="R677" s="216"/>
      <c r="S677" s="177"/>
      <c r="T677" s="177"/>
      <c r="U677" s="177"/>
      <c r="V677" s="59"/>
    </row>
    <row r="678" spans="1:22">
      <c r="A678" s="52"/>
      <c r="B678" s="35"/>
      <c r="C678" s="35"/>
      <c r="D678" s="150"/>
      <c r="E678" s="54"/>
      <c r="F678" s="200"/>
      <c r="G678" s="206"/>
      <c r="H678" s="133"/>
      <c r="I678" s="133"/>
      <c r="J678" s="177"/>
      <c r="K678" s="177"/>
      <c r="L678" s="29"/>
      <c r="M678" s="35"/>
      <c r="N678" s="114"/>
      <c r="O678" s="183"/>
      <c r="P678" s="55"/>
      <c r="Q678" s="177"/>
      <c r="R678" s="216"/>
      <c r="S678" s="177"/>
      <c r="T678" s="177"/>
      <c r="U678" s="177"/>
      <c r="V678" s="59"/>
    </row>
    <row r="679" spans="1:22">
      <c r="A679" s="52"/>
      <c r="B679" s="35"/>
      <c r="C679" s="35"/>
      <c r="D679" s="150"/>
      <c r="E679" s="54"/>
      <c r="F679" s="203"/>
      <c r="G679" s="206"/>
      <c r="H679" s="133"/>
      <c r="I679" s="133"/>
      <c r="J679" s="177"/>
      <c r="K679" s="177"/>
      <c r="L679" s="29"/>
      <c r="M679" s="35"/>
      <c r="N679" s="114"/>
      <c r="O679" s="183"/>
      <c r="P679" s="55"/>
      <c r="Q679" s="177"/>
      <c r="R679" s="216"/>
      <c r="S679" s="177"/>
      <c r="T679" s="177"/>
      <c r="U679" s="177"/>
      <c r="V679" s="59"/>
    </row>
    <row r="680" spans="1:22">
      <c r="A680" s="52"/>
      <c r="B680" s="35"/>
      <c r="C680" s="35"/>
      <c r="D680" s="150"/>
      <c r="E680" s="54"/>
      <c r="F680" s="200"/>
      <c r="G680" s="206"/>
      <c r="H680" s="133"/>
      <c r="I680" s="133"/>
      <c r="J680" s="177"/>
      <c r="K680" s="177"/>
      <c r="L680" s="29"/>
      <c r="M680" s="35"/>
      <c r="N680" s="114"/>
      <c r="O680" s="183"/>
      <c r="P680" s="55"/>
      <c r="Q680" s="177"/>
      <c r="R680" s="216"/>
      <c r="S680" s="177"/>
      <c r="T680" s="177"/>
      <c r="U680" s="177"/>
      <c r="V680" s="59"/>
    </row>
    <row r="681" spans="1:22">
      <c r="A681" s="52"/>
      <c r="B681" s="35"/>
      <c r="C681" s="35"/>
      <c r="D681" s="150"/>
      <c r="E681" s="54"/>
      <c r="F681" s="203"/>
      <c r="G681" s="206"/>
      <c r="H681" s="133"/>
      <c r="I681" s="133"/>
      <c r="J681" s="177"/>
      <c r="K681" s="177"/>
      <c r="L681" s="29"/>
      <c r="M681" s="35"/>
      <c r="N681" s="114"/>
      <c r="O681" s="183"/>
      <c r="P681" s="55"/>
      <c r="Q681" s="177"/>
      <c r="R681" s="216"/>
      <c r="S681" s="177"/>
      <c r="T681" s="177"/>
      <c r="U681" s="177"/>
      <c r="V681" s="59"/>
    </row>
    <row r="682" spans="1:22">
      <c r="A682" s="52"/>
      <c r="B682" s="35"/>
      <c r="C682" s="35"/>
      <c r="D682" s="150"/>
      <c r="E682" s="54"/>
      <c r="F682" s="200"/>
      <c r="G682" s="206"/>
      <c r="H682" s="133"/>
      <c r="I682" s="133"/>
      <c r="J682" s="177"/>
      <c r="K682" s="177"/>
      <c r="L682" s="29"/>
      <c r="M682" s="35"/>
      <c r="N682" s="114"/>
      <c r="O682" s="183"/>
      <c r="P682" s="55"/>
      <c r="Q682" s="177"/>
      <c r="R682" s="216"/>
      <c r="S682" s="177"/>
      <c r="T682" s="177"/>
      <c r="U682" s="177"/>
      <c r="V682" s="59"/>
    </row>
    <row r="683" spans="1:22">
      <c r="A683" s="52"/>
      <c r="B683" s="35"/>
      <c r="C683" s="35"/>
      <c r="D683" s="150"/>
      <c r="E683" s="54"/>
      <c r="F683" s="203"/>
      <c r="G683" s="206"/>
      <c r="H683" s="133"/>
      <c r="I683" s="133"/>
      <c r="J683" s="177"/>
      <c r="K683" s="177"/>
      <c r="L683" s="29"/>
      <c r="M683" s="35"/>
      <c r="N683" s="114"/>
      <c r="O683" s="183"/>
      <c r="P683" s="55"/>
      <c r="Q683" s="177"/>
      <c r="R683" s="216"/>
      <c r="S683" s="177"/>
      <c r="T683" s="177"/>
      <c r="U683" s="177"/>
      <c r="V683" s="59"/>
    </row>
    <row r="684" spans="1:22">
      <c r="A684" s="52"/>
      <c r="B684" s="35"/>
      <c r="C684" s="35"/>
      <c r="D684" s="150"/>
      <c r="E684" s="54"/>
      <c r="F684" s="200"/>
      <c r="G684" s="206"/>
      <c r="H684" s="133"/>
      <c r="I684" s="133"/>
      <c r="J684" s="177"/>
      <c r="K684" s="177"/>
      <c r="L684" s="29"/>
      <c r="M684" s="35"/>
      <c r="N684" s="114"/>
      <c r="O684" s="183"/>
      <c r="P684" s="55"/>
      <c r="Q684" s="177"/>
      <c r="R684" s="216"/>
      <c r="S684" s="177"/>
      <c r="T684" s="177"/>
      <c r="U684" s="177"/>
      <c r="V684" s="59"/>
    </row>
    <row r="685" spans="1:22">
      <c r="A685" s="52"/>
      <c r="B685" s="35"/>
      <c r="C685" s="35"/>
      <c r="D685" s="150"/>
      <c r="E685" s="54"/>
      <c r="F685" s="203"/>
      <c r="G685" s="206"/>
      <c r="H685" s="133"/>
      <c r="I685" s="133"/>
      <c r="J685" s="177"/>
      <c r="K685" s="177"/>
      <c r="L685" s="29"/>
      <c r="M685" s="35"/>
      <c r="N685" s="114"/>
      <c r="O685" s="183"/>
      <c r="P685" s="55"/>
      <c r="Q685" s="177"/>
      <c r="R685" s="216"/>
      <c r="S685" s="177"/>
      <c r="T685" s="177"/>
      <c r="U685" s="177"/>
      <c r="V685" s="59"/>
    </row>
    <row r="686" spans="1:22">
      <c r="A686" s="52"/>
      <c r="B686" s="35"/>
      <c r="C686" s="35"/>
      <c r="D686" s="150"/>
      <c r="E686" s="54"/>
      <c r="F686" s="200"/>
      <c r="G686" s="206"/>
      <c r="H686" s="133"/>
      <c r="I686" s="133"/>
      <c r="J686" s="177"/>
      <c r="K686" s="177"/>
      <c r="L686" s="29"/>
      <c r="M686" s="35"/>
      <c r="N686" s="114"/>
      <c r="O686" s="183"/>
      <c r="P686" s="55"/>
      <c r="Q686" s="177"/>
      <c r="R686" s="216"/>
      <c r="S686" s="177"/>
      <c r="T686" s="177"/>
      <c r="U686" s="177"/>
      <c r="V686" s="59"/>
    </row>
    <row r="687" spans="1:22">
      <c r="A687" s="52"/>
      <c r="B687" s="35"/>
      <c r="C687" s="35"/>
      <c r="D687" s="150"/>
      <c r="E687" s="54"/>
      <c r="F687" s="203"/>
      <c r="G687" s="206"/>
      <c r="H687" s="133"/>
      <c r="I687" s="133"/>
      <c r="J687" s="177"/>
      <c r="K687" s="177"/>
      <c r="L687" s="177"/>
      <c r="M687" s="35"/>
      <c r="N687" s="114"/>
      <c r="O687" s="183"/>
      <c r="P687" s="55"/>
      <c r="Q687" s="177"/>
      <c r="R687" s="216"/>
      <c r="S687" s="177"/>
      <c r="T687" s="177"/>
      <c r="U687" s="177"/>
      <c r="V687" s="59"/>
    </row>
    <row r="688" spans="1:22">
      <c r="A688" s="52"/>
      <c r="B688" s="35"/>
      <c r="C688" s="35"/>
      <c r="D688" s="150"/>
      <c r="E688" s="54"/>
      <c r="F688" s="200"/>
      <c r="G688" s="206"/>
      <c r="H688" s="133"/>
      <c r="I688" s="133"/>
      <c r="J688" s="177"/>
      <c r="K688" s="177"/>
      <c r="L688" s="177"/>
      <c r="M688" s="35"/>
      <c r="N688" s="114"/>
      <c r="O688" s="183"/>
      <c r="P688" s="55"/>
      <c r="Q688" s="177"/>
      <c r="R688" s="216"/>
      <c r="S688" s="177"/>
      <c r="T688" s="177"/>
      <c r="U688" s="177"/>
      <c r="V688" s="59"/>
    </row>
    <row r="689" spans="1:22">
      <c r="A689" s="52"/>
      <c r="B689" s="35"/>
      <c r="C689" s="35"/>
      <c r="D689" s="150"/>
      <c r="E689" s="54"/>
      <c r="F689" s="203"/>
      <c r="G689" s="206"/>
      <c r="H689" s="133"/>
      <c r="I689" s="133"/>
      <c r="J689" s="177"/>
      <c r="K689" s="177"/>
      <c r="L689" s="29"/>
      <c r="M689" s="35"/>
      <c r="N689" s="114"/>
      <c r="O689" s="183"/>
      <c r="P689" s="55"/>
      <c r="Q689" s="177"/>
      <c r="R689" s="216"/>
      <c r="S689" s="177"/>
      <c r="T689" s="177"/>
      <c r="U689" s="177"/>
      <c r="V689" s="59"/>
    </row>
    <row r="690" spans="1:22">
      <c r="A690" s="52"/>
      <c r="B690" s="55"/>
      <c r="C690" s="35"/>
      <c r="D690" s="150"/>
      <c r="E690" s="54"/>
      <c r="F690" s="200"/>
      <c r="G690" s="206"/>
      <c r="H690" s="133"/>
      <c r="I690" s="133"/>
      <c r="J690" s="177"/>
      <c r="K690" s="177"/>
      <c r="L690" s="29"/>
      <c r="M690" s="35"/>
      <c r="N690" s="114"/>
      <c r="O690" s="183"/>
      <c r="P690" s="55"/>
      <c r="Q690" s="177"/>
      <c r="R690" s="216"/>
      <c r="S690" s="177"/>
      <c r="T690" s="177"/>
      <c r="U690" s="177"/>
      <c r="V690" s="59"/>
    </row>
    <row r="691" spans="1:22">
      <c r="A691" s="52"/>
      <c r="B691" s="35"/>
      <c r="C691" s="35"/>
      <c r="D691" s="150"/>
      <c r="E691" s="54"/>
      <c r="F691" s="203"/>
      <c r="G691" s="206"/>
      <c r="H691" s="133"/>
      <c r="I691" s="133"/>
      <c r="J691" s="177"/>
      <c r="K691" s="177"/>
      <c r="L691" s="29"/>
      <c r="M691" s="35"/>
      <c r="N691" s="114"/>
      <c r="O691" s="183"/>
      <c r="P691" s="55"/>
      <c r="Q691" s="177"/>
      <c r="R691" s="216"/>
      <c r="S691" s="177"/>
      <c r="T691" s="177"/>
      <c r="U691" s="177"/>
      <c r="V691" s="59"/>
    </row>
    <row r="692" spans="1:22">
      <c r="A692" s="52"/>
      <c r="B692" s="35"/>
      <c r="C692" s="35"/>
      <c r="D692" s="150"/>
      <c r="E692" s="54"/>
      <c r="F692" s="200"/>
      <c r="G692" s="206"/>
      <c r="H692" s="133"/>
      <c r="I692" s="133"/>
      <c r="J692" s="177"/>
      <c r="K692" s="177"/>
      <c r="L692" s="29"/>
      <c r="M692" s="35"/>
      <c r="N692" s="114"/>
      <c r="O692" s="183"/>
      <c r="P692" s="55"/>
      <c r="Q692" s="177"/>
      <c r="R692" s="216"/>
      <c r="S692" s="177"/>
      <c r="T692" s="177"/>
      <c r="U692" s="177"/>
      <c r="V692" s="59"/>
    </row>
    <row r="693" spans="1:22">
      <c r="A693" s="52"/>
      <c r="B693" s="35"/>
      <c r="C693" s="35"/>
      <c r="D693" s="150"/>
      <c r="E693" s="54"/>
      <c r="F693" s="203"/>
      <c r="G693" s="206"/>
      <c r="H693" s="133"/>
      <c r="I693" s="133"/>
      <c r="J693" s="177"/>
      <c r="K693" s="177"/>
      <c r="L693" s="29"/>
      <c r="M693" s="35"/>
      <c r="N693" s="114"/>
      <c r="O693" s="183"/>
      <c r="P693" s="55"/>
      <c r="Q693" s="177"/>
      <c r="R693" s="216"/>
      <c r="S693" s="177"/>
      <c r="T693" s="177"/>
      <c r="U693" s="177"/>
      <c r="V693" s="59"/>
    </row>
    <row r="694" spans="1:22">
      <c r="A694" s="52"/>
      <c r="B694" s="35"/>
      <c r="C694" s="35"/>
      <c r="D694" s="150"/>
      <c r="E694" s="54"/>
      <c r="F694" s="200"/>
      <c r="G694" s="206"/>
      <c r="H694" s="133"/>
      <c r="I694" s="133"/>
      <c r="J694" s="177"/>
      <c r="K694" s="177"/>
      <c r="L694" s="29"/>
      <c r="M694" s="35"/>
      <c r="N694" s="114"/>
      <c r="O694" s="183"/>
      <c r="P694" s="55"/>
      <c r="Q694" s="177"/>
      <c r="R694" s="216"/>
      <c r="S694" s="177"/>
      <c r="T694" s="177"/>
      <c r="U694" s="177"/>
      <c r="V694" s="59"/>
    </row>
    <row r="695" spans="1:22">
      <c r="A695" s="52"/>
      <c r="B695" s="35"/>
      <c r="C695" s="35"/>
      <c r="D695" s="150"/>
      <c r="E695" s="54"/>
      <c r="F695" s="203"/>
      <c r="G695" s="206"/>
      <c r="H695" s="133"/>
      <c r="I695" s="133"/>
      <c r="J695" s="177"/>
      <c r="K695" s="177"/>
      <c r="L695" s="29"/>
      <c r="M695" s="35"/>
      <c r="N695" s="114"/>
      <c r="O695" s="183"/>
      <c r="P695" s="55"/>
      <c r="Q695" s="177"/>
      <c r="R695" s="216"/>
      <c r="S695" s="177"/>
      <c r="T695" s="177"/>
      <c r="U695" s="177"/>
      <c r="V695" s="59"/>
    </row>
    <row r="696" spans="1:22">
      <c r="A696" s="52"/>
      <c r="B696" s="35"/>
      <c r="C696" s="35"/>
      <c r="D696" s="150"/>
      <c r="E696" s="54"/>
      <c r="F696" s="200"/>
      <c r="G696" s="206"/>
      <c r="H696" s="133"/>
      <c r="I696" s="133"/>
      <c r="J696" s="177"/>
      <c r="K696" s="177"/>
      <c r="L696" s="29"/>
      <c r="M696" s="35"/>
      <c r="N696" s="114"/>
      <c r="O696" s="183"/>
      <c r="P696" s="55"/>
      <c r="Q696" s="177"/>
      <c r="R696" s="216"/>
      <c r="S696" s="177"/>
      <c r="T696" s="177"/>
      <c r="U696" s="177"/>
      <c r="V696" s="59"/>
    </row>
    <row r="697" spans="1:22">
      <c r="A697" s="52"/>
      <c r="B697" s="35"/>
      <c r="C697" s="35"/>
      <c r="D697" s="150"/>
      <c r="E697" s="54"/>
      <c r="F697" s="203"/>
      <c r="G697" s="206"/>
      <c r="H697" s="133"/>
      <c r="I697" s="133"/>
      <c r="J697" s="177"/>
      <c r="K697" s="177"/>
      <c r="L697" s="29"/>
      <c r="M697" s="35"/>
      <c r="N697" s="114"/>
      <c r="O697" s="183"/>
      <c r="P697" s="55"/>
      <c r="Q697" s="177"/>
      <c r="R697" s="216"/>
      <c r="S697" s="177"/>
      <c r="T697" s="177"/>
      <c r="U697" s="177"/>
      <c r="V697" s="59"/>
    </row>
    <row r="698" spans="1:22">
      <c r="A698" s="52"/>
      <c r="B698" s="189"/>
      <c r="C698" s="35"/>
      <c r="D698" s="150"/>
      <c r="E698" s="54"/>
      <c r="F698" s="200"/>
      <c r="G698" s="206"/>
      <c r="H698" s="133"/>
      <c r="I698" s="133"/>
      <c r="J698" s="177"/>
      <c r="K698" s="177"/>
      <c r="L698" s="29"/>
      <c r="M698" s="35"/>
      <c r="N698" s="114"/>
      <c r="O698" s="183"/>
      <c r="P698" s="55"/>
      <c r="Q698" s="177"/>
      <c r="R698" s="216"/>
      <c r="S698" s="177"/>
      <c r="T698" s="177"/>
      <c r="U698" s="177"/>
      <c r="V698" s="59"/>
    </row>
    <row r="699" spans="1:22">
      <c r="A699" s="52"/>
      <c r="B699" s="35"/>
      <c r="C699" s="35"/>
      <c r="D699" s="150"/>
      <c r="E699" s="54"/>
      <c r="F699" s="203"/>
      <c r="G699" s="206"/>
      <c r="H699" s="133"/>
      <c r="I699" s="133"/>
      <c r="J699" s="177"/>
      <c r="K699" s="177"/>
      <c r="L699" s="177"/>
      <c r="M699" s="35"/>
      <c r="N699" s="114"/>
      <c r="O699" s="183"/>
      <c r="P699" s="55"/>
      <c r="Q699" s="177"/>
      <c r="R699" s="216"/>
      <c r="S699" s="177"/>
      <c r="T699" s="177"/>
      <c r="U699" s="177"/>
      <c r="V699" s="59"/>
    </row>
    <row r="700" spans="1:22">
      <c r="A700" s="52"/>
      <c r="B700" s="35"/>
      <c r="C700" s="35"/>
      <c r="D700" s="150"/>
      <c r="E700" s="54"/>
      <c r="F700" s="200"/>
      <c r="G700" s="206"/>
      <c r="H700" s="133"/>
      <c r="I700" s="133"/>
      <c r="J700" s="177"/>
      <c r="K700" s="177"/>
      <c r="L700" s="177"/>
      <c r="M700" s="35"/>
      <c r="N700" s="114"/>
      <c r="O700" s="183"/>
      <c r="P700" s="55"/>
      <c r="Q700" s="177"/>
      <c r="R700" s="216"/>
      <c r="S700" s="177"/>
      <c r="T700" s="177"/>
      <c r="U700" s="177"/>
      <c r="V700" s="59"/>
    </row>
    <row r="701" spans="1:22">
      <c r="A701" s="52"/>
      <c r="B701" s="35"/>
      <c r="C701" s="35"/>
      <c r="D701" s="150"/>
      <c r="E701" s="54"/>
      <c r="F701" s="203"/>
      <c r="G701" s="206"/>
      <c r="H701" s="133"/>
      <c r="I701" s="133"/>
      <c r="J701" s="177"/>
      <c r="K701" s="177"/>
      <c r="L701" s="177"/>
      <c r="M701" s="35"/>
      <c r="N701" s="114"/>
      <c r="O701" s="183"/>
      <c r="P701" s="55"/>
      <c r="Q701" s="177"/>
      <c r="R701" s="216"/>
      <c r="S701" s="177"/>
      <c r="T701" s="177"/>
      <c r="U701" s="177"/>
      <c r="V701" s="59"/>
    </row>
    <row r="702" spans="1:22">
      <c r="A702" s="52"/>
      <c r="B702" s="35"/>
      <c r="C702" s="35"/>
      <c r="D702" s="150"/>
      <c r="E702" s="54"/>
      <c r="F702" s="200"/>
      <c r="G702" s="206"/>
      <c r="H702" s="133"/>
      <c r="I702" s="133"/>
      <c r="J702" s="177"/>
      <c r="K702" s="177"/>
      <c r="L702" s="177"/>
      <c r="M702" s="35"/>
      <c r="N702" s="114"/>
      <c r="O702" s="183"/>
      <c r="P702" s="55"/>
      <c r="Q702" s="177"/>
      <c r="R702" s="216"/>
      <c r="S702" s="177"/>
      <c r="T702" s="177"/>
      <c r="U702" s="177"/>
      <c r="V702" s="59"/>
    </row>
    <row r="703" spans="1:22">
      <c r="A703" s="52"/>
      <c r="B703" s="35"/>
      <c r="C703" s="35"/>
      <c r="D703" s="150"/>
      <c r="E703" s="54"/>
      <c r="F703" s="203"/>
      <c r="G703" s="206"/>
      <c r="H703" s="133"/>
      <c r="I703" s="133"/>
      <c r="J703" s="177"/>
      <c r="K703" s="177"/>
      <c r="L703" s="177"/>
      <c r="M703" s="35"/>
      <c r="N703" s="114"/>
      <c r="O703" s="183"/>
      <c r="P703" s="55"/>
      <c r="Q703" s="177"/>
      <c r="R703" s="216"/>
      <c r="S703" s="177"/>
      <c r="T703" s="177"/>
      <c r="U703" s="177"/>
      <c r="V703" s="59"/>
    </row>
    <row r="704" spans="1:22">
      <c r="A704" s="52"/>
      <c r="B704" s="35"/>
      <c r="C704" s="35"/>
      <c r="D704" s="150"/>
      <c r="E704" s="54"/>
      <c r="F704" s="200"/>
      <c r="G704" s="206"/>
      <c r="H704" s="133"/>
      <c r="I704" s="133"/>
      <c r="J704" s="177"/>
      <c r="K704" s="177"/>
      <c r="L704" s="177"/>
      <c r="M704" s="35"/>
      <c r="N704" s="114"/>
      <c r="O704" s="183"/>
      <c r="P704" s="55"/>
      <c r="Q704" s="177"/>
      <c r="R704" s="216"/>
      <c r="S704" s="177"/>
      <c r="T704" s="177"/>
      <c r="U704" s="177"/>
      <c r="V704" s="59"/>
    </row>
    <row r="705" spans="1:22">
      <c r="A705" s="52"/>
      <c r="B705" s="35"/>
      <c r="C705" s="35"/>
      <c r="D705" s="150"/>
      <c r="E705" s="54"/>
      <c r="F705" s="203"/>
      <c r="G705" s="206"/>
      <c r="H705" s="133"/>
      <c r="I705" s="133"/>
      <c r="J705" s="177"/>
      <c r="K705" s="177"/>
      <c r="L705" s="177"/>
      <c r="M705" s="35"/>
      <c r="N705" s="114"/>
      <c r="O705" s="183"/>
      <c r="P705" s="55"/>
      <c r="Q705" s="177"/>
      <c r="R705" s="216"/>
      <c r="S705" s="177"/>
      <c r="T705" s="177"/>
      <c r="U705" s="177"/>
      <c r="V705" s="59"/>
    </row>
    <row r="706" spans="1:22">
      <c r="A706" s="52"/>
      <c r="B706" s="35"/>
      <c r="C706" s="35"/>
      <c r="D706" s="150"/>
      <c r="E706" s="54"/>
      <c r="F706" s="200"/>
      <c r="G706" s="206"/>
      <c r="H706" s="133"/>
      <c r="I706" s="133"/>
      <c r="J706" s="177"/>
      <c r="K706" s="177"/>
      <c r="L706" s="177"/>
      <c r="M706" s="35"/>
      <c r="N706" s="114"/>
      <c r="O706" s="183"/>
      <c r="P706" s="55"/>
      <c r="Q706" s="177"/>
      <c r="R706" s="216"/>
      <c r="S706" s="177"/>
      <c r="T706" s="177"/>
      <c r="U706" s="177"/>
      <c r="V706" s="59"/>
    </row>
    <row r="707" spans="1:22">
      <c r="A707" s="52"/>
      <c r="B707" s="35"/>
      <c r="C707" s="35"/>
      <c r="D707" s="150"/>
      <c r="E707" s="54"/>
      <c r="F707" s="203"/>
      <c r="G707" s="206"/>
      <c r="H707" s="133"/>
      <c r="I707" s="133"/>
      <c r="J707" s="177"/>
      <c r="K707" s="177"/>
      <c r="L707" s="177"/>
      <c r="M707" s="35"/>
      <c r="N707" s="114"/>
      <c r="O707" s="183"/>
      <c r="P707" s="55"/>
      <c r="Q707" s="177"/>
      <c r="R707" s="216"/>
      <c r="S707" s="177"/>
      <c r="T707" s="177"/>
      <c r="U707" s="177"/>
      <c r="V707" s="59"/>
    </row>
    <row r="708" spans="1:22">
      <c r="A708" s="52"/>
      <c r="B708" s="35"/>
      <c r="C708" s="35"/>
      <c r="D708" s="150"/>
      <c r="E708" s="54"/>
      <c r="F708" s="200"/>
      <c r="G708" s="206"/>
      <c r="H708" s="133"/>
      <c r="I708" s="133"/>
      <c r="J708" s="177"/>
      <c r="K708" s="177"/>
      <c r="L708" s="177"/>
      <c r="M708" s="35"/>
      <c r="N708" s="114"/>
      <c r="O708" s="183"/>
      <c r="P708" s="55"/>
      <c r="Q708" s="177"/>
      <c r="R708" s="216"/>
      <c r="S708" s="177"/>
      <c r="T708" s="177"/>
      <c r="U708" s="177"/>
      <c r="V708" s="59"/>
    </row>
    <row r="709" spans="1:22">
      <c r="A709" s="52"/>
      <c r="B709" s="35"/>
      <c r="C709" s="35"/>
      <c r="D709" s="150"/>
      <c r="E709" s="54"/>
      <c r="F709" s="203"/>
      <c r="G709" s="206"/>
      <c r="H709" s="133"/>
      <c r="I709" s="133"/>
      <c r="J709" s="177"/>
      <c r="K709" s="177"/>
      <c r="L709" s="29"/>
      <c r="M709" s="35"/>
      <c r="N709" s="114"/>
      <c r="O709" s="183"/>
      <c r="P709" s="55"/>
      <c r="Q709" s="177"/>
      <c r="R709" s="216"/>
      <c r="S709" s="177"/>
      <c r="T709" s="177"/>
      <c r="U709" s="177"/>
      <c r="V709" s="59"/>
    </row>
    <row r="710" spans="1:22">
      <c r="A710" s="52"/>
      <c r="B710" s="35"/>
      <c r="C710" s="35"/>
      <c r="D710" s="150"/>
      <c r="E710" s="54"/>
      <c r="F710" s="200"/>
      <c r="G710" s="206"/>
      <c r="H710" s="133"/>
      <c r="I710" s="133"/>
      <c r="J710" s="177"/>
      <c r="K710" s="177"/>
      <c r="L710" s="29"/>
      <c r="M710" s="35"/>
      <c r="N710" s="114"/>
      <c r="O710" s="183"/>
      <c r="P710" s="55"/>
      <c r="Q710" s="177"/>
      <c r="R710" s="216"/>
      <c r="S710" s="177"/>
      <c r="T710" s="177"/>
      <c r="U710" s="177"/>
      <c r="V710" s="59"/>
    </row>
    <row r="711" spans="1:22">
      <c r="A711" s="52"/>
      <c r="B711" s="35"/>
      <c r="C711" s="35"/>
      <c r="D711" s="150"/>
      <c r="E711" s="54"/>
      <c r="F711" s="203"/>
      <c r="G711" s="206"/>
      <c r="H711" s="133"/>
      <c r="I711" s="133"/>
      <c r="J711" s="177"/>
      <c r="K711" s="177"/>
      <c r="L711" s="29"/>
      <c r="M711" s="35"/>
      <c r="N711" s="114"/>
      <c r="O711" s="183"/>
      <c r="P711" s="55"/>
      <c r="Q711" s="177"/>
      <c r="R711" s="216"/>
      <c r="S711" s="177"/>
      <c r="T711" s="177"/>
      <c r="U711" s="177"/>
      <c r="V711" s="59"/>
    </row>
    <row r="712" spans="1:22">
      <c r="A712" s="52"/>
      <c r="B712" s="55"/>
      <c r="C712" s="35"/>
      <c r="D712" s="150"/>
      <c r="E712" s="54"/>
      <c r="F712" s="200"/>
      <c r="G712" s="206"/>
      <c r="H712" s="133"/>
      <c r="I712" s="133"/>
      <c r="J712" s="177"/>
      <c r="K712" s="177"/>
      <c r="L712" s="29"/>
      <c r="M712" s="35"/>
      <c r="N712" s="114"/>
      <c r="O712" s="183"/>
      <c r="P712" s="55"/>
      <c r="Q712" s="177"/>
      <c r="R712" s="216"/>
      <c r="S712" s="177"/>
      <c r="T712" s="177"/>
      <c r="U712" s="177"/>
      <c r="V712" s="59"/>
    </row>
    <row r="713" spans="1:22">
      <c r="A713" s="52"/>
      <c r="B713" s="35"/>
      <c r="C713" s="35"/>
      <c r="D713" s="150"/>
      <c r="E713" s="54"/>
      <c r="F713" s="203"/>
      <c r="G713" s="206"/>
      <c r="H713" s="133"/>
      <c r="I713" s="133"/>
      <c r="J713" s="177"/>
      <c r="K713" s="177"/>
      <c r="L713" s="29"/>
      <c r="M713" s="35"/>
      <c r="N713" s="114"/>
      <c r="O713" s="183"/>
      <c r="P713" s="55"/>
      <c r="Q713" s="177"/>
      <c r="R713" s="216"/>
      <c r="S713" s="177"/>
      <c r="T713" s="177"/>
      <c r="U713" s="177"/>
      <c r="V713" s="59"/>
    </row>
    <row r="714" spans="1:22">
      <c r="A714" s="52"/>
      <c r="B714" s="35"/>
      <c r="C714" s="35"/>
      <c r="D714" s="150"/>
      <c r="E714" s="54"/>
      <c r="F714" s="200"/>
      <c r="G714" s="206"/>
      <c r="H714" s="133"/>
      <c r="I714" s="133"/>
      <c r="J714" s="177"/>
      <c r="K714" s="177"/>
      <c r="L714" s="29"/>
      <c r="M714" s="35"/>
      <c r="N714" s="114"/>
      <c r="O714" s="183"/>
      <c r="P714" s="55"/>
      <c r="Q714" s="177"/>
      <c r="R714" s="216"/>
      <c r="S714" s="177"/>
      <c r="T714" s="177"/>
      <c r="U714" s="177"/>
      <c r="V714" s="59"/>
    </row>
    <row r="715" spans="1:22">
      <c r="A715" s="52"/>
      <c r="B715" s="35"/>
      <c r="C715" s="35"/>
      <c r="D715" s="150"/>
      <c r="E715" s="54"/>
      <c r="F715" s="203"/>
      <c r="G715" s="206"/>
      <c r="H715" s="133"/>
      <c r="I715" s="133"/>
      <c r="J715" s="177"/>
      <c r="K715" s="177"/>
      <c r="L715" s="29"/>
      <c r="M715" s="35"/>
      <c r="N715" s="114"/>
      <c r="O715" s="183"/>
      <c r="P715" s="55"/>
      <c r="Q715" s="177"/>
      <c r="R715" s="216"/>
      <c r="S715" s="177"/>
      <c r="T715" s="177"/>
      <c r="U715" s="177"/>
      <c r="V715" s="59"/>
    </row>
    <row r="716" spans="1:22">
      <c r="A716" s="52"/>
      <c r="B716" s="35"/>
      <c r="C716" s="35"/>
      <c r="D716" s="150"/>
      <c r="E716" s="54"/>
      <c r="F716" s="200"/>
      <c r="G716" s="206"/>
      <c r="H716" s="133"/>
      <c r="I716" s="133"/>
      <c r="J716" s="177"/>
      <c r="K716" s="177"/>
      <c r="L716" s="29"/>
      <c r="M716" s="35"/>
      <c r="N716" s="114"/>
      <c r="O716" s="183"/>
      <c r="P716" s="55"/>
      <c r="Q716" s="177"/>
      <c r="R716" s="216"/>
      <c r="S716" s="177"/>
      <c r="T716" s="177"/>
      <c r="U716" s="177"/>
      <c r="V716" s="59"/>
    </row>
    <row r="717" spans="1:22">
      <c r="A717" s="52"/>
      <c r="B717" s="35"/>
      <c r="C717" s="35"/>
      <c r="D717" s="150"/>
      <c r="E717" s="54"/>
      <c r="F717" s="203"/>
      <c r="G717" s="206"/>
      <c r="H717" s="133"/>
      <c r="I717" s="133"/>
      <c r="J717" s="177"/>
      <c r="K717" s="177"/>
      <c r="L717" s="177"/>
      <c r="M717" s="35"/>
      <c r="N717" s="114"/>
      <c r="O717" s="183"/>
      <c r="P717" s="55"/>
      <c r="Q717" s="177"/>
      <c r="R717" s="216"/>
      <c r="S717" s="177"/>
      <c r="T717" s="177"/>
      <c r="U717" s="177"/>
      <c r="V717" s="59"/>
    </row>
    <row r="718" spans="1:22">
      <c r="A718" s="52"/>
      <c r="B718" s="35"/>
      <c r="C718" s="35"/>
      <c r="D718" s="150"/>
      <c r="E718" s="54"/>
      <c r="F718" s="200"/>
      <c r="G718" s="206"/>
      <c r="H718" s="133"/>
      <c r="I718" s="133"/>
      <c r="J718" s="177"/>
      <c r="K718" s="177"/>
      <c r="L718" s="177"/>
      <c r="M718" s="35"/>
      <c r="N718" s="114"/>
      <c r="O718" s="183"/>
      <c r="P718" s="55"/>
      <c r="Q718" s="177"/>
      <c r="R718" s="216"/>
      <c r="S718" s="177"/>
      <c r="T718" s="177"/>
      <c r="U718" s="177"/>
      <c r="V718" s="59"/>
    </row>
    <row r="719" spans="1:22">
      <c r="A719" s="52"/>
      <c r="B719" s="35"/>
      <c r="C719" s="35"/>
      <c r="D719" s="150"/>
      <c r="E719" s="54"/>
      <c r="F719" s="203"/>
      <c r="G719" s="206"/>
      <c r="H719" s="133"/>
      <c r="I719" s="133"/>
      <c r="J719" s="177"/>
      <c r="K719" s="177"/>
      <c r="L719" s="177"/>
      <c r="M719" s="35"/>
      <c r="N719" s="114"/>
      <c r="O719" s="183"/>
      <c r="P719" s="55"/>
      <c r="Q719" s="177"/>
      <c r="R719" s="216"/>
      <c r="S719" s="177"/>
      <c r="T719" s="177"/>
      <c r="U719" s="177"/>
      <c r="V719" s="59"/>
    </row>
    <row r="720" spans="1:22">
      <c r="A720" s="52"/>
      <c r="B720" s="35"/>
      <c r="C720" s="35"/>
      <c r="D720" s="150"/>
      <c r="E720" s="54"/>
      <c r="F720" s="200"/>
      <c r="G720" s="206"/>
      <c r="H720" s="133"/>
      <c r="I720" s="133"/>
      <c r="J720" s="177"/>
      <c r="K720" s="177"/>
      <c r="L720" s="177"/>
      <c r="M720" s="35"/>
      <c r="N720" s="114"/>
      <c r="O720" s="183"/>
      <c r="P720" s="55"/>
      <c r="Q720" s="177"/>
      <c r="R720" s="216"/>
      <c r="S720" s="177"/>
      <c r="T720" s="177"/>
      <c r="U720" s="177"/>
      <c r="V720" s="59"/>
    </row>
    <row r="721" spans="1:22">
      <c r="A721" s="52"/>
      <c r="B721" s="35"/>
      <c r="C721" s="35"/>
      <c r="D721" s="150"/>
      <c r="E721" s="54"/>
      <c r="F721" s="203"/>
      <c r="G721" s="206"/>
      <c r="H721" s="133"/>
      <c r="I721" s="133"/>
      <c r="J721" s="177"/>
      <c r="K721" s="177"/>
      <c r="L721" s="177"/>
      <c r="M721" s="35"/>
      <c r="N721" s="114"/>
      <c r="O721" s="183"/>
      <c r="P721" s="55"/>
      <c r="Q721" s="177"/>
      <c r="R721" s="216"/>
      <c r="S721" s="177"/>
      <c r="T721" s="177"/>
      <c r="U721" s="177"/>
      <c r="V721" s="59"/>
    </row>
    <row r="722" spans="1:22">
      <c r="A722" s="52"/>
      <c r="B722" s="35"/>
      <c r="C722" s="35"/>
      <c r="D722" s="150"/>
      <c r="E722" s="54"/>
      <c r="F722" s="200"/>
      <c r="G722" s="206"/>
      <c r="H722" s="133"/>
      <c r="I722" s="133"/>
      <c r="J722" s="177"/>
      <c r="K722" s="177"/>
      <c r="L722" s="177"/>
      <c r="M722" s="35"/>
      <c r="N722" s="114"/>
      <c r="O722" s="183"/>
      <c r="P722" s="55"/>
      <c r="Q722" s="177"/>
      <c r="R722" s="216"/>
      <c r="S722" s="177"/>
      <c r="T722" s="177"/>
      <c r="U722" s="177"/>
      <c r="V722" s="59"/>
    </row>
    <row r="723" spans="1:22">
      <c r="A723" s="52"/>
      <c r="B723" s="35"/>
      <c r="C723" s="35"/>
      <c r="D723" s="150"/>
      <c r="E723" s="54"/>
      <c r="F723" s="203"/>
      <c r="G723" s="206"/>
      <c r="H723" s="133"/>
      <c r="I723" s="133"/>
      <c r="J723" s="177"/>
      <c r="K723" s="177"/>
      <c r="L723" s="29"/>
      <c r="M723" s="35"/>
      <c r="N723" s="114"/>
      <c r="O723" s="183"/>
      <c r="P723" s="55"/>
      <c r="Q723" s="177"/>
      <c r="R723" s="216"/>
      <c r="S723" s="177"/>
      <c r="T723" s="177"/>
      <c r="U723" s="177"/>
      <c r="V723" s="59"/>
    </row>
    <row r="724" spans="1:22">
      <c r="A724" s="52"/>
      <c r="B724" s="55"/>
      <c r="C724" s="35"/>
      <c r="D724" s="150"/>
      <c r="E724" s="54"/>
      <c r="F724" s="200"/>
      <c r="G724" s="206"/>
      <c r="H724" s="133"/>
      <c r="I724" s="133"/>
      <c r="J724" s="177"/>
      <c r="K724" s="177"/>
      <c r="L724" s="29"/>
      <c r="M724" s="35"/>
      <c r="N724" s="114"/>
      <c r="O724" s="183"/>
      <c r="P724" s="55"/>
      <c r="Q724" s="177"/>
      <c r="R724" s="216"/>
      <c r="S724" s="177"/>
      <c r="T724" s="177"/>
      <c r="U724" s="177"/>
      <c r="V724" s="59"/>
    </row>
    <row r="725" spans="1:22">
      <c r="A725" s="52"/>
      <c r="B725" s="35"/>
      <c r="C725" s="35"/>
      <c r="D725" s="150"/>
      <c r="E725" s="54"/>
      <c r="F725" s="203"/>
      <c r="G725" s="206"/>
      <c r="H725" s="133"/>
      <c r="I725" s="133"/>
      <c r="J725" s="177"/>
      <c r="K725" s="177"/>
      <c r="L725" s="29"/>
      <c r="M725" s="35"/>
      <c r="N725" s="114"/>
      <c r="O725" s="183"/>
      <c r="P725" s="55"/>
      <c r="Q725" s="177"/>
      <c r="R725" s="216"/>
      <c r="S725" s="177"/>
      <c r="T725" s="177"/>
      <c r="U725" s="177"/>
      <c r="V725" s="59"/>
    </row>
    <row r="726" spans="1:22">
      <c r="A726" s="52"/>
      <c r="B726" s="35"/>
      <c r="C726" s="35"/>
      <c r="D726" s="150"/>
      <c r="E726" s="54"/>
      <c r="F726" s="200"/>
      <c r="G726" s="206"/>
      <c r="H726" s="133"/>
      <c r="I726" s="133"/>
      <c r="J726" s="177"/>
      <c r="K726" s="177"/>
      <c r="L726" s="29"/>
      <c r="M726" s="35"/>
      <c r="N726" s="114"/>
      <c r="O726" s="183"/>
      <c r="P726" s="55"/>
      <c r="Q726" s="177"/>
      <c r="R726" s="216"/>
      <c r="S726" s="177"/>
      <c r="T726" s="177"/>
      <c r="U726" s="177"/>
      <c r="V726" s="59"/>
    </row>
    <row r="727" spans="1:22">
      <c r="A727" s="52"/>
      <c r="B727" s="35"/>
      <c r="C727" s="35"/>
      <c r="D727" s="150"/>
      <c r="E727" s="54"/>
      <c r="F727" s="203"/>
      <c r="G727" s="206"/>
      <c r="H727" s="133"/>
      <c r="I727" s="133"/>
      <c r="J727" s="177"/>
      <c r="K727" s="177"/>
      <c r="L727" s="29"/>
      <c r="M727" s="35"/>
      <c r="N727" s="114"/>
      <c r="O727" s="183"/>
      <c r="P727" s="55"/>
      <c r="Q727" s="177"/>
      <c r="R727" s="216"/>
      <c r="S727" s="177"/>
      <c r="T727" s="177"/>
      <c r="U727" s="177"/>
      <c r="V727" s="59"/>
    </row>
    <row r="728" spans="1:22">
      <c r="A728" s="52"/>
      <c r="B728" s="35"/>
      <c r="C728" s="35"/>
      <c r="D728" s="150"/>
      <c r="E728" s="54"/>
      <c r="F728" s="200"/>
      <c r="G728" s="206"/>
      <c r="H728" s="133"/>
      <c r="I728" s="133"/>
      <c r="J728" s="177"/>
      <c r="K728" s="177"/>
      <c r="L728" s="29"/>
      <c r="M728" s="35"/>
      <c r="N728" s="114"/>
      <c r="O728" s="183"/>
      <c r="P728" s="55"/>
      <c r="Q728" s="177"/>
      <c r="R728" s="216"/>
      <c r="S728" s="177"/>
      <c r="T728" s="177"/>
      <c r="U728" s="177"/>
      <c r="V728" s="59"/>
    </row>
    <row r="729" spans="1:22">
      <c r="A729" s="52"/>
      <c r="B729" s="35"/>
      <c r="C729" s="35"/>
      <c r="D729" s="150"/>
      <c r="E729" s="54"/>
      <c r="F729" s="203"/>
      <c r="G729" s="206"/>
      <c r="H729" s="133"/>
      <c r="I729" s="133"/>
      <c r="J729" s="177"/>
      <c r="K729" s="177"/>
      <c r="L729" s="29"/>
      <c r="M729" s="35"/>
      <c r="N729" s="114"/>
      <c r="O729" s="183"/>
      <c r="P729" s="55"/>
      <c r="Q729" s="177"/>
      <c r="R729" s="216"/>
      <c r="S729" s="177"/>
      <c r="T729" s="177"/>
      <c r="U729" s="177"/>
      <c r="V729" s="59"/>
    </row>
    <row r="730" spans="1:22">
      <c r="A730" s="52"/>
      <c r="B730" s="35"/>
      <c r="C730" s="35"/>
      <c r="D730" s="150"/>
      <c r="E730" s="54"/>
      <c r="F730" s="200"/>
      <c r="G730" s="206"/>
      <c r="H730" s="133"/>
      <c r="I730" s="133"/>
      <c r="J730" s="177"/>
      <c r="K730" s="177"/>
      <c r="L730" s="29"/>
      <c r="M730" s="35"/>
      <c r="N730" s="114"/>
      <c r="O730" s="183"/>
      <c r="P730" s="55"/>
      <c r="Q730" s="177"/>
      <c r="R730" s="216"/>
      <c r="S730" s="177"/>
      <c r="T730" s="177"/>
      <c r="U730" s="177"/>
      <c r="V730" s="59"/>
    </row>
    <row r="731" spans="1:22">
      <c r="A731" s="52"/>
      <c r="B731" s="35"/>
      <c r="C731" s="35"/>
      <c r="D731" s="150"/>
      <c r="E731" s="54"/>
      <c r="F731" s="203"/>
      <c r="G731" s="206"/>
      <c r="H731" s="133"/>
      <c r="I731" s="133"/>
      <c r="J731" s="177"/>
      <c r="K731" s="177"/>
      <c r="L731" s="177"/>
      <c r="M731" s="35"/>
      <c r="N731" s="114"/>
      <c r="O731" s="183"/>
      <c r="P731" s="55"/>
      <c r="Q731" s="177"/>
      <c r="R731" s="216"/>
      <c r="S731" s="177"/>
      <c r="T731" s="177"/>
      <c r="U731" s="177"/>
      <c r="V731" s="59"/>
    </row>
    <row r="732" spans="1:22">
      <c r="A732" s="52"/>
      <c r="B732" s="35"/>
      <c r="C732" s="35"/>
      <c r="D732" s="150"/>
      <c r="E732" s="54"/>
      <c r="F732" s="200"/>
      <c r="G732" s="206"/>
      <c r="H732" s="133"/>
      <c r="I732" s="133"/>
      <c r="J732" s="177"/>
      <c r="K732" s="177"/>
      <c r="L732" s="177"/>
      <c r="M732" s="35"/>
      <c r="N732" s="114"/>
      <c r="O732" s="183"/>
      <c r="P732" s="55"/>
      <c r="Q732" s="177"/>
      <c r="R732" s="216"/>
      <c r="S732" s="177"/>
      <c r="T732" s="177"/>
      <c r="U732" s="177"/>
      <c r="V732" s="59"/>
    </row>
    <row r="733" spans="1:22">
      <c r="A733" s="52"/>
      <c r="B733" s="35"/>
      <c r="C733" s="35"/>
      <c r="D733" s="150"/>
      <c r="E733" s="54"/>
      <c r="F733" s="203"/>
      <c r="G733" s="206"/>
      <c r="H733" s="133"/>
      <c r="I733" s="133"/>
      <c r="J733" s="177"/>
      <c r="K733" s="177"/>
      <c r="L733" s="29"/>
      <c r="M733" s="35"/>
      <c r="N733" s="114"/>
      <c r="O733" s="183"/>
      <c r="P733" s="55"/>
      <c r="Q733" s="177"/>
      <c r="R733" s="216"/>
      <c r="S733" s="177"/>
      <c r="T733" s="177"/>
      <c r="U733" s="177"/>
      <c r="V733" s="59"/>
    </row>
    <row r="734" spans="1:22">
      <c r="A734" s="52"/>
      <c r="B734" s="35"/>
      <c r="C734" s="35"/>
      <c r="D734" s="150"/>
      <c r="E734" s="54"/>
      <c r="F734" s="200"/>
      <c r="G734" s="206"/>
      <c r="H734" s="133"/>
      <c r="I734" s="133"/>
      <c r="J734" s="177"/>
      <c r="K734" s="177"/>
      <c r="L734" s="29"/>
      <c r="M734" s="35"/>
      <c r="N734" s="114"/>
      <c r="O734" s="183"/>
      <c r="P734" s="55"/>
      <c r="Q734" s="177"/>
      <c r="R734" s="216"/>
      <c r="S734" s="177"/>
      <c r="T734" s="177"/>
      <c r="U734" s="177"/>
      <c r="V734" s="59"/>
    </row>
    <row r="735" spans="1:22">
      <c r="A735" s="52"/>
      <c r="B735" s="35"/>
      <c r="C735" s="35"/>
      <c r="D735" s="150"/>
      <c r="E735" s="54"/>
      <c r="F735" s="203"/>
      <c r="G735" s="206"/>
      <c r="H735" s="133"/>
      <c r="I735" s="133"/>
      <c r="J735" s="177"/>
      <c r="K735" s="177"/>
      <c r="L735" s="177"/>
      <c r="M735" s="35"/>
      <c r="N735" s="114"/>
      <c r="O735" s="183"/>
      <c r="P735" s="55"/>
      <c r="Q735" s="177"/>
      <c r="R735" s="216"/>
      <c r="S735" s="177"/>
      <c r="T735" s="177"/>
      <c r="U735" s="177"/>
      <c r="V735" s="59"/>
    </row>
    <row r="736" spans="1:22">
      <c r="A736" s="52"/>
      <c r="B736" s="35"/>
      <c r="C736" s="35"/>
      <c r="D736" s="150"/>
      <c r="E736" s="54"/>
      <c r="F736" s="200"/>
      <c r="G736" s="206"/>
      <c r="H736" s="133"/>
      <c r="I736" s="133"/>
      <c r="J736" s="177"/>
      <c r="K736" s="177"/>
      <c r="L736" s="177"/>
      <c r="M736" s="35"/>
      <c r="N736" s="114"/>
      <c r="O736" s="183"/>
      <c r="P736" s="55"/>
      <c r="Q736" s="177"/>
      <c r="R736" s="216"/>
      <c r="S736" s="177"/>
      <c r="T736" s="177"/>
      <c r="U736" s="177"/>
      <c r="V736" s="59"/>
    </row>
    <row r="737" spans="1:22">
      <c r="A737" s="52"/>
      <c r="B737" s="35"/>
      <c r="C737" s="35"/>
      <c r="D737" s="150"/>
      <c r="E737" s="54"/>
      <c r="F737" s="203"/>
      <c r="G737" s="206"/>
      <c r="H737" s="133"/>
      <c r="I737" s="133"/>
      <c r="J737" s="177"/>
      <c r="K737" s="177"/>
      <c r="L737" s="177"/>
      <c r="M737" s="35"/>
      <c r="N737" s="114"/>
      <c r="O737" s="183"/>
      <c r="P737" s="55"/>
      <c r="Q737" s="177"/>
      <c r="R737" s="216"/>
      <c r="S737" s="177"/>
      <c r="T737" s="177"/>
      <c r="U737" s="177"/>
      <c r="V737" s="59"/>
    </row>
    <row r="738" spans="1:22">
      <c r="A738" s="52"/>
      <c r="B738" s="35"/>
      <c r="C738" s="35"/>
      <c r="D738" s="150"/>
      <c r="E738" s="54"/>
      <c r="F738" s="200"/>
      <c r="G738" s="206"/>
      <c r="H738" s="133"/>
      <c r="I738" s="133"/>
      <c r="J738" s="177"/>
      <c r="K738" s="177"/>
      <c r="L738" s="177"/>
      <c r="M738" s="35"/>
      <c r="N738" s="114"/>
      <c r="O738" s="183"/>
      <c r="P738" s="55"/>
      <c r="Q738" s="177"/>
      <c r="R738" s="216"/>
      <c r="S738" s="177"/>
      <c r="T738" s="177"/>
      <c r="U738" s="177"/>
      <c r="V738" s="59"/>
    </row>
    <row r="739" spans="1:22">
      <c r="A739" s="52"/>
      <c r="B739" s="35"/>
      <c r="C739" s="35"/>
      <c r="D739" s="150"/>
      <c r="E739" s="54"/>
      <c r="F739" s="203"/>
      <c r="G739" s="206"/>
      <c r="H739" s="133"/>
      <c r="I739" s="133"/>
      <c r="J739" s="29"/>
      <c r="K739" s="177"/>
      <c r="L739" s="177"/>
      <c r="M739" s="35"/>
      <c r="N739" s="114"/>
      <c r="O739" s="183"/>
      <c r="P739" s="55"/>
      <c r="Q739" s="177"/>
      <c r="R739" s="216"/>
      <c r="S739" s="177"/>
      <c r="T739" s="177"/>
      <c r="U739" s="177"/>
      <c r="V739" s="59"/>
    </row>
    <row r="740" spans="1:22">
      <c r="A740" s="52"/>
      <c r="B740" s="35"/>
      <c r="C740" s="35"/>
      <c r="D740" s="150"/>
      <c r="E740" s="54"/>
      <c r="F740" s="200"/>
      <c r="G740" s="206"/>
      <c r="H740" s="133"/>
      <c r="I740" s="133"/>
      <c r="J740" s="29"/>
      <c r="K740" s="177"/>
      <c r="L740" s="177"/>
      <c r="M740" s="35"/>
      <c r="N740" s="114"/>
      <c r="O740" s="183"/>
      <c r="P740" s="55"/>
      <c r="Q740" s="177"/>
      <c r="R740" s="216"/>
      <c r="S740" s="177"/>
      <c r="T740" s="177"/>
      <c r="U740" s="177"/>
      <c r="V740" s="59"/>
    </row>
    <row r="741" spans="1:22">
      <c r="A741" s="52"/>
      <c r="B741" s="35"/>
      <c r="C741" s="35"/>
      <c r="D741" s="150"/>
      <c r="E741" s="54"/>
      <c r="F741" s="203"/>
      <c r="G741" s="206"/>
      <c r="H741" s="133"/>
      <c r="I741" s="133"/>
      <c r="J741" s="29"/>
      <c r="K741" s="177"/>
      <c r="L741" s="29"/>
      <c r="M741" s="35"/>
      <c r="N741" s="114"/>
      <c r="O741" s="183"/>
      <c r="P741" s="55"/>
      <c r="Q741" s="177"/>
      <c r="R741" s="216"/>
      <c r="S741" s="177"/>
      <c r="T741" s="177"/>
      <c r="U741" s="177"/>
      <c r="V741" s="59"/>
    </row>
    <row r="742" spans="1:22">
      <c r="A742" s="52"/>
      <c r="B742" s="35"/>
      <c r="C742" s="35"/>
      <c r="D742" s="150"/>
      <c r="E742" s="54"/>
      <c r="F742" s="200"/>
      <c r="G742" s="206"/>
      <c r="H742" s="133"/>
      <c r="I742" s="133"/>
      <c r="J742" s="29"/>
      <c r="K742" s="177"/>
      <c r="L742" s="29"/>
      <c r="M742" s="35"/>
      <c r="N742" s="114"/>
      <c r="O742" s="183"/>
      <c r="P742" s="55"/>
      <c r="Q742" s="177"/>
      <c r="R742" s="216"/>
      <c r="S742" s="177"/>
      <c r="T742" s="177"/>
      <c r="U742" s="177"/>
      <c r="V742" s="59"/>
    </row>
    <row r="743" spans="1:22">
      <c r="A743" s="52"/>
      <c r="B743" s="35"/>
      <c r="C743" s="35"/>
      <c r="D743" s="150"/>
      <c r="E743" s="54"/>
      <c r="F743" s="203"/>
      <c r="G743" s="206"/>
      <c r="H743" s="133"/>
      <c r="I743" s="133"/>
      <c r="J743" s="29"/>
      <c r="K743" s="177"/>
      <c r="L743" s="29"/>
      <c r="M743" s="35"/>
      <c r="N743" s="114"/>
      <c r="O743" s="183"/>
      <c r="P743" s="55"/>
      <c r="Q743" s="177"/>
      <c r="R743" s="216"/>
      <c r="S743" s="177"/>
      <c r="T743" s="177"/>
      <c r="U743" s="177"/>
      <c r="V743" s="59"/>
    </row>
    <row r="744" spans="1:22">
      <c r="A744" s="52"/>
      <c r="B744" s="35"/>
      <c r="C744" s="35"/>
      <c r="D744" s="150"/>
      <c r="E744" s="54"/>
      <c r="F744" s="200"/>
      <c r="G744" s="206"/>
      <c r="H744" s="133"/>
      <c r="I744" s="133"/>
      <c r="J744" s="29"/>
      <c r="K744" s="177"/>
      <c r="L744" s="29"/>
      <c r="M744" s="35"/>
      <c r="N744" s="114"/>
      <c r="O744" s="183"/>
      <c r="P744" s="55"/>
      <c r="Q744" s="177"/>
      <c r="R744" s="216"/>
      <c r="S744" s="177"/>
      <c r="T744" s="177"/>
      <c r="U744" s="177"/>
      <c r="V744" s="59"/>
    </row>
    <row r="745" spans="1:22">
      <c r="A745" s="52"/>
      <c r="B745" s="35"/>
      <c r="C745" s="35"/>
      <c r="D745" s="150"/>
      <c r="E745" s="54"/>
      <c r="F745" s="203"/>
      <c r="G745" s="206"/>
      <c r="H745" s="133"/>
      <c r="I745" s="133"/>
      <c r="J745" s="29"/>
      <c r="K745" s="177"/>
      <c r="L745" s="29"/>
      <c r="M745" s="35"/>
      <c r="N745" s="114"/>
      <c r="O745" s="183"/>
      <c r="P745" s="55"/>
      <c r="Q745" s="177"/>
      <c r="R745" s="216"/>
      <c r="S745" s="177"/>
      <c r="T745" s="177"/>
      <c r="U745" s="177"/>
      <c r="V745" s="59"/>
    </row>
    <row r="746" spans="1:22">
      <c r="A746" s="52"/>
      <c r="B746" s="35"/>
      <c r="C746" s="35"/>
      <c r="D746" s="150"/>
      <c r="E746" s="54"/>
      <c r="F746" s="200"/>
      <c r="G746" s="206"/>
      <c r="H746" s="133"/>
      <c r="I746" s="133"/>
      <c r="J746" s="29"/>
      <c r="K746" s="177"/>
      <c r="L746" s="29"/>
      <c r="M746" s="35"/>
      <c r="N746" s="114"/>
      <c r="O746" s="183"/>
      <c r="P746" s="55"/>
      <c r="Q746" s="177"/>
      <c r="R746" s="216"/>
      <c r="S746" s="177"/>
      <c r="T746" s="177"/>
      <c r="U746" s="177"/>
      <c r="V746" s="59"/>
    </row>
    <row r="747" spans="1:22">
      <c r="A747" s="52"/>
      <c r="B747" s="35"/>
      <c r="C747" s="35"/>
      <c r="D747" s="150"/>
      <c r="E747" s="54"/>
      <c r="F747" s="203"/>
      <c r="G747" s="206"/>
      <c r="H747" s="133"/>
      <c r="I747" s="133"/>
      <c r="J747" s="29"/>
      <c r="K747" s="177"/>
      <c r="L747" s="29"/>
      <c r="M747" s="35"/>
      <c r="N747" s="114"/>
      <c r="O747" s="183"/>
      <c r="P747" s="55"/>
      <c r="Q747" s="177"/>
      <c r="R747" s="216"/>
      <c r="S747" s="177"/>
      <c r="T747" s="177"/>
      <c r="U747" s="177"/>
      <c r="V747" s="59"/>
    </row>
    <row r="748" spans="1:22">
      <c r="A748" s="52"/>
      <c r="B748" s="35"/>
      <c r="C748" s="35"/>
      <c r="D748" s="150"/>
      <c r="E748" s="54"/>
      <c r="F748" s="200"/>
      <c r="G748" s="206"/>
      <c r="H748" s="133"/>
      <c r="I748" s="133"/>
      <c r="J748" s="29"/>
      <c r="K748" s="177"/>
      <c r="L748" s="29"/>
      <c r="M748" s="35"/>
      <c r="N748" s="114"/>
      <c r="O748" s="183"/>
      <c r="P748" s="55"/>
      <c r="Q748" s="177"/>
      <c r="R748" s="216"/>
      <c r="S748" s="177"/>
      <c r="T748" s="177"/>
      <c r="U748" s="177"/>
      <c r="V748" s="59"/>
    </row>
    <row r="749" spans="1:22">
      <c r="A749" s="52"/>
      <c r="B749" s="35"/>
      <c r="C749" s="35"/>
      <c r="D749" s="150"/>
      <c r="E749" s="54"/>
      <c r="F749" s="203"/>
      <c r="G749" s="206"/>
      <c r="H749" s="133"/>
      <c r="I749" s="133"/>
      <c r="J749" s="29"/>
      <c r="K749" s="177"/>
      <c r="L749" s="29"/>
      <c r="M749" s="35"/>
      <c r="N749" s="114"/>
      <c r="O749" s="183"/>
      <c r="P749" s="55"/>
      <c r="Q749" s="177"/>
      <c r="R749" s="216"/>
      <c r="S749" s="177"/>
      <c r="T749" s="177"/>
      <c r="U749" s="177"/>
      <c r="V749" s="59"/>
    </row>
    <row r="750" spans="1:22">
      <c r="A750" s="52"/>
      <c r="B750" s="35"/>
      <c r="C750" s="35"/>
      <c r="D750" s="150"/>
      <c r="E750" s="54"/>
      <c r="F750" s="200"/>
      <c r="G750" s="206"/>
      <c r="H750" s="133"/>
      <c r="I750" s="133"/>
      <c r="J750" s="29"/>
      <c r="K750" s="177"/>
      <c r="L750" s="29"/>
      <c r="M750" s="35"/>
      <c r="N750" s="114"/>
      <c r="O750" s="183"/>
      <c r="P750" s="55"/>
      <c r="Q750" s="177"/>
      <c r="R750" s="216"/>
      <c r="S750" s="177"/>
      <c r="T750" s="177"/>
      <c r="U750" s="177"/>
      <c r="V750" s="59"/>
    </row>
    <row r="751" spans="1:22">
      <c r="A751" s="52"/>
      <c r="B751" s="35"/>
      <c r="C751" s="35"/>
      <c r="D751" s="150"/>
      <c r="E751" s="54"/>
      <c r="F751" s="203"/>
      <c r="G751" s="206"/>
      <c r="H751" s="133"/>
      <c r="I751" s="133"/>
      <c r="J751" s="29"/>
      <c r="K751" s="177"/>
      <c r="L751" s="177"/>
      <c r="M751" s="35"/>
      <c r="N751" s="114"/>
      <c r="O751" s="183"/>
      <c r="P751" s="55"/>
      <c r="Q751" s="177"/>
      <c r="R751" s="216"/>
      <c r="S751" s="177"/>
      <c r="T751" s="177"/>
      <c r="U751" s="177"/>
      <c r="V751" s="59"/>
    </row>
    <row r="752" spans="1:22">
      <c r="A752" s="52"/>
      <c r="B752" s="35"/>
      <c r="C752" s="35"/>
      <c r="D752" s="150"/>
      <c r="E752" s="54"/>
      <c r="F752" s="200"/>
      <c r="G752" s="206"/>
      <c r="H752" s="133"/>
      <c r="I752" s="133"/>
      <c r="J752" s="29"/>
      <c r="K752" s="177"/>
      <c r="L752" s="177"/>
      <c r="M752" s="35"/>
      <c r="N752" s="114"/>
      <c r="O752" s="183"/>
      <c r="P752" s="55"/>
      <c r="Q752" s="177"/>
      <c r="R752" s="216"/>
      <c r="S752" s="177"/>
      <c r="T752" s="177"/>
      <c r="U752" s="177"/>
      <c r="V752" s="59"/>
    </row>
    <row r="753" spans="1:22">
      <c r="A753" s="52"/>
      <c r="B753" s="35"/>
      <c r="C753" s="35"/>
      <c r="D753" s="150"/>
      <c r="E753" s="54"/>
      <c r="F753" s="203"/>
      <c r="G753" s="206"/>
      <c r="H753" s="133"/>
      <c r="I753" s="133"/>
      <c r="J753" s="29"/>
      <c r="K753" s="177"/>
      <c r="L753" s="29"/>
      <c r="M753" s="35"/>
      <c r="N753" s="114"/>
      <c r="O753" s="183"/>
      <c r="P753" s="55"/>
      <c r="Q753" s="177"/>
      <c r="R753" s="216"/>
      <c r="S753" s="177"/>
      <c r="T753" s="177"/>
      <c r="U753" s="177"/>
      <c r="V753" s="59"/>
    </row>
    <row r="754" spans="1:22">
      <c r="A754" s="52"/>
      <c r="B754" s="35"/>
      <c r="C754" s="35"/>
      <c r="D754" s="150"/>
      <c r="E754" s="54"/>
      <c r="F754" s="200"/>
      <c r="G754" s="206"/>
      <c r="H754" s="133"/>
      <c r="I754" s="133"/>
      <c r="J754" s="29"/>
      <c r="K754" s="177"/>
      <c r="L754" s="29"/>
      <c r="M754" s="35"/>
      <c r="N754" s="114"/>
      <c r="O754" s="183"/>
      <c r="P754" s="55"/>
      <c r="Q754" s="177"/>
      <c r="R754" s="216"/>
      <c r="S754" s="177"/>
      <c r="T754" s="177"/>
      <c r="U754" s="177"/>
      <c r="V754" s="59"/>
    </row>
    <row r="755" spans="1:22">
      <c r="A755" s="52"/>
      <c r="B755" s="35"/>
      <c r="C755" s="35"/>
      <c r="D755" s="150"/>
      <c r="E755" s="54"/>
      <c r="F755" s="203"/>
      <c r="G755" s="206"/>
      <c r="H755" s="133"/>
      <c r="I755" s="133"/>
      <c r="J755" s="29"/>
      <c r="K755" s="177"/>
      <c r="L755" s="29"/>
      <c r="M755" s="35"/>
      <c r="N755" s="114"/>
      <c r="O755" s="183"/>
      <c r="P755" s="55"/>
      <c r="Q755" s="177"/>
      <c r="R755" s="216"/>
      <c r="S755" s="177"/>
      <c r="T755" s="177"/>
      <c r="U755" s="177"/>
      <c r="V755" s="59"/>
    </row>
    <row r="756" spans="1:22">
      <c r="A756" s="52"/>
      <c r="B756" s="55"/>
      <c r="C756" s="35"/>
      <c r="D756" s="150"/>
      <c r="E756" s="54"/>
      <c r="F756" s="200"/>
      <c r="G756" s="206"/>
      <c r="H756" s="133"/>
      <c r="I756" s="133"/>
      <c r="J756" s="29"/>
      <c r="K756" s="177"/>
      <c r="L756" s="29"/>
      <c r="M756" s="35"/>
      <c r="N756" s="114"/>
      <c r="O756" s="183"/>
      <c r="P756" s="55"/>
      <c r="Q756" s="177"/>
      <c r="R756" s="216"/>
      <c r="S756" s="177"/>
      <c r="T756" s="177"/>
      <c r="U756" s="177"/>
      <c r="V756" s="59"/>
    </row>
    <row r="757" spans="1:22">
      <c r="A757" s="52"/>
      <c r="B757" s="35"/>
      <c r="C757" s="35"/>
      <c r="D757" s="150"/>
      <c r="E757" s="54"/>
      <c r="F757" s="203"/>
      <c r="G757" s="206"/>
      <c r="H757" s="133"/>
      <c r="I757" s="133"/>
      <c r="J757" s="29"/>
      <c r="K757" s="177"/>
      <c r="L757" s="29"/>
      <c r="M757" s="35"/>
      <c r="N757" s="114"/>
      <c r="O757" s="183"/>
      <c r="P757" s="55"/>
      <c r="Q757" s="177"/>
      <c r="R757" s="216"/>
      <c r="S757" s="177"/>
      <c r="T757" s="177"/>
      <c r="U757" s="177"/>
      <c r="V757" s="59"/>
    </row>
    <row r="758" spans="1:22">
      <c r="A758" s="52"/>
      <c r="B758" s="35"/>
      <c r="C758" s="35"/>
      <c r="D758" s="150"/>
      <c r="E758" s="54"/>
      <c r="F758" s="200"/>
      <c r="G758" s="206"/>
      <c r="H758" s="133"/>
      <c r="I758" s="133"/>
      <c r="J758" s="29"/>
      <c r="K758" s="177"/>
      <c r="L758" s="29"/>
      <c r="M758" s="35"/>
      <c r="N758" s="114"/>
      <c r="O758" s="183"/>
      <c r="P758" s="55"/>
      <c r="Q758" s="177"/>
      <c r="R758" s="216"/>
      <c r="S758" s="177"/>
      <c r="T758" s="177"/>
      <c r="U758" s="177"/>
      <c r="V758" s="59"/>
    </row>
    <row r="759" spans="1:22">
      <c r="A759" s="52"/>
      <c r="B759" s="35"/>
      <c r="C759" s="35"/>
      <c r="D759" s="150"/>
      <c r="E759" s="54"/>
      <c r="F759" s="203"/>
      <c r="G759" s="206"/>
      <c r="H759" s="133"/>
      <c r="I759" s="133"/>
      <c r="J759" s="29"/>
      <c r="K759" s="177"/>
      <c r="L759" s="177"/>
      <c r="M759" s="35"/>
      <c r="N759" s="114"/>
      <c r="O759" s="183"/>
      <c r="P759" s="55"/>
      <c r="Q759" s="177"/>
      <c r="R759" s="216"/>
      <c r="S759" s="177"/>
      <c r="T759" s="177"/>
      <c r="U759" s="177"/>
      <c r="V759" s="59"/>
    </row>
    <row r="760" spans="1:22">
      <c r="A760" s="52"/>
      <c r="B760" s="35"/>
      <c r="C760" s="35"/>
      <c r="D760" s="150"/>
      <c r="E760" s="54"/>
      <c r="F760" s="200"/>
      <c r="G760" s="206"/>
      <c r="H760" s="133"/>
      <c r="I760" s="133"/>
      <c r="J760" s="29"/>
      <c r="K760" s="177"/>
      <c r="L760" s="177"/>
      <c r="M760" s="35"/>
      <c r="N760" s="114"/>
      <c r="O760" s="183"/>
      <c r="P760" s="55"/>
      <c r="Q760" s="177"/>
      <c r="R760" s="216"/>
      <c r="S760" s="177"/>
      <c r="T760" s="177"/>
      <c r="U760" s="177"/>
      <c r="V760" s="59"/>
    </row>
    <row r="761" spans="1:22">
      <c r="A761" s="52"/>
      <c r="B761" s="35"/>
      <c r="C761" s="35"/>
      <c r="D761" s="150"/>
      <c r="E761" s="54"/>
      <c r="F761" s="203"/>
      <c r="G761" s="206"/>
      <c r="H761" s="133"/>
      <c r="I761" s="133"/>
      <c r="J761" s="29"/>
      <c r="K761" s="177"/>
      <c r="L761" s="177"/>
      <c r="M761" s="35"/>
      <c r="N761" s="114"/>
      <c r="O761" s="183"/>
      <c r="P761" s="55"/>
      <c r="Q761" s="177"/>
      <c r="R761" s="216"/>
      <c r="S761" s="177"/>
      <c r="T761" s="177"/>
      <c r="U761" s="177"/>
      <c r="V761" s="59"/>
    </row>
    <row r="762" spans="1:22">
      <c r="A762" s="52"/>
      <c r="B762" s="35"/>
      <c r="C762" s="35"/>
      <c r="D762" s="150"/>
      <c r="E762" s="54"/>
      <c r="F762" s="200"/>
      <c r="G762" s="206"/>
      <c r="H762" s="133"/>
      <c r="I762" s="133"/>
      <c r="J762" s="29"/>
      <c r="K762" s="177"/>
      <c r="L762" s="177"/>
      <c r="M762" s="35"/>
      <c r="N762" s="114"/>
      <c r="O762" s="183"/>
      <c r="P762" s="55"/>
      <c r="Q762" s="177"/>
      <c r="R762" s="216"/>
      <c r="S762" s="177"/>
      <c r="T762" s="177"/>
      <c r="U762" s="177"/>
      <c r="V762" s="59"/>
    </row>
    <row r="763" spans="1:22">
      <c r="A763" s="52"/>
      <c r="B763" s="35"/>
      <c r="C763" s="35"/>
      <c r="D763" s="150"/>
      <c r="E763" s="54"/>
      <c r="F763" s="203"/>
      <c r="G763" s="206"/>
      <c r="H763" s="133"/>
      <c r="I763" s="133"/>
      <c r="J763" s="29"/>
      <c r="K763" s="177"/>
      <c r="L763" s="29"/>
      <c r="M763" s="35"/>
      <c r="N763" s="114"/>
      <c r="O763" s="183"/>
      <c r="P763" s="55"/>
      <c r="Q763" s="177"/>
      <c r="R763" s="216"/>
      <c r="S763" s="177"/>
      <c r="T763" s="177"/>
      <c r="U763" s="177"/>
      <c r="V763" s="59"/>
    </row>
    <row r="764" spans="1:22">
      <c r="A764" s="52"/>
      <c r="B764" s="55"/>
      <c r="C764" s="35"/>
      <c r="D764" s="150"/>
      <c r="E764" s="54"/>
      <c r="F764" s="200"/>
      <c r="G764" s="206"/>
      <c r="H764" s="133"/>
      <c r="I764" s="133"/>
      <c r="J764" s="29"/>
      <c r="K764" s="177"/>
      <c r="L764" s="29"/>
      <c r="M764" s="35"/>
      <c r="N764" s="114"/>
      <c r="O764" s="183"/>
      <c r="P764" s="55"/>
      <c r="Q764" s="177"/>
      <c r="R764" s="216"/>
      <c r="S764" s="177"/>
      <c r="T764" s="177"/>
      <c r="U764" s="177"/>
      <c r="V764" s="59"/>
    </row>
    <row r="765" spans="1:22">
      <c r="A765" s="52"/>
      <c r="B765" s="35"/>
      <c r="C765" s="35"/>
      <c r="D765" s="150"/>
      <c r="E765" s="54"/>
      <c r="F765" s="203"/>
      <c r="G765" s="206"/>
      <c r="H765" s="133"/>
      <c r="I765" s="133"/>
      <c r="J765" s="29"/>
      <c r="K765" s="177"/>
      <c r="L765" s="29"/>
      <c r="M765" s="35"/>
      <c r="N765" s="114"/>
      <c r="O765" s="183"/>
      <c r="P765" s="55"/>
      <c r="Q765" s="177"/>
      <c r="R765" s="216"/>
      <c r="S765" s="177"/>
      <c r="T765" s="177"/>
      <c r="U765" s="177"/>
      <c r="V765" s="59"/>
    </row>
    <row r="766" spans="1:22">
      <c r="A766" s="52"/>
      <c r="B766" s="35"/>
      <c r="C766" s="35"/>
      <c r="D766" s="150"/>
      <c r="E766" s="54"/>
      <c r="F766" s="200"/>
      <c r="G766" s="206"/>
      <c r="H766" s="133"/>
      <c r="I766" s="133"/>
      <c r="J766" s="29"/>
      <c r="K766" s="177"/>
      <c r="L766" s="29"/>
      <c r="M766" s="35"/>
      <c r="N766" s="114"/>
      <c r="O766" s="183"/>
      <c r="P766" s="55"/>
      <c r="Q766" s="177"/>
      <c r="R766" s="216"/>
      <c r="S766" s="177"/>
      <c r="T766" s="177"/>
      <c r="U766" s="177"/>
      <c r="V766" s="59"/>
    </row>
    <row r="767" spans="1:22">
      <c r="A767" s="52"/>
      <c r="B767" s="35"/>
      <c r="C767" s="35"/>
      <c r="D767" s="150"/>
      <c r="E767" s="54"/>
      <c r="F767" s="203"/>
      <c r="G767" s="206"/>
      <c r="H767" s="133"/>
      <c r="I767" s="133"/>
      <c r="J767" s="29"/>
      <c r="K767" s="177"/>
      <c r="L767" s="29"/>
      <c r="M767" s="35"/>
      <c r="N767" s="114"/>
      <c r="O767" s="183"/>
      <c r="P767" s="55"/>
      <c r="Q767" s="177"/>
      <c r="R767" s="216"/>
      <c r="S767" s="177"/>
      <c r="T767" s="177"/>
      <c r="U767" s="177"/>
      <c r="V767" s="59"/>
    </row>
    <row r="768" spans="1:22">
      <c r="A768" s="52"/>
      <c r="B768" s="35"/>
      <c r="C768" s="35"/>
      <c r="D768" s="150"/>
      <c r="E768" s="54"/>
      <c r="F768" s="200"/>
      <c r="G768" s="206"/>
      <c r="H768" s="133"/>
      <c r="I768" s="133"/>
      <c r="J768" s="29"/>
      <c r="K768" s="177"/>
      <c r="L768" s="29"/>
      <c r="M768" s="35"/>
      <c r="N768" s="114"/>
      <c r="O768" s="183"/>
      <c r="P768" s="55"/>
      <c r="Q768" s="177"/>
      <c r="R768" s="216"/>
      <c r="S768" s="177"/>
      <c r="T768" s="177"/>
      <c r="U768" s="177"/>
      <c r="V768" s="59"/>
    </row>
    <row r="769" spans="1:22">
      <c r="A769" s="52"/>
      <c r="B769" s="35"/>
      <c r="C769" s="35"/>
      <c r="D769" s="150"/>
      <c r="E769" s="54"/>
      <c r="F769" s="203"/>
      <c r="G769" s="206"/>
      <c r="H769" s="133"/>
      <c r="I769" s="133"/>
      <c r="J769" s="29"/>
      <c r="K769" s="177"/>
      <c r="L769" s="177"/>
      <c r="M769" s="35"/>
      <c r="N769" s="114"/>
      <c r="O769" s="183"/>
      <c r="P769" s="55"/>
      <c r="Q769" s="177"/>
      <c r="R769" s="216"/>
      <c r="S769" s="177"/>
      <c r="T769" s="177"/>
      <c r="U769" s="177"/>
      <c r="V769" s="59"/>
    </row>
    <row r="770" spans="1:22">
      <c r="A770" s="134"/>
      <c r="B770" s="136"/>
      <c r="C770" s="39"/>
      <c r="D770" s="199"/>
      <c r="E770" s="39"/>
      <c r="F770" s="205"/>
      <c r="G770" s="194"/>
      <c r="H770" s="204"/>
      <c r="I770" s="204"/>
      <c r="J770" s="40"/>
      <c r="K770" s="228"/>
      <c r="L770" s="228"/>
      <c r="M770" s="35"/>
      <c r="N770" s="114"/>
      <c r="O770" s="130"/>
      <c r="P770" s="136"/>
      <c r="Q770" s="228"/>
      <c r="R770" s="208"/>
      <c r="S770" s="228"/>
      <c r="T770" s="228"/>
      <c r="U770" s="228"/>
      <c r="V770" s="140"/>
    </row>
    <row r="771" spans="1:22">
      <c r="A771" s="52"/>
      <c r="B771" s="35"/>
      <c r="C771" s="35"/>
      <c r="D771" s="150"/>
      <c r="E771" s="54"/>
      <c r="F771" s="203"/>
      <c r="G771" s="206"/>
      <c r="H771" s="133"/>
      <c r="I771" s="133"/>
      <c r="J771" s="177"/>
      <c r="K771" s="177"/>
      <c r="L771" s="29"/>
      <c r="M771" s="55"/>
      <c r="N771" s="114"/>
      <c r="O771" s="183"/>
      <c r="P771" s="55"/>
      <c r="Q771" s="177"/>
      <c r="R771" s="216"/>
      <c r="S771" s="177"/>
      <c r="T771" s="177"/>
      <c r="U771" s="177"/>
      <c r="V771" s="59"/>
    </row>
    <row r="772" spans="1:22">
      <c r="A772" s="52"/>
      <c r="B772" s="35"/>
      <c r="C772" s="35"/>
      <c r="D772" s="150"/>
      <c r="E772" s="54"/>
      <c r="F772" s="203"/>
      <c r="G772" s="206"/>
      <c r="H772" s="133"/>
      <c r="I772" s="133"/>
      <c r="J772" s="177"/>
      <c r="K772" s="177"/>
      <c r="L772" s="29"/>
      <c r="M772" s="55"/>
      <c r="N772" s="114"/>
      <c r="O772" s="183"/>
      <c r="P772" s="55"/>
      <c r="Q772" s="177"/>
      <c r="R772" s="216"/>
      <c r="S772" s="177"/>
      <c r="T772" s="177"/>
      <c r="U772" s="177"/>
      <c r="V772" s="59"/>
    </row>
    <row r="773" spans="1:22">
      <c r="A773" s="52"/>
      <c r="B773" s="35"/>
      <c r="C773" s="35"/>
      <c r="D773" s="150"/>
      <c r="E773" s="54"/>
      <c r="F773" s="203"/>
      <c r="G773" s="206"/>
      <c r="H773" s="133"/>
      <c r="I773" s="133"/>
      <c r="J773" s="177"/>
      <c r="K773" s="177"/>
      <c r="L773" s="29"/>
      <c r="M773" s="55"/>
      <c r="N773" s="114"/>
      <c r="O773" s="183"/>
      <c r="P773" s="55"/>
      <c r="Q773" s="177"/>
      <c r="R773" s="216"/>
      <c r="S773" s="177"/>
      <c r="T773" s="177"/>
      <c r="U773" s="177"/>
      <c r="V773" s="59"/>
    </row>
    <row r="774" spans="1:22">
      <c r="A774" s="52"/>
      <c r="B774" s="35"/>
      <c r="C774" s="35"/>
      <c r="D774" s="150"/>
      <c r="E774" s="54"/>
      <c r="F774" s="203"/>
      <c r="G774" s="206"/>
      <c r="H774" s="133"/>
      <c r="I774" s="133"/>
      <c r="J774" s="177"/>
      <c r="K774" s="177"/>
      <c r="L774" s="29"/>
      <c r="M774" s="55"/>
      <c r="N774" s="114"/>
      <c r="O774" s="183"/>
      <c r="P774" s="55"/>
      <c r="Q774" s="177"/>
      <c r="R774" s="216"/>
      <c r="S774" s="177"/>
      <c r="T774" s="177"/>
      <c r="U774" s="177"/>
      <c r="V774" s="59"/>
    </row>
    <row r="775" spans="1:22">
      <c r="A775" s="52"/>
      <c r="B775" s="35"/>
      <c r="C775" s="35"/>
      <c r="D775" s="150"/>
      <c r="E775" s="54"/>
      <c r="F775" s="203"/>
      <c r="G775" s="206"/>
      <c r="H775" s="133"/>
      <c r="I775" s="133"/>
      <c r="J775" s="177"/>
      <c r="K775" s="177"/>
      <c r="L775" s="29"/>
      <c r="M775" s="55"/>
      <c r="N775" s="114"/>
      <c r="O775" s="183"/>
      <c r="P775" s="55"/>
      <c r="Q775" s="177"/>
      <c r="R775" s="216"/>
      <c r="S775" s="177"/>
      <c r="T775" s="177"/>
      <c r="U775" s="177"/>
      <c r="V775" s="59"/>
    </row>
    <row r="776" spans="1:22">
      <c r="A776" s="52"/>
      <c r="B776" s="35"/>
      <c r="C776" s="35"/>
      <c r="D776" s="150"/>
      <c r="E776" s="54"/>
      <c r="F776" s="203"/>
      <c r="G776" s="206"/>
      <c r="H776" s="133"/>
      <c r="I776" s="133"/>
      <c r="J776" s="177"/>
      <c r="K776" s="177"/>
      <c r="L776" s="29"/>
      <c r="M776" s="55"/>
      <c r="N776" s="114"/>
      <c r="O776" s="183"/>
      <c r="P776" s="55"/>
      <c r="Q776" s="177"/>
      <c r="R776" s="216"/>
      <c r="S776" s="177"/>
      <c r="T776" s="177"/>
      <c r="U776" s="177"/>
      <c r="V776" s="59"/>
    </row>
    <row r="777" spans="1:22">
      <c r="A777" s="52"/>
      <c r="B777" s="35"/>
      <c r="C777" s="35"/>
      <c r="D777" s="150"/>
      <c r="E777" s="54"/>
      <c r="F777" s="203"/>
      <c r="G777" s="206"/>
      <c r="H777" s="133"/>
      <c r="I777" s="133"/>
      <c r="J777" s="177"/>
      <c r="K777" s="177"/>
      <c r="L777" s="29"/>
      <c r="M777" s="55"/>
      <c r="N777" s="114"/>
      <c r="O777" s="183"/>
      <c r="P777" s="55"/>
      <c r="Q777" s="177"/>
      <c r="R777" s="216"/>
      <c r="S777" s="177"/>
      <c r="T777" s="177"/>
      <c r="U777" s="177"/>
      <c r="V777" s="59"/>
    </row>
    <row r="778" spans="1:22">
      <c r="A778" s="52"/>
      <c r="B778" s="35"/>
      <c r="C778" s="35"/>
      <c r="D778" s="150"/>
      <c r="E778" s="54"/>
      <c r="F778" s="203"/>
      <c r="G778" s="206"/>
      <c r="H778" s="133"/>
      <c r="I778" s="133"/>
      <c r="J778" s="177"/>
      <c r="K778" s="177"/>
      <c r="L778" s="177"/>
      <c r="M778" s="55"/>
      <c r="N778" s="114"/>
      <c r="O778" s="183"/>
      <c r="P778" s="55"/>
      <c r="Q778" s="177"/>
      <c r="R778" s="216"/>
      <c r="S778" s="177"/>
      <c r="T778" s="177"/>
      <c r="U778" s="177"/>
      <c r="V778" s="59"/>
    </row>
    <row r="1048433" spans="8:22" s="202" customFormat="1">
      <c r="H1048433" s="133"/>
      <c r="J1048433" s="223"/>
      <c r="K1048433" s="223"/>
      <c r="L1048433" s="223"/>
      <c r="M1048433" s="188"/>
      <c r="O1048433" s="188"/>
      <c r="P1048433" s="188"/>
      <c r="Q1048433" s="155"/>
      <c r="R1048433" s="212"/>
      <c r="S1048433" s="155"/>
      <c r="T1048433" s="162"/>
      <c r="U1048433" s="162"/>
      <c r="V1048433" s="198"/>
    </row>
  </sheetData>
  <phoneticPr fontId="4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81"/>
  <sheetViews>
    <sheetView zoomScale="115" zoomScaleNormal="115" workbookViewId="0">
      <pane ySplit="1" topLeftCell="A443" activePane="bottomLeft" state="frozen"/>
      <selection activeCell="C31" sqref="C31"/>
      <selection pane="bottomLeft" activeCell="A481" sqref="A481"/>
    </sheetView>
  </sheetViews>
  <sheetFormatPr defaultRowHeight="14.25"/>
  <cols>
    <col min="1" max="1" width="9" style="103"/>
    <col min="2" max="2" width="3.625" style="103" customWidth="1"/>
    <col min="3" max="4" width="5.375" style="103" customWidth="1"/>
    <col min="5" max="5" width="5.75" style="103" customWidth="1"/>
    <col min="6" max="6" width="6.875" style="103" customWidth="1"/>
    <col min="7" max="7" width="15.125" style="103" customWidth="1"/>
    <col min="8" max="8" width="5.5" style="104" customWidth="1"/>
    <col min="9" max="9" width="5.625" style="104" customWidth="1"/>
    <col min="10" max="10" width="2.25" style="103" customWidth="1"/>
    <col min="11" max="11" width="12.625" style="104" customWidth="1"/>
    <col min="12" max="12" width="11.375" style="103" customWidth="1"/>
    <col min="13" max="14" width="12" style="103" customWidth="1"/>
    <col min="15" max="15" width="6.75" style="103" customWidth="1"/>
    <col min="16" max="16" width="5" style="103" customWidth="1"/>
    <col min="17" max="17" width="11.5" style="103" customWidth="1"/>
    <col min="18" max="18" width="6.625" style="103" customWidth="1"/>
    <col min="19" max="19" width="5.25" style="103" customWidth="1"/>
    <col min="20" max="20" width="8.375" style="103" customWidth="1"/>
    <col min="21" max="21" width="6.25" style="103" customWidth="1"/>
    <col min="22" max="22" width="6.375" style="103" customWidth="1"/>
    <col min="23" max="16384" width="9" style="103"/>
  </cols>
  <sheetData>
    <row r="1" spans="1:23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26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18" t="s">
        <v>1370</v>
      </c>
      <c r="R1" s="20" t="s">
        <v>1369</v>
      </c>
      <c r="S1" s="21" t="s">
        <v>1368</v>
      </c>
      <c r="T1" s="20" t="s">
        <v>1367</v>
      </c>
      <c r="U1" s="20" t="s">
        <v>1366</v>
      </c>
      <c r="V1" s="20" t="s">
        <v>1365</v>
      </c>
      <c r="W1" s="19"/>
    </row>
    <row r="2" spans="1:23">
      <c r="A2" s="120">
        <v>93414</v>
      </c>
      <c r="B2" s="35" t="s">
        <v>1546</v>
      </c>
      <c r="C2" s="35">
        <v>5</v>
      </c>
      <c r="D2" s="150" t="s">
        <v>8</v>
      </c>
      <c r="E2" s="54">
        <v>123</v>
      </c>
      <c r="F2" s="15" t="s">
        <v>1763</v>
      </c>
      <c r="G2" s="56" t="s">
        <v>1536</v>
      </c>
      <c r="H2" s="149" t="s">
        <v>1764</v>
      </c>
      <c r="I2" s="149" t="s">
        <v>1760</v>
      </c>
      <c r="J2" s="35">
        <v>30</v>
      </c>
      <c r="K2" s="114" t="s">
        <v>1618</v>
      </c>
      <c r="L2" s="59" t="s">
        <v>1546</v>
      </c>
      <c r="M2" s="59" t="s">
        <v>1546</v>
      </c>
      <c r="N2" s="59" t="s">
        <v>1546</v>
      </c>
      <c r="O2" s="29" t="s">
        <v>1761</v>
      </c>
      <c r="P2" s="127" t="s">
        <v>1541</v>
      </c>
      <c r="Q2" s="29" t="s">
        <v>1762</v>
      </c>
      <c r="R2" s="60" t="s">
        <v>1546</v>
      </c>
      <c r="S2" s="60" t="s">
        <v>1546</v>
      </c>
      <c r="T2" s="60" t="s">
        <v>1546</v>
      </c>
      <c r="U2" s="60" t="s">
        <v>1546</v>
      </c>
      <c r="V2" s="60" t="s">
        <v>1546</v>
      </c>
    </row>
    <row r="3" spans="1:23">
      <c r="A3" s="120">
        <f t="shared" ref="A3:A66" si="0">A2+1</f>
        <v>93415</v>
      </c>
      <c r="B3" s="35" t="s">
        <v>1546</v>
      </c>
      <c r="C3" s="35">
        <v>5</v>
      </c>
      <c r="D3" s="150" t="s">
        <v>8</v>
      </c>
      <c r="E3" s="54">
        <v>124</v>
      </c>
      <c r="F3" s="15" t="s">
        <v>1763</v>
      </c>
      <c r="G3" s="56" t="s">
        <v>1536</v>
      </c>
      <c r="H3" s="149" t="s">
        <v>1764</v>
      </c>
      <c r="I3" s="149" t="s">
        <v>1760</v>
      </c>
      <c r="J3" s="35">
        <v>30</v>
      </c>
      <c r="K3" s="58">
        <v>100</v>
      </c>
      <c r="L3" s="59" t="s">
        <v>1546</v>
      </c>
      <c r="M3" s="59" t="s">
        <v>1546</v>
      </c>
      <c r="N3" s="59" t="s">
        <v>1546</v>
      </c>
      <c r="O3" s="29" t="s">
        <v>1761</v>
      </c>
      <c r="P3" s="127" t="s">
        <v>1541</v>
      </c>
      <c r="Q3" s="29" t="s">
        <v>1762</v>
      </c>
      <c r="R3" s="60" t="s">
        <v>1546</v>
      </c>
      <c r="S3" s="60" t="s">
        <v>1546</v>
      </c>
      <c r="T3" s="60" t="s">
        <v>1546</v>
      </c>
      <c r="U3" s="60" t="s">
        <v>1546</v>
      </c>
      <c r="V3" s="60" t="s">
        <v>1546</v>
      </c>
    </row>
    <row r="4" spans="1:23">
      <c r="A4" s="120">
        <f t="shared" si="0"/>
        <v>93416</v>
      </c>
      <c r="B4" s="35" t="s">
        <v>1546</v>
      </c>
      <c r="C4" s="35">
        <v>5</v>
      </c>
      <c r="D4" s="150" t="s">
        <v>8</v>
      </c>
      <c r="E4" s="54">
        <v>125</v>
      </c>
      <c r="F4" s="15" t="s">
        <v>1763</v>
      </c>
      <c r="G4" s="56" t="s">
        <v>1536</v>
      </c>
      <c r="H4" s="149" t="s">
        <v>1764</v>
      </c>
      <c r="I4" s="149" t="s">
        <v>1760</v>
      </c>
      <c r="J4" s="35">
        <v>30</v>
      </c>
      <c r="K4" s="58">
        <v>100</v>
      </c>
      <c r="L4" s="59" t="s">
        <v>1546</v>
      </c>
      <c r="M4" s="59" t="s">
        <v>1546</v>
      </c>
      <c r="N4" s="59" t="s">
        <v>1546</v>
      </c>
      <c r="O4" s="29" t="s">
        <v>1761</v>
      </c>
      <c r="P4" s="127" t="s">
        <v>1541</v>
      </c>
      <c r="Q4" s="29" t="s">
        <v>1762</v>
      </c>
      <c r="R4" s="60" t="s">
        <v>1546</v>
      </c>
      <c r="S4" s="60" t="s">
        <v>1546</v>
      </c>
      <c r="T4" s="60" t="s">
        <v>1546</v>
      </c>
      <c r="U4" s="60" t="s">
        <v>1546</v>
      </c>
      <c r="V4" s="60" t="s">
        <v>1546</v>
      </c>
    </row>
    <row r="5" spans="1:23">
      <c r="A5" s="120">
        <f t="shared" si="0"/>
        <v>93417</v>
      </c>
      <c r="B5" s="35" t="s">
        <v>1546</v>
      </c>
      <c r="C5" s="35">
        <v>5</v>
      </c>
      <c r="D5" s="150" t="s">
        <v>8</v>
      </c>
      <c r="E5" s="54">
        <v>126</v>
      </c>
      <c r="F5" s="15" t="s">
        <v>1763</v>
      </c>
      <c r="G5" s="56" t="s">
        <v>1536</v>
      </c>
      <c r="H5" s="149" t="s">
        <v>1764</v>
      </c>
      <c r="I5" s="149" t="s">
        <v>1760</v>
      </c>
      <c r="J5" s="35">
        <v>30</v>
      </c>
      <c r="K5" s="58">
        <v>100</v>
      </c>
      <c r="L5" s="59" t="s">
        <v>1546</v>
      </c>
      <c r="M5" s="59" t="s">
        <v>1546</v>
      </c>
      <c r="N5" s="59" t="s">
        <v>1546</v>
      </c>
      <c r="O5" s="29" t="s">
        <v>1761</v>
      </c>
      <c r="P5" s="127" t="s">
        <v>1541</v>
      </c>
      <c r="Q5" s="29" t="s">
        <v>1762</v>
      </c>
      <c r="R5" s="60" t="s">
        <v>1546</v>
      </c>
      <c r="S5" s="60" t="s">
        <v>1546</v>
      </c>
      <c r="T5" s="60" t="s">
        <v>1546</v>
      </c>
      <c r="U5" s="60" t="s">
        <v>1546</v>
      </c>
      <c r="V5" s="60" t="s">
        <v>1546</v>
      </c>
    </row>
    <row r="6" spans="1:23">
      <c r="A6" s="120">
        <f t="shared" si="0"/>
        <v>93418</v>
      </c>
      <c r="B6" s="35" t="s">
        <v>1546</v>
      </c>
      <c r="C6" s="35">
        <v>5</v>
      </c>
      <c r="D6" s="150" t="s">
        <v>8</v>
      </c>
      <c r="E6" s="54">
        <v>132</v>
      </c>
      <c r="F6" s="15" t="s">
        <v>1763</v>
      </c>
      <c r="G6" s="56" t="s">
        <v>1536</v>
      </c>
      <c r="H6" s="149" t="s">
        <v>1764</v>
      </c>
      <c r="I6" s="149" t="s">
        <v>1760</v>
      </c>
      <c r="J6" s="35">
        <v>30</v>
      </c>
      <c r="K6" s="58">
        <v>100</v>
      </c>
      <c r="L6" s="59" t="s">
        <v>1546</v>
      </c>
      <c r="M6" s="59" t="s">
        <v>1546</v>
      </c>
      <c r="N6" s="59" t="s">
        <v>1546</v>
      </c>
      <c r="O6" s="29" t="s">
        <v>1761</v>
      </c>
      <c r="P6" s="127" t="s">
        <v>1541</v>
      </c>
      <c r="Q6" s="29" t="s">
        <v>1762</v>
      </c>
      <c r="R6" s="60" t="s">
        <v>1546</v>
      </c>
      <c r="S6" s="60" t="s">
        <v>1546</v>
      </c>
      <c r="T6" s="60" t="s">
        <v>1546</v>
      </c>
      <c r="U6" s="60" t="s">
        <v>1546</v>
      </c>
      <c r="V6" s="60" t="s">
        <v>1546</v>
      </c>
    </row>
    <row r="7" spans="1:23">
      <c r="A7" s="120">
        <f t="shared" si="0"/>
        <v>93419</v>
      </c>
      <c r="B7" s="35" t="s">
        <v>1546</v>
      </c>
      <c r="C7" s="35">
        <v>5</v>
      </c>
      <c r="D7" s="150" t="s">
        <v>8</v>
      </c>
      <c r="E7" s="54">
        <v>134</v>
      </c>
      <c r="F7" s="15" t="s">
        <v>1763</v>
      </c>
      <c r="G7" s="56" t="s">
        <v>1536</v>
      </c>
      <c r="H7" s="149" t="s">
        <v>1764</v>
      </c>
      <c r="I7" s="149" t="s">
        <v>1760</v>
      </c>
      <c r="J7" s="35">
        <v>30</v>
      </c>
      <c r="K7" s="58">
        <v>100</v>
      </c>
      <c r="L7" s="59" t="s">
        <v>1546</v>
      </c>
      <c r="M7" s="59" t="s">
        <v>1546</v>
      </c>
      <c r="N7" s="59" t="s">
        <v>1546</v>
      </c>
      <c r="O7" s="29" t="s">
        <v>1761</v>
      </c>
      <c r="P7" s="127" t="s">
        <v>1541</v>
      </c>
      <c r="Q7" s="29" t="s">
        <v>1762</v>
      </c>
      <c r="R7" s="60" t="s">
        <v>1546</v>
      </c>
      <c r="S7" s="60" t="s">
        <v>1546</v>
      </c>
      <c r="T7" s="60" t="s">
        <v>1546</v>
      </c>
      <c r="U7" s="60" t="s">
        <v>1546</v>
      </c>
      <c r="V7" s="60" t="s">
        <v>1546</v>
      </c>
    </row>
    <row r="8" spans="1:23">
      <c r="A8" s="120">
        <f t="shared" si="0"/>
        <v>93420</v>
      </c>
      <c r="B8" s="35" t="s">
        <v>1546</v>
      </c>
      <c r="C8" s="35">
        <v>5</v>
      </c>
      <c r="D8" s="150" t="s">
        <v>8</v>
      </c>
      <c r="E8" s="54">
        <v>135</v>
      </c>
      <c r="F8" s="15" t="s">
        <v>1763</v>
      </c>
      <c r="G8" s="56" t="s">
        <v>1536</v>
      </c>
      <c r="H8" s="149" t="s">
        <v>1764</v>
      </c>
      <c r="I8" s="149" t="s">
        <v>1760</v>
      </c>
      <c r="J8" s="35">
        <v>30</v>
      </c>
      <c r="K8" s="58">
        <v>100</v>
      </c>
      <c r="L8" s="59" t="s">
        <v>1546</v>
      </c>
      <c r="M8" s="59" t="s">
        <v>1546</v>
      </c>
      <c r="N8" s="59" t="s">
        <v>1546</v>
      </c>
      <c r="O8" s="29" t="s">
        <v>1761</v>
      </c>
      <c r="P8" s="127" t="s">
        <v>1541</v>
      </c>
      <c r="Q8" s="29" t="s">
        <v>1762</v>
      </c>
      <c r="R8" s="60" t="s">
        <v>1546</v>
      </c>
      <c r="S8" s="60" t="s">
        <v>1546</v>
      </c>
      <c r="T8" s="60" t="s">
        <v>1546</v>
      </c>
      <c r="U8" s="60" t="s">
        <v>1546</v>
      </c>
      <c r="V8" s="60" t="s">
        <v>1546</v>
      </c>
    </row>
    <row r="9" spans="1:23">
      <c r="A9" s="120">
        <f t="shared" si="0"/>
        <v>93421</v>
      </c>
      <c r="B9" s="35" t="s">
        <v>1546</v>
      </c>
      <c r="C9" s="35">
        <v>5</v>
      </c>
      <c r="D9" s="150" t="s">
        <v>8</v>
      </c>
      <c r="E9" s="54">
        <v>136</v>
      </c>
      <c r="F9" s="15" t="s">
        <v>1763</v>
      </c>
      <c r="G9" s="56" t="s">
        <v>1536</v>
      </c>
      <c r="H9" s="149" t="s">
        <v>1764</v>
      </c>
      <c r="I9" s="149" t="s">
        <v>1760</v>
      </c>
      <c r="J9" s="35">
        <v>30</v>
      </c>
      <c r="K9" s="58">
        <v>100</v>
      </c>
      <c r="L9" s="59" t="s">
        <v>1546</v>
      </c>
      <c r="M9" s="59" t="s">
        <v>1546</v>
      </c>
      <c r="N9" s="59" t="s">
        <v>1546</v>
      </c>
      <c r="O9" s="29" t="s">
        <v>1761</v>
      </c>
      <c r="P9" s="127" t="s">
        <v>1541</v>
      </c>
      <c r="Q9" s="29" t="s">
        <v>1762</v>
      </c>
      <c r="R9" s="60" t="s">
        <v>1546</v>
      </c>
      <c r="S9" s="60" t="s">
        <v>1546</v>
      </c>
      <c r="T9" s="60" t="s">
        <v>1546</v>
      </c>
      <c r="U9" s="60" t="s">
        <v>1546</v>
      </c>
      <c r="V9" s="60" t="s">
        <v>1546</v>
      </c>
    </row>
    <row r="10" spans="1:23">
      <c r="A10" s="120">
        <f t="shared" si="0"/>
        <v>93422</v>
      </c>
      <c r="B10" s="35" t="s">
        <v>1546</v>
      </c>
      <c r="C10" s="35">
        <v>5</v>
      </c>
      <c r="D10" s="150" t="s">
        <v>8</v>
      </c>
      <c r="E10" s="54">
        <v>142</v>
      </c>
      <c r="F10" s="15" t="s">
        <v>1763</v>
      </c>
      <c r="G10" s="56" t="s">
        <v>1536</v>
      </c>
      <c r="H10" s="149" t="s">
        <v>1764</v>
      </c>
      <c r="I10" s="149" t="s">
        <v>1760</v>
      </c>
      <c r="J10" s="35">
        <v>30</v>
      </c>
      <c r="K10" s="58">
        <v>100</v>
      </c>
      <c r="L10" s="59" t="s">
        <v>1546</v>
      </c>
      <c r="M10" s="59" t="s">
        <v>1546</v>
      </c>
      <c r="N10" s="59" t="s">
        <v>1546</v>
      </c>
      <c r="O10" s="29" t="s">
        <v>1761</v>
      </c>
      <c r="P10" s="127" t="s">
        <v>1541</v>
      </c>
      <c r="Q10" s="29" t="s">
        <v>1762</v>
      </c>
      <c r="R10" s="60" t="s">
        <v>1546</v>
      </c>
      <c r="S10" s="60" t="s">
        <v>1546</v>
      </c>
      <c r="T10" s="60" t="s">
        <v>1546</v>
      </c>
      <c r="U10" s="60" t="s">
        <v>1546</v>
      </c>
      <c r="V10" s="60" t="s">
        <v>1546</v>
      </c>
    </row>
    <row r="11" spans="1:23">
      <c r="A11" s="120">
        <f t="shared" si="0"/>
        <v>93423</v>
      </c>
      <c r="B11" s="35" t="s">
        <v>1546</v>
      </c>
      <c r="C11" s="35">
        <v>5</v>
      </c>
      <c r="D11" s="150" t="s">
        <v>8</v>
      </c>
      <c r="E11" s="54">
        <v>143</v>
      </c>
      <c r="F11" s="15" t="s">
        <v>1763</v>
      </c>
      <c r="G11" s="56" t="s">
        <v>1536</v>
      </c>
      <c r="H11" s="149" t="s">
        <v>1764</v>
      </c>
      <c r="I11" s="149" t="s">
        <v>1760</v>
      </c>
      <c r="J11" s="35">
        <v>30</v>
      </c>
      <c r="K11" s="58">
        <v>100</v>
      </c>
      <c r="L11" s="59" t="s">
        <v>1546</v>
      </c>
      <c r="M11" s="59" t="s">
        <v>1546</v>
      </c>
      <c r="N11" s="59" t="s">
        <v>1546</v>
      </c>
      <c r="O11" s="29" t="s">
        <v>1761</v>
      </c>
      <c r="P11" s="127" t="s">
        <v>1541</v>
      </c>
      <c r="Q11" s="29" t="s">
        <v>1762</v>
      </c>
      <c r="R11" s="60" t="s">
        <v>1546</v>
      </c>
      <c r="S11" s="60" t="s">
        <v>1546</v>
      </c>
      <c r="T11" s="60" t="s">
        <v>1546</v>
      </c>
      <c r="U11" s="60" t="s">
        <v>1546</v>
      </c>
      <c r="V11" s="60" t="s">
        <v>1546</v>
      </c>
    </row>
    <row r="12" spans="1:23">
      <c r="A12" s="120">
        <f t="shared" si="0"/>
        <v>93424</v>
      </c>
      <c r="B12" s="35" t="s">
        <v>1546</v>
      </c>
      <c r="C12" s="35">
        <v>5</v>
      </c>
      <c r="D12" s="150" t="s">
        <v>8</v>
      </c>
      <c r="E12" s="54">
        <v>145</v>
      </c>
      <c r="F12" s="15" t="s">
        <v>1763</v>
      </c>
      <c r="G12" s="56" t="s">
        <v>1536</v>
      </c>
      <c r="H12" s="149" t="s">
        <v>1764</v>
      </c>
      <c r="I12" s="149" t="s">
        <v>1760</v>
      </c>
      <c r="J12" s="35">
        <v>30</v>
      </c>
      <c r="K12" s="58">
        <v>100</v>
      </c>
      <c r="L12" s="59" t="s">
        <v>1546</v>
      </c>
      <c r="M12" s="59" t="s">
        <v>1546</v>
      </c>
      <c r="N12" s="59" t="s">
        <v>1546</v>
      </c>
      <c r="O12" s="29" t="s">
        <v>1761</v>
      </c>
      <c r="P12" s="127" t="s">
        <v>1541</v>
      </c>
      <c r="Q12" s="29" t="s">
        <v>1762</v>
      </c>
      <c r="R12" s="60" t="s">
        <v>1546</v>
      </c>
      <c r="S12" s="60" t="s">
        <v>1546</v>
      </c>
      <c r="T12" s="60" t="s">
        <v>1546</v>
      </c>
      <c r="U12" s="60" t="s">
        <v>1546</v>
      </c>
      <c r="V12" s="60" t="s">
        <v>1546</v>
      </c>
    </row>
    <row r="13" spans="1:23">
      <c r="A13" s="120">
        <f t="shared" si="0"/>
        <v>93425</v>
      </c>
      <c r="B13" s="35" t="s">
        <v>1546</v>
      </c>
      <c r="C13" s="35">
        <v>5</v>
      </c>
      <c r="D13" s="150" t="s">
        <v>8</v>
      </c>
      <c r="E13" s="54">
        <v>146</v>
      </c>
      <c r="F13" s="15" t="s">
        <v>1763</v>
      </c>
      <c r="G13" s="56" t="s">
        <v>1536</v>
      </c>
      <c r="H13" s="149" t="s">
        <v>1764</v>
      </c>
      <c r="I13" s="149" t="s">
        <v>1760</v>
      </c>
      <c r="J13" s="35">
        <v>30</v>
      </c>
      <c r="K13" s="58">
        <v>100</v>
      </c>
      <c r="L13" s="59" t="s">
        <v>1546</v>
      </c>
      <c r="M13" s="59" t="s">
        <v>1546</v>
      </c>
      <c r="N13" s="59" t="s">
        <v>1546</v>
      </c>
      <c r="O13" s="29" t="s">
        <v>1761</v>
      </c>
      <c r="P13" s="127" t="s">
        <v>1541</v>
      </c>
      <c r="Q13" s="29" t="s">
        <v>1762</v>
      </c>
      <c r="R13" s="60" t="s">
        <v>1546</v>
      </c>
      <c r="S13" s="60" t="s">
        <v>1546</v>
      </c>
      <c r="T13" s="60" t="s">
        <v>1546</v>
      </c>
      <c r="U13" s="60" t="s">
        <v>1546</v>
      </c>
      <c r="V13" s="60" t="s">
        <v>1546</v>
      </c>
    </row>
    <row r="14" spans="1:23">
      <c r="A14" s="120">
        <f t="shared" si="0"/>
        <v>93426</v>
      </c>
      <c r="B14" s="35" t="s">
        <v>1546</v>
      </c>
      <c r="C14" s="35">
        <v>5</v>
      </c>
      <c r="D14" s="150" t="s">
        <v>8</v>
      </c>
      <c r="E14" s="54">
        <v>152</v>
      </c>
      <c r="F14" s="15" t="s">
        <v>1763</v>
      </c>
      <c r="G14" s="56" t="s">
        <v>1536</v>
      </c>
      <c r="H14" s="149" t="s">
        <v>1764</v>
      </c>
      <c r="I14" s="149" t="s">
        <v>1760</v>
      </c>
      <c r="J14" s="35">
        <v>30</v>
      </c>
      <c r="K14" s="58">
        <v>100</v>
      </c>
      <c r="L14" s="59" t="s">
        <v>1546</v>
      </c>
      <c r="M14" s="59" t="s">
        <v>1546</v>
      </c>
      <c r="N14" s="59" t="s">
        <v>1546</v>
      </c>
      <c r="O14" s="29" t="s">
        <v>1761</v>
      </c>
      <c r="P14" s="127" t="s">
        <v>1541</v>
      </c>
      <c r="Q14" s="29" t="s">
        <v>1762</v>
      </c>
      <c r="R14" s="60" t="s">
        <v>1546</v>
      </c>
      <c r="S14" s="60" t="s">
        <v>1546</v>
      </c>
      <c r="T14" s="60" t="s">
        <v>1546</v>
      </c>
      <c r="U14" s="60" t="s">
        <v>1546</v>
      </c>
      <c r="V14" s="60" t="s">
        <v>1546</v>
      </c>
    </row>
    <row r="15" spans="1:23">
      <c r="A15" s="120">
        <f t="shared" si="0"/>
        <v>93427</v>
      </c>
      <c r="B15" s="35" t="s">
        <v>1546</v>
      </c>
      <c r="C15" s="35">
        <v>5</v>
      </c>
      <c r="D15" s="150" t="s">
        <v>8</v>
      </c>
      <c r="E15" s="54">
        <v>153</v>
      </c>
      <c r="F15" s="15" t="s">
        <v>1763</v>
      </c>
      <c r="G15" s="56" t="s">
        <v>1536</v>
      </c>
      <c r="H15" s="149" t="s">
        <v>1764</v>
      </c>
      <c r="I15" s="149" t="s">
        <v>1760</v>
      </c>
      <c r="J15" s="35">
        <v>30</v>
      </c>
      <c r="K15" s="58">
        <v>100</v>
      </c>
      <c r="L15" s="59" t="s">
        <v>1546</v>
      </c>
      <c r="M15" s="59" t="s">
        <v>1546</v>
      </c>
      <c r="N15" s="59" t="s">
        <v>1546</v>
      </c>
      <c r="O15" s="29" t="s">
        <v>1761</v>
      </c>
      <c r="P15" s="127" t="s">
        <v>1541</v>
      </c>
      <c r="Q15" s="29" t="s">
        <v>1762</v>
      </c>
      <c r="R15" s="60" t="s">
        <v>1546</v>
      </c>
      <c r="S15" s="60" t="s">
        <v>1546</v>
      </c>
      <c r="T15" s="60" t="s">
        <v>1546</v>
      </c>
      <c r="U15" s="60" t="s">
        <v>1546</v>
      </c>
      <c r="V15" s="60" t="s">
        <v>1546</v>
      </c>
    </row>
    <row r="16" spans="1:23">
      <c r="A16" s="120">
        <f t="shared" si="0"/>
        <v>93428</v>
      </c>
      <c r="B16" s="35" t="s">
        <v>1546</v>
      </c>
      <c r="C16" s="35">
        <v>5</v>
      </c>
      <c r="D16" s="150" t="s">
        <v>8</v>
      </c>
      <c r="E16" s="54">
        <v>154</v>
      </c>
      <c r="F16" s="15" t="s">
        <v>1763</v>
      </c>
      <c r="G16" s="56" t="s">
        <v>1536</v>
      </c>
      <c r="H16" s="149" t="s">
        <v>1764</v>
      </c>
      <c r="I16" s="149" t="s">
        <v>1760</v>
      </c>
      <c r="J16" s="35">
        <v>30</v>
      </c>
      <c r="K16" s="58">
        <v>100</v>
      </c>
      <c r="L16" s="59" t="s">
        <v>1546</v>
      </c>
      <c r="M16" s="59" t="s">
        <v>1546</v>
      </c>
      <c r="N16" s="59" t="s">
        <v>1546</v>
      </c>
      <c r="O16" s="29" t="s">
        <v>1761</v>
      </c>
      <c r="P16" s="127" t="s">
        <v>1541</v>
      </c>
      <c r="Q16" s="29" t="s">
        <v>1762</v>
      </c>
      <c r="R16" s="60" t="s">
        <v>1546</v>
      </c>
      <c r="S16" s="60" t="s">
        <v>1546</v>
      </c>
      <c r="T16" s="60" t="s">
        <v>1546</v>
      </c>
      <c r="U16" s="60" t="s">
        <v>1546</v>
      </c>
      <c r="V16" s="60" t="s">
        <v>1546</v>
      </c>
    </row>
    <row r="17" spans="1:22">
      <c r="A17" s="120">
        <f t="shared" si="0"/>
        <v>93429</v>
      </c>
      <c r="B17" s="35" t="s">
        <v>1546</v>
      </c>
      <c r="C17" s="35">
        <v>5</v>
      </c>
      <c r="D17" s="150" t="s">
        <v>8</v>
      </c>
      <c r="E17" s="54">
        <v>156</v>
      </c>
      <c r="F17" s="15" t="s">
        <v>1763</v>
      </c>
      <c r="G17" s="56" t="s">
        <v>1536</v>
      </c>
      <c r="H17" s="149" t="s">
        <v>1764</v>
      </c>
      <c r="I17" s="149" t="s">
        <v>1760</v>
      </c>
      <c r="J17" s="35">
        <v>30</v>
      </c>
      <c r="K17" s="58">
        <v>100</v>
      </c>
      <c r="L17" s="59" t="s">
        <v>1546</v>
      </c>
      <c r="M17" s="59" t="s">
        <v>1546</v>
      </c>
      <c r="N17" s="59" t="s">
        <v>1546</v>
      </c>
      <c r="O17" s="29" t="s">
        <v>1761</v>
      </c>
      <c r="P17" s="127" t="s">
        <v>1541</v>
      </c>
      <c r="Q17" s="29" t="s">
        <v>1762</v>
      </c>
      <c r="R17" s="60" t="s">
        <v>1546</v>
      </c>
      <c r="S17" s="60" t="s">
        <v>1546</v>
      </c>
      <c r="T17" s="60" t="s">
        <v>1546</v>
      </c>
      <c r="U17" s="60" t="s">
        <v>1546</v>
      </c>
      <c r="V17" s="60" t="s">
        <v>1546</v>
      </c>
    </row>
    <row r="18" spans="1:22">
      <c r="A18" s="120">
        <f t="shared" si="0"/>
        <v>93430</v>
      </c>
      <c r="B18" s="35" t="s">
        <v>1546</v>
      </c>
      <c r="C18" s="35">
        <v>5</v>
      </c>
      <c r="D18" s="150" t="s">
        <v>8</v>
      </c>
      <c r="E18" s="54">
        <v>162</v>
      </c>
      <c r="F18" s="15" t="s">
        <v>1763</v>
      </c>
      <c r="G18" s="56" t="s">
        <v>1536</v>
      </c>
      <c r="H18" s="149" t="s">
        <v>1764</v>
      </c>
      <c r="I18" s="149" t="s">
        <v>1760</v>
      </c>
      <c r="J18" s="35">
        <v>30</v>
      </c>
      <c r="K18" s="58">
        <v>100</v>
      </c>
      <c r="L18" s="59" t="s">
        <v>1546</v>
      </c>
      <c r="M18" s="59" t="s">
        <v>1546</v>
      </c>
      <c r="N18" s="59" t="s">
        <v>1546</v>
      </c>
      <c r="O18" s="29" t="s">
        <v>1761</v>
      </c>
      <c r="P18" s="127" t="s">
        <v>1541</v>
      </c>
      <c r="Q18" s="29" t="s">
        <v>1762</v>
      </c>
      <c r="R18" s="60" t="s">
        <v>1546</v>
      </c>
      <c r="S18" s="60" t="s">
        <v>1546</v>
      </c>
      <c r="T18" s="60" t="s">
        <v>1546</v>
      </c>
      <c r="U18" s="60" t="s">
        <v>1546</v>
      </c>
      <c r="V18" s="60" t="s">
        <v>1546</v>
      </c>
    </row>
    <row r="19" spans="1:22">
      <c r="A19" s="120">
        <f t="shared" si="0"/>
        <v>93431</v>
      </c>
      <c r="B19" s="35" t="s">
        <v>1546</v>
      </c>
      <c r="C19" s="35">
        <v>5</v>
      </c>
      <c r="D19" s="150" t="s">
        <v>8</v>
      </c>
      <c r="E19" s="54">
        <v>163</v>
      </c>
      <c r="F19" s="15" t="s">
        <v>1763</v>
      </c>
      <c r="G19" s="56" t="s">
        <v>1536</v>
      </c>
      <c r="H19" s="149" t="s">
        <v>1764</v>
      </c>
      <c r="I19" s="149" t="s">
        <v>1760</v>
      </c>
      <c r="J19" s="35">
        <v>30</v>
      </c>
      <c r="K19" s="58">
        <v>100</v>
      </c>
      <c r="L19" s="59" t="s">
        <v>1546</v>
      </c>
      <c r="M19" s="59" t="s">
        <v>1546</v>
      </c>
      <c r="N19" s="59" t="s">
        <v>1546</v>
      </c>
      <c r="O19" s="29" t="s">
        <v>1761</v>
      </c>
      <c r="P19" s="127" t="s">
        <v>1541</v>
      </c>
      <c r="Q19" s="29" t="s">
        <v>1762</v>
      </c>
      <c r="R19" s="60" t="s">
        <v>1546</v>
      </c>
      <c r="S19" s="60" t="s">
        <v>1546</v>
      </c>
      <c r="T19" s="60" t="s">
        <v>1546</v>
      </c>
      <c r="U19" s="60" t="s">
        <v>1546</v>
      </c>
      <c r="V19" s="60" t="s">
        <v>1546</v>
      </c>
    </row>
    <row r="20" spans="1:22">
      <c r="A20" s="120">
        <f t="shared" si="0"/>
        <v>93432</v>
      </c>
      <c r="B20" s="35" t="s">
        <v>1546</v>
      </c>
      <c r="C20" s="35">
        <v>5</v>
      </c>
      <c r="D20" s="150" t="s">
        <v>8</v>
      </c>
      <c r="E20" s="54">
        <v>164</v>
      </c>
      <c r="F20" s="15" t="s">
        <v>1763</v>
      </c>
      <c r="G20" s="56" t="s">
        <v>1536</v>
      </c>
      <c r="H20" s="149" t="s">
        <v>1764</v>
      </c>
      <c r="I20" s="149" t="s">
        <v>1760</v>
      </c>
      <c r="J20" s="35">
        <v>30</v>
      </c>
      <c r="K20" s="58">
        <v>100</v>
      </c>
      <c r="L20" s="59" t="s">
        <v>1546</v>
      </c>
      <c r="M20" s="59" t="s">
        <v>1546</v>
      </c>
      <c r="N20" s="59" t="s">
        <v>1546</v>
      </c>
      <c r="O20" s="29" t="s">
        <v>1761</v>
      </c>
      <c r="P20" s="127" t="s">
        <v>1541</v>
      </c>
      <c r="Q20" s="29" t="s">
        <v>1762</v>
      </c>
      <c r="R20" s="60" t="s">
        <v>1546</v>
      </c>
      <c r="S20" s="60" t="s">
        <v>1546</v>
      </c>
      <c r="T20" s="60" t="s">
        <v>1546</v>
      </c>
      <c r="U20" s="60" t="s">
        <v>1546</v>
      </c>
      <c r="V20" s="60" t="s">
        <v>1546</v>
      </c>
    </row>
    <row r="21" spans="1:22">
      <c r="A21" s="120">
        <f t="shared" si="0"/>
        <v>93433</v>
      </c>
      <c r="B21" s="35" t="s">
        <v>1546</v>
      </c>
      <c r="C21" s="35">
        <v>5</v>
      </c>
      <c r="D21" s="150" t="s">
        <v>8</v>
      </c>
      <c r="E21" s="54">
        <v>165</v>
      </c>
      <c r="F21" s="15" t="s">
        <v>1763</v>
      </c>
      <c r="G21" s="56" t="s">
        <v>1536</v>
      </c>
      <c r="H21" s="149" t="s">
        <v>1764</v>
      </c>
      <c r="I21" s="149" t="s">
        <v>1760</v>
      </c>
      <c r="J21" s="35">
        <v>30</v>
      </c>
      <c r="K21" s="58">
        <v>100</v>
      </c>
      <c r="L21" s="59" t="s">
        <v>1546</v>
      </c>
      <c r="M21" s="59" t="s">
        <v>1546</v>
      </c>
      <c r="N21" s="59" t="s">
        <v>1546</v>
      </c>
      <c r="O21" s="29" t="s">
        <v>1761</v>
      </c>
      <c r="P21" s="127" t="s">
        <v>1541</v>
      </c>
      <c r="Q21" s="29" t="s">
        <v>1762</v>
      </c>
      <c r="R21" s="60" t="s">
        <v>1546</v>
      </c>
      <c r="S21" s="60" t="s">
        <v>1546</v>
      </c>
      <c r="T21" s="60" t="s">
        <v>1546</v>
      </c>
      <c r="U21" s="60" t="s">
        <v>1546</v>
      </c>
      <c r="V21" s="60" t="s">
        <v>1546</v>
      </c>
    </row>
    <row r="22" spans="1:22">
      <c r="A22" s="120">
        <f t="shared" si="0"/>
        <v>93434</v>
      </c>
      <c r="B22" s="35" t="s">
        <v>1546</v>
      </c>
      <c r="C22" s="35">
        <v>5</v>
      </c>
      <c r="D22" s="150" t="s">
        <v>8</v>
      </c>
      <c r="E22" s="54">
        <v>213</v>
      </c>
      <c r="F22" s="15" t="s">
        <v>1763</v>
      </c>
      <c r="G22" s="56" t="s">
        <v>1536</v>
      </c>
      <c r="H22" s="149" t="s">
        <v>1764</v>
      </c>
      <c r="I22" s="149" t="s">
        <v>1760</v>
      </c>
      <c r="J22" s="35">
        <v>30</v>
      </c>
      <c r="K22" s="58">
        <v>100</v>
      </c>
      <c r="L22" s="59" t="s">
        <v>1546</v>
      </c>
      <c r="M22" s="59" t="s">
        <v>1546</v>
      </c>
      <c r="N22" s="59" t="s">
        <v>1546</v>
      </c>
      <c r="O22" s="29" t="s">
        <v>1761</v>
      </c>
      <c r="P22" s="127" t="s">
        <v>1541</v>
      </c>
      <c r="Q22" s="29" t="s">
        <v>1762</v>
      </c>
      <c r="R22" s="60" t="s">
        <v>1546</v>
      </c>
      <c r="S22" s="60" t="s">
        <v>1546</v>
      </c>
      <c r="T22" s="60" t="s">
        <v>1546</v>
      </c>
      <c r="U22" s="60" t="s">
        <v>1546</v>
      </c>
      <c r="V22" s="60" t="s">
        <v>1546</v>
      </c>
    </row>
    <row r="23" spans="1:22">
      <c r="A23" s="120">
        <f t="shared" si="0"/>
        <v>93435</v>
      </c>
      <c r="B23" s="35" t="s">
        <v>1546</v>
      </c>
      <c r="C23" s="35">
        <v>5</v>
      </c>
      <c r="D23" s="150" t="s">
        <v>8</v>
      </c>
      <c r="E23" s="54">
        <v>214</v>
      </c>
      <c r="F23" s="15" t="s">
        <v>1763</v>
      </c>
      <c r="G23" s="56" t="s">
        <v>1536</v>
      </c>
      <c r="H23" s="149" t="s">
        <v>1764</v>
      </c>
      <c r="I23" s="149" t="s">
        <v>1760</v>
      </c>
      <c r="J23" s="35">
        <v>30</v>
      </c>
      <c r="K23" s="58">
        <v>100</v>
      </c>
      <c r="L23" s="59" t="s">
        <v>1546</v>
      </c>
      <c r="M23" s="59" t="s">
        <v>1546</v>
      </c>
      <c r="N23" s="59" t="s">
        <v>1546</v>
      </c>
      <c r="O23" s="29" t="s">
        <v>1761</v>
      </c>
      <c r="P23" s="127" t="s">
        <v>1541</v>
      </c>
      <c r="Q23" s="29" t="s">
        <v>1762</v>
      </c>
      <c r="R23" s="60" t="s">
        <v>1546</v>
      </c>
      <c r="S23" s="60" t="s">
        <v>1546</v>
      </c>
      <c r="T23" s="60" t="s">
        <v>1546</v>
      </c>
      <c r="U23" s="60" t="s">
        <v>1546</v>
      </c>
      <c r="V23" s="60" t="s">
        <v>1546</v>
      </c>
    </row>
    <row r="24" spans="1:22">
      <c r="A24" s="120">
        <f t="shared" si="0"/>
        <v>93436</v>
      </c>
      <c r="B24" s="35" t="s">
        <v>1546</v>
      </c>
      <c r="C24" s="35">
        <v>5</v>
      </c>
      <c r="D24" s="150" t="s">
        <v>8</v>
      </c>
      <c r="E24" s="54">
        <v>215</v>
      </c>
      <c r="F24" s="15" t="s">
        <v>1763</v>
      </c>
      <c r="G24" s="56" t="s">
        <v>1536</v>
      </c>
      <c r="H24" s="149" t="s">
        <v>1764</v>
      </c>
      <c r="I24" s="149" t="s">
        <v>1760</v>
      </c>
      <c r="J24" s="35">
        <v>30</v>
      </c>
      <c r="K24" s="58">
        <v>100</v>
      </c>
      <c r="L24" s="59" t="s">
        <v>1546</v>
      </c>
      <c r="M24" s="59" t="s">
        <v>1546</v>
      </c>
      <c r="N24" s="59" t="s">
        <v>1546</v>
      </c>
      <c r="O24" s="29" t="s">
        <v>1761</v>
      </c>
      <c r="P24" s="127" t="s">
        <v>1541</v>
      </c>
      <c r="Q24" s="29" t="s">
        <v>1762</v>
      </c>
      <c r="R24" s="60" t="s">
        <v>1546</v>
      </c>
      <c r="S24" s="60" t="s">
        <v>1546</v>
      </c>
      <c r="T24" s="60" t="s">
        <v>1546</v>
      </c>
      <c r="U24" s="60" t="s">
        <v>1546</v>
      </c>
      <c r="V24" s="60" t="s">
        <v>1546</v>
      </c>
    </row>
    <row r="25" spans="1:22">
      <c r="A25" s="120">
        <f t="shared" si="0"/>
        <v>93437</v>
      </c>
      <c r="B25" s="35" t="s">
        <v>1546</v>
      </c>
      <c r="C25" s="35">
        <v>5</v>
      </c>
      <c r="D25" s="150" t="s">
        <v>8</v>
      </c>
      <c r="E25" s="54">
        <v>216</v>
      </c>
      <c r="F25" s="15" t="s">
        <v>1763</v>
      </c>
      <c r="G25" s="56" t="s">
        <v>1536</v>
      </c>
      <c r="H25" s="149" t="s">
        <v>1764</v>
      </c>
      <c r="I25" s="149" t="s">
        <v>1760</v>
      </c>
      <c r="J25" s="35">
        <v>30</v>
      </c>
      <c r="K25" s="58">
        <v>100</v>
      </c>
      <c r="L25" s="59" t="s">
        <v>1546</v>
      </c>
      <c r="M25" s="59" t="s">
        <v>1546</v>
      </c>
      <c r="N25" s="59" t="s">
        <v>1546</v>
      </c>
      <c r="O25" s="29" t="s">
        <v>1761</v>
      </c>
      <c r="P25" s="127" t="s">
        <v>1541</v>
      </c>
      <c r="Q25" s="29" t="s">
        <v>1762</v>
      </c>
      <c r="R25" s="60" t="s">
        <v>1546</v>
      </c>
      <c r="S25" s="60" t="s">
        <v>1546</v>
      </c>
      <c r="T25" s="60" t="s">
        <v>1546</v>
      </c>
      <c r="U25" s="60" t="s">
        <v>1546</v>
      </c>
      <c r="V25" s="60" t="s">
        <v>1546</v>
      </c>
    </row>
    <row r="26" spans="1:22">
      <c r="A26" s="120">
        <f t="shared" si="0"/>
        <v>93438</v>
      </c>
      <c r="B26" s="35" t="s">
        <v>1546</v>
      </c>
      <c r="C26" s="35">
        <v>5</v>
      </c>
      <c r="D26" s="150" t="s">
        <v>8</v>
      </c>
      <c r="E26" s="54">
        <v>231</v>
      </c>
      <c r="F26" s="15" t="s">
        <v>1763</v>
      </c>
      <c r="G26" s="56" t="s">
        <v>1536</v>
      </c>
      <c r="H26" s="149" t="s">
        <v>1764</v>
      </c>
      <c r="I26" s="149" t="s">
        <v>1760</v>
      </c>
      <c r="J26" s="35">
        <v>30</v>
      </c>
      <c r="K26" s="58">
        <v>100</v>
      </c>
      <c r="L26" s="59" t="s">
        <v>1546</v>
      </c>
      <c r="M26" s="59" t="s">
        <v>1546</v>
      </c>
      <c r="N26" s="59" t="s">
        <v>1546</v>
      </c>
      <c r="O26" s="29" t="s">
        <v>1761</v>
      </c>
      <c r="P26" s="127" t="s">
        <v>1541</v>
      </c>
      <c r="Q26" s="29" t="s">
        <v>1762</v>
      </c>
      <c r="R26" s="60" t="s">
        <v>1546</v>
      </c>
      <c r="S26" s="60" t="s">
        <v>1546</v>
      </c>
      <c r="T26" s="60" t="s">
        <v>1546</v>
      </c>
      <c r="U26" s="60" t="s">
        <v>1546</v>
      </c>
      <c r="V26" s="60" t="s">
        <v>1546</v>
      </c>
    </row>
    <row r="27" spans="1:22">
      <c r="A27" s="120">
        <f t="shared" si="0"/>
        <v>93439</v>
      </c>
      <c r="B27" s="35" t="s">
        <v>1546</v>
      </c>
      <c r="C27" s="35">
        <v>5</v>
      </c>
      <c r="D27" s="150" t="s">
        <v>8</v>
      </c>
      <c r="E27" s="54">
        <v>234</v>
      </c>
      <c r="F27" s="15" t="s">
        <v>1763</v>
      </c>
      <c r="G27" s="56" t="s">
        <v>1536</v>
      </c>
      <c r="H27" s="149" t="s">
        <v>1764</v>
      </c>
      <c r="I27" s="149" t="s">
        <v>1760</v>
      </c>
      <c r="J27" s="35">
        <v>30</v>
      </c>
      <c r="K27" s="58">
        <v>100</v>
      </c>
      <c r="L27" s="59" t="s">
        <v>1546</v>
      </c>
      <c r="M27" s="59" t="s">
        <v>1546</v>
      </c>
      <c r="N27" s="59" t="s">
        <v>1546</v>
      </c>
      <c r="O27" s="29" t="s">
        <v>1761</v>
      </c>
      <c r="P27" s="127" t="s">
        <v>1541</v>
      </c>
      <c r="Q27" s="29" t="s">
        <v>1762</v>
      </c>
      <c r="R27" s="60" t="s">
        <v>1546</v>
      </c>
      <c r="S27" s="60" t="s">
        <v>1546</v>
      </c>
      <c r="T27" s="60" t="s">
        <v>1546</v>
      </c>
      <c r="U27" s="60" t="s">
        <v>1546</v>
      </c>
      <c r="V27" s="60" t="s">
        <v>1546</v>
      </c>
    </row>
    <row r="28" spans="1:22">
      <c r="A28" s="120">
        <f t="shared" si="0"/>
        <v>93440</v>
      </c>
      <c r="B28" s="35" t="s">
        <v>1546</v>
      </c>
      <c r="C28" s="35">
        <v>5</v>
      </c>
      <c r="D28" s="150" t="s">
        <v>8</v>
      </c>
      <c r="E28" s="54">
        <v>235</v>
      </c>
      <c r="F28" s="15" t="s">
        <v>1763</v>
      </c>
      <c r="G28" s="56" t="s">
        <v>1536</v>
      </c>
      <c r="H28" s="149" t="s">
        <v>1764</v>
      </c>
      <c r="I28" s="149" t="s">
        <v>1760</v>
      </c>
      <c r="J28" s="35">
        <v>30</v>
      </c>
      <c r="K28" s="58">
        <v>100</v>
      </c>
      <c r="L28" s="59" t="s">
        <v>1546</v>
      </c>
      <c r="M28" s="59" t="s">
        <v>1546</v>
      </c>
      <c r="N28" s="59" t="s">
        <v>1546</v>
      </c>
      <c r="O28" s="29" t="s">
        <v>1761</v>
      </c>
      <c r="P28" s="127" t="s">
        <v>1541</v>
      </c>
      <c r="Q28" s="29" t="s">
        <v>1762</v>
      </c>
      <c r="R28" s="60" t="s">
        <v>1546</v>
      </c>
      <c r="S28" s="60" t="s">
        <v>1546</v>
      </c>
      <c r="T28" s="60" t="s">
        <v>1546</v>
      </c>
      <c r="U28" s="60" t="s">
        <v>1546</v>
      </c>
      <c r="V28" s="60" t="s">
        <v>1546</v>
      </c>
    </row>
    <row r="29" spans="1:22">
      <c r="A29" s="120">
        <f t="shared" si="0"/>
        <v>93441</v>
      </c>
      <c r="B29" s="35" t="s">
        <v>1546</v>
      </c>
      <c r="C29" s="35">
        <v>5</v>
      </c>
      <c r="D29" s="150" t="s">
        <v>8</v>
      </c>
      <c r="E29" s="54">
        <v>236</v>
      </c>
      <c r="F29" s="15" t="s">
        <v>1763</v>
      </c>
      <c r="G29" s="56" t="s">
        <v>1536</v>
      </c>
      <c r="H29" s="149" t="s">
        <v>1764</v>
      </c>
      <c r="I29" s="149" t="s">
        <v>1760</v>
      </c>
      <c r="J29" s="35">
        <v>30</v>
      </c>
      <c r="K29" s="58">
        <v>100</v>
      </c>
      <c r="L29" s="59" t="s">
        <v>1546</v>
      </c>
      <c r="M29" s="59" t="s">
        <v>1546</v>
      </c>
      <c r="N29" s="59" t="s">
        <v>1546</v>
      </c>
      <c r="O29" s="29" t="s">
        <v>1761</v>
      </c>
      <c r="P29" s="127" t="s">
        <v>1541</v>
      </c>
      <c r="Q29" s="29" t="s">
        <v>1762</v>
      </c>
      <c r="R29" s="60" t="s">
        <v>1546</v>
      </c>
      <c r="S29" s="60" t="s">
        <v>1546</v>
      </c>
      <c r="T29" s="60" t="s">
        <v>1546</v>
      </c>
      <c r="U29" s="60" t="s">
        <v>1546</v>
      </c>
      <c r="V29" s="60" t="s">
        <v>1546</v>
      </c>
    </row>
    <row r="30" spans="1:22">
      <c r="A30" s="120">
        <f t="shared" si="0"/>
        <v>93442</v>
      </c>
      <c r="B30" s="35" t="s">
        <v>1546</v>
      </c>
      <c r="C30" s="35">
        <v>5</v>
      </c>
      <c r="D30" s="150" t="s">
        <v>8</v>
      </c>
      <c r="E30" s="54">
        <v>241</v>
      </c>
      <c r="F30" s="15" t="s">
        <v>1763</v>
      </c>
      <c r="G30" s="56" t="s">
        <v>1536</v>
      </c>
      <c r="H30" s="149" t="s">
        <v>1764</v>
      </c>
      <c r="I30" s="149" t="s">
        <v>1760</v>
      </c>
      <c r="J30" s="35">
        <v>30</v>
      </c>
      <c r="K30" s="58">
        <v>100</v>
      </c>
      <c r="L30" s="59" t="s">
        <v>1546</v>
      </c>
      <c r="M30" s="59" t="s">
        <v>1546</v>
      </c>
      <c r="N30" s="59" t="s">
        <v>1546</v>
      </c>
      <c r="O30" s="29" t="s">
        <v>1761</v>
      </c>
      <c r="P30" s="127" t="s">
        <v>1541</v>
      </c>
      <c r="Q30" s="29" t="s">
        <v>1762</v>
      </c>
      <c r="R30" s="60" t="s">
        <v>1546</v>
      </c>
      <c r="S30" s="60" t="s">
        <v>1546</v>
      </c>
      <c r="T30" s="60" t="s">
        <v>1546</v>
      </c>
      <c r="U30" s="60" t="s">
        <v>1546</v>
      </c>
      <c r="V30" s="60" t="s">
        <v>1546</v>
      </c>
    </row>
    <row r="31" spans="1:22">
      <c r="A31" s="120">
        <f t="shared" si="0"/>
        <v>93443</v>
      </c>
      <c r="B31" s="35" t="s">
        <v>1546</v>
      </c>
      <c r="C31" s="35">
        <v>5</v>
      </c>
      <c r="D31" s="150" t="s">
        <v>8</v>
      </c>
      <c r="E31" s="54">
        <v>243</v>
      </c>
      <c r="F31" s="15" t="s">
        <v>1763</v>
      </c>
      <c r="G31" s="56" t="s">
        <v>1536</v>
      </c>
      <c r="H31" s="149" t="s">
        <v>1764</v>
      </c>
      <c r="I31" s="149" t="s">
        <v>1760</v>
      </c>
      <c r="J31" s="35">
        <v>30</v>
      </c>
      <c r="K31" s="58">
        <v>100</v>
      </c>
      <c r="L31" s="59" t="s">
        <v>1546</v>
      </c>
      <c r="M31" s="59" t="s">
        <v>1546</v>
      </c>
      <c r="N31" s="59" t="s">
        <v>1546</v>
      </c>
      <c r="O31" s="29" t="s">
        <v>1761</v>
      </c>
      <c r="P31" s="127" t="s">
        <v>1541</v>
      </c>
      <c r="Q31" s="29" t="s">
        <v>1762</v>
      </c>
      <c r="R31" s="60" t="s">
        <v>1546</v>
      </c>
      <c r="S31" s="60" t="s">
        <v>1546</v>
      </c>
      <c r="T31" s="60" t="s">
        <v>1546</v>
      </c>
      <c r="U31" s="60" t="s">
        <v>1546</v>
      </c>
      <c r="V31" s="60" t="s">
        <v>1546</v>
      </c>
    </row>
    <row r="32" spans="1:22">
      <c r="A32" s="120">
        <f t="shared" si="0"/>
        <v>93444</v>
      </c>
      <c r="B32" s="35" t="s">
        <v>1546</v>
      </c>
      <c r="C32" s="35">
        <v>5</v>
      </c>
      <c r="D32" s="150" t="s">
        <v>8</v>
      </c>
      <c r="E32" s="54">
        <v>245</v>
      </c>
      <c r="F32" s="15" t="s">
        <v>1763</v>
      </c>
      <c r="G32" s="56" t="s">
        <v>1536</v>
      </c>
      <c r="H32" s="149" t="s">
        <v>1764</v>
      </c>
      <c r="I32" s="149" t="s">
        <v>1760</v>
      </c>
      <c r="J32" s="35">
        <v>30</v>
      </c>
      <c r="K32" s="58">
        <v>100</v>
      </c>
      <c r="L32" s="59" t="s">
        <v>1546</v>
      </c>
      <c r="M32" s="59" t="s">
        <v>1546</v>
      </c>
      <c r="N32" s="59" t="s">
        <v>1546</v>
      </c>
      <c r="O32" s="29" t="s">
        <v>1761</v>
      </c>
      <c r="P32" s="127" t="s">
        <v>1541</v>
      </c>
      <c r="Q32" s="29" t="s">
        <v>1762</v>
      </c>
      <c r="R32" s="60" t="s">
        <v>1546</v>
      </c>
      <c r="S32" s="60" t="s">
        <v>1546</v>
      </c>
      <c r="T32" s="60" t="s">
        <v>1546</v>
      </c>
      <c r="U32" s="60" t="s">
        <v>1546</v>
      </c>
      <c r="V32" s="60" t="s">
        <v>1546</v>
      </c>
    </row>
    <row r="33" spans="1:22">
      <c r="A33" s="120">
        <f t="shared" si="0"/>
        <v>93445</v>
      </c>
      <c r="B33" s="35" t="s">
        <v>1546</v>
      </c>
      <c r="C33" s="35">
        <v>5</v>
      </c>
      <c r="D33" s="150" t="s">
        <v>8</v>
      </c>
      <c r="E33" s="54">
        <v>246</v>
      </c>
      <c r="F33" s="15" t="s">
        <v>1763</v>
      </c>
      <c r="G33" s="56" t="s">
        <v>1536</v>
      </c>
      <c r="H33" s="149" t="s">
        <v>1764</v>
      </c>
      <c r="I33" s="149" t="s">
        <v>1760</v>
      </c>
      <c r="J33" s="35">
        <v>30</v>
      </c>
      <c r="K33" s="58">
        <v>100</v>
      </c>
      <c r="L33" s="59" t="s">
        <v>1546</v>
      </c>
      <c r="M33" s="59" t="s">
        <v>1546</v>
      </c>
      <c r="N33" s="59" t="s">
        <v>1546</v>
      </c>
      <c r="O33" s="29" t="s">
        <v>1761</v>
      </c>
      <c r="P33" s="127" t="s">
        <v>1541</v>
      </c>
      <c r="Q33" s="29" t="s">
        <v>1762</v>
      </c>
      <c r="R33" s="60" t="s">
        <v>1546</v>
      </c>
      <c r="S33" s="60" t="s">
        <v>1546</v>
      </c>
      <c r="T33" s="60" t="s">
        <v>1546</v>
      </c>
      <c r="U33" s="60" t="s">
        <v>1546</v>
      </c>
      <c r="V33" s="60" t="s">
        <v>1546</v>
      </c>
    </row>
    <row r="34" spans="1:22">
      <c r="A34" s="120">
        <f t="shared" si="0"/>
        <v>93446</v>
      </c>
      <c r="B34" s="35" t="s">
        <v>1546</v>
      </c>
      <c r="C34" s="35">
        <v>5</v>
      </c>
      <c r="D34" s="150" t="s">
        <v>8</v>
      </c>
      <c r="E34" s="54">
        <v>251</v>
      </c>
      <c r="F34" s="15" t="s">
        <v>1763</v>
      </c>
      <c r="G34" s="56" t="s">
        <v>1536</v>
      </c>
      <c r="H34" s="149" t="s">
        <v>1764</v>
      </c>
      <c r="I34" s="149" t="s">
        <v>1760</v>
      </c>
      <c r="J34" s="35">
        <v>30</v>
      </c>
      <c r="K34" s="58">
        <v>100</v>
      </c>
      <c r="L34" s="59" t="s">
        <v>1546</v>
      </c>
      <c r="M34" s="59" t="s">
        <v>1546</v>
      </c>
      <c r="N34" s="59" t="s">
        <v>1546</v>
      </c>
      <c r="O34" s="29" t="s">
        <v>1761</v>
      </c>
      <c r="P34" s="127" t="s">
        <v>1541</v>
      </c>
      <c r="Q34" s="29" t="s">
        <v>1762</v>
      </c>
      <c r="R34" s="60" t="s">
        <v>1546</v>
      </c>
      <c r="S34" s="60" t="s">
        <v>1546</v>
      </c>
      <c r="T34" s="60" t="s">
        <v>1546</v>
      </c>
      <c r="U34" s="60" t="s">
        <v>1546</v>
      </c>
      <c r="V34" s="60" t="s">
        <v>1546</v>
      </c>
    </row>
    <row r="35" spans="1:22">
      <c r="A35" s="120">
        <f t="shared" si="0"/>
        <v>93447</v>
      </c>
      <c r="B35" s="35" t="s">
        <v>1546</v>
      </c>
      <c r="C35" s="35">
        <v>5</v>
      </c>
      <c r="D35" s="150" t="s">
        <v>8</v>
      </c>
      <c r="E35" s="54">
        <v>253</v>
      </c>
      <c r="F35" s="15" t="s">
        <v>1763</v>
      </c>
      <c r="G35" s="56" t="s">
        <v>1536</v>
      </c>
      <c r="H35" s="149" t="s">
        <v>1764</v>
      </c>
      <c r="I35" s="149" t="s">
        <v>1760</v>
      </c>
      <c r="J35" s="35">
        <v>30</v>
      </c>
      <c r="K35" s="58">
        <v>100</v>
      </c>
      <c r="L35" s="59" t="s">
        <v>1546</v>
      </c>
      <c r="M35" s="59" t="s">
        <v>1546</v>
      </c>
      <c r="N35" s="59" t="s">
        <v>1546</v>
      </c>
      <c r="O35" s="29" t="s">
        <v>1761</v>
      </c>
      <c r="P35" s="127" t="s">
        <v>1541</v>
      </c>
      <c r="Q35" s="29" t="s">
        <v>1762</v>
      </c>
      <c r="R35" s="60" t="s">
        <v>1546</v>
      </c>
      <c r="S35" s="60" t="s">
        <v>1546</v>
      </c>
      <c r="T35" s="60" t="s">
        <v>1546</v>
      </c>
      <c r="U35" s="60" t="s">
        <v>1546</v>
      </c>
      <c r="V35" s="60" t="s">
        <v>1546</v>
      </c>
    </row>
    <row r="36" spans="1:22">
      <c r="A36" s="120">
        <f t="shared" si="0"/>
        <v>93448</v>
      </c>
      <c r="B36" s="35" t="s">
        <v>1546</v>
      </c>
      <c r="C36" s="35">
        <v>5</v>
      </c>
      <c r="D36" s="150" t="s">
        <v>8</v>
      </c>
      <c r="E36" s="54">
        <v>254</v>
      </c>
      <c r="F36" s="15" t="s">
        <v>1763</v>
      </c>
      <c r="G36" s="56" t="s">
        <v>1536</v>
      </c>
      <c r="H36" s="149" t="s">
        <v>1764</v>
      </c>
      <c r="I36" s="149" t="s">
        <v>1760</v>
      </c>
      <c r="J36" s="35">
        <v>30</v>
      </c>
      <c r="K36" s="58">
        <v>100</v>
      </c>
      <c r="L36" s="59" t="s">
        <v>1546</v>
      </c>
      <c r="M36" s="59" t="s">
        <v>1546</v>
      </c>
      <c r="N36" s="59" t="s">
        <v>1546</v>
      </c>
      <c r="O36" s="29" t="s">
        <v>1761</v>
      </c>
      <c r="P36" s="127" t="s">
        <v>1541</v>
      </c>
      <c r="Q36" s="29" t="s">
        <v>1762</v>
      </c>
      <c r="R36" s="60" t="s">
        <v>1546</v>
      </c>
      <c r="S36" s="60" t="s">
        <v>1546</v>
      </c>
      <c r="T36" s="60" t="s">
        <v>1546</v>
      </c>
      <c r="U36" s="60" t="s">
        <v>1546</v>
      </c>
      <c r="V36" s="60" t="s">
        <v>1546</v>
      </c>
    </row>
    <row r="37" spans="1:22">
      <c r="A37" s="120">
        <f t="shared" si="0"/>
        <v>93449</v>
      </c>
      <c r="B37" s="35" t="s">
        <v>1546</v>
      </c>
      <c r="C37" s="35">
        <v>5</v>
      </c>
      <c r="D37" s="150" t="s">
        <v>8</v>
      </c>
      <c r="E37" s="54">
        <v>256</v>
      </c>
      <c r="F37" s="15" t="s">
        <v>1763</v>
      </c>
      <c r="G37" s="56" t="s">
        <v>1536</v>
      </c>
      <c r="H37" s="149" t="s">
        <v>1764</v>
      </c>
      <c r="I37" s="149" t="s">
        <v>1760</v>
      </c>
      <c r="J37" s="35">
        <v>30</v>
      </c>
      <c r="K37" s="58">
        <v>100</v>
      </c>
      <c r="L37" s="59" t="s">
        <v>1546</v>
      </c>
      <c r="M37" s="59" t="s">
        <v>1546</v>
      </c>
      <c r="N37" s="59" t="s">
        <v>1546</v>
      </c>
      <c r="O37" s="29" t="s">
        <v>1761</v>
      </c>
      <c r="P37" s="127" t="s">
        <v>1541</v>
      </c>
      <c r="Q37" s="29" t="s">
        <v>1762</v>
      </c>
      <c r="R37" s="60" t="s">
        <v>1546</v>
      </c>
      <c r="S37" s="60" t="s">
        <v>1546</v>
      </c>
      <c r="T37" s="60" t="s">
        <v>1546</v>
      </c>
      <c r="U37" s="60" t="s">
        <v>1546</v>
      </c>
      <c r="V37" s="60" t="s">
        <v>1546</v>
      </c>
    </row>
    <row r="38" spans="1:22">
      <c r="A38" s="120">
        <f t="shared" si="0"/>
        <v>93450</v>
      </c>
      <c r="B38" s="35" t="s">
        <v>1546</v>
      </c>
      <c r="C38" s="35">
        <v>5</v>
      </c>
      <c r="D38" s="150" t="s">
        <v>8</v>
      </c>
      <c r="E38" s="54">
        <v>261</v>
      </c>
      <c r="F38" s="15" t="s">
        <v>1763</v>
      </c>
      <c r="G38" s="56" t="s">
        <v>1536</v>
      </c>
      <c r="H38" s="149" t="s">
        <v>1764</v>
      </c>
      <c r="I38" s="149" t="s">
        <v>1760</v>
      </c>
      <c r="J38" s="35">
        <v>30</v>
      </c>
      <c r="K38" s="58">
        <v>100</v>
      </c>
      <c r="L38" s="59" t="s">
        <v>1546</v>
      </c>
      <c r="M38" s="59" t="s">
        <v>1546</v>
      </c>
      <c r="N38" s="59" t="s">
        <v>1546</v>
      </c>
      <c r="O38" s="29" t="s">
        <v>1761</v>
      </c>
      <c r="P38" s="127" t="s">
        <v>1541</v>
      </c>
      <c r="Q38" s="29" t="s">
        <v>1762</v>
      </c>
      <c r="R38" s="60" t="s">
        <v>1546</v>
      </c>
      <c r="S38" s="60" t="s">
        <v>1546</v>
      </c>
      <c r="T38" s="60" t="s">
        <v>1546</v>
      </c>
      <c r="U38" s="60" t="s">
        <v>1546</v>
      </c>
      <c r="V38" s="60" t="s">
        <v>1546</v>
      </c>
    </row>
    <row r="39" spans="1:22">
      <c r="A39" s="120">
        <f t="shared" si="0"/>
        <v>93451</v>
      </c>
      <c r="B39" s="35" t="s">
        <v>1546</v>
      </c>
      <c r="C39" s="35">
        <v>5</v>
      </c>
      <c r="D39" s="150" t="s">
        <v>8</v>
      </c>
      <c r="E39" s="54">
        <v>263</v>
      </c>
      <c r="F39" s="15" t="s">
        <v>1763</v>
      </c>
      <c r="G39" s="56" t="s">
        <v>1536</v>
      </c>
      <c r="H39" s="149" t="s">
        <v>1764</v>
      </c>
      <c r="I39" s="149" t="s">
        <v>1760</v>
      </c>
      <c r="J39" s="35">
        <v>30</v>
      </c>
      <c r="K39" s="58">
        <v>100</v>
      </c>
      <c r="L39" s="59" t="s">
        <v>1546</v>
      </c>
      <c r="M39" s="59" t="s">
        <v>1546</v>
      </c>
      <c r="N39" s="59" t="s">
        <v>1546</v>
      </c>
      <c r="O39" s="29" t="s">
        <v>1761</v>
      </c>
      <c r="P39" s="127" t="s">
        <v>1541</v>
      </c>
      <c r="Q39" s="29" t="s">
        <v>1762</v>
      </c>
      <c r="R39" s="60" t="s">
        <v>1546</v>
      </c>
      <c r="S39" s="60" t="s">
        <v>1546</v>
      </c>
      <c r="T39" s="60" t="s">
        <v>1546</v>
      </c>
      <c r="U39" s="60" t="s">
        <v>1546</v>
      </c>
      <c r="V39" s="60" t="s">
        <v>1546</v>
      </c>
    </row>
    <row r="40" spans="1:22">
      <c r="A40" s="120">
        <f t="shared" si="0"/>
        <v>93452</v>
      </c>
      <c r="B40" s="35" t="s">
        <v>1546</v>
      </c>
      <c r="C40" s="35">
        <v>5</v>
      </c>
      <c r="D40" s="150" t="s">
        <v>8</v>
      </c>
      <c r="E40" s="54">
        <v>264</v>
      </c>
      <c r="F40" s="15" t="s">
        <v>1763</v>
      </c>
      <c r="G40" s="56" t="s">
        <v>1536</v>
      </c>
      <c r="H40" s="149" t="s">
        <v>1764</v>
      </c>
      <c r="I40" s="149" t="s">
        <v>1760</v>
      </c>
      <c r="J40" s="35">
        <v>30</v>
      </c>
      <c r="K40" s="58">
        <v>100</v>
      </c>
      <c r="L40" s="59" t="s">
        <v>1546</v>
      </c>
      <c r="M40" s="59" t="s">
        <v>1546</v>
      </c>
      <c r="N40" s="59" t="s">
        <v>1546</v>
      </c>
      <c r="O40" s="29" t="s">
        <v>1761</v>
      </c>
      <c r="P40" s="127" t="s">
        <v>1541</v>
      </c>
      <c r="Q40" s="29" t="s">
        <v>1762</v>
      </c>
      <c r="R40" s="60" t="s">
        <v>1546</v>
      </c>
      <c r="S40" s="60" t="s">
        <v>1546</v>
      </c>
      <c r="T40" s="60" t="s">
        <v>1546</v>
      </c>
      <c r="U40" s="60" t="s">
        <v>1546</v>
      </c>
      <c r="V40" s="60" t="s">
        <v>1546</v>
      </c>
    </row>
    <row r="41" spans="1:22">
      <c r="A41" s="120">
        <f t="shared" si="0"/>
        <v>93453</v>
      </c>
      <c r="B41" s="35" t="s">
        <v>1546</v>
      </c>
      <c r="C41" s="35">
        <v>5</v>
      </c>
      <c r="D41" s="150" t="s">
        <v>8</v>
      </c>
      <c r="E41" s="54">
        <v>265</v>
      </c>
      <c r="F41" s="15" t="s">
        <v>1763</v>
      </c>
      <c r="G41" s="56" t="s">
        <v>1536</v>
      </c>
      <c r="H41" s="149" t="s">
        <v>1764</v>
      </c>
      <c r="I41" s="149" t="s">
        <v>1760</v>
      </c>
      <c r="J41" s="35">
        <v>30</v>
      </c>
      <c r="K41" s="58">
        <v>100</v>
      </c>
      <c r="L41" s="59" t="s">
        <v>1546</v>
      </c>
      <c r="M41" s="59" t="s">
        <v>1546</v>
      </c>
      <c r="N41" s="59" t="s">
        <v>1546</v>
      </c>
      <c r="O41" s="29" t="s">
        <v>1761</v>
      </c>
      <c r="P41" s="127" t="s">
        <v>1541</v>
      </c>
      <c r="Q41" s="29" t="s">
        <v>1762</v>
      </c>
      <c r="R41" s="60" t="s">
        <v>1546</v>
      </c>
      <c r="S41" s="60" t="s">
        <v>1546</v>
      </c>
      <c r="T41" s="60" t="s">
        <v>1546</v>
      </c>
      <c r="U41" s="60" t="s">
        <v>1546</v>
      </c>
      <c r="V41" s="60" t="s">
        <v>1546</v>
      </c>
    </row>
    <row r="42" spans="1:22">
      <c r="A42" s="120">
        <f t="shared" si="0"/>
        <v>93454</v>
      </c>
      <c r="B42" s="35" t="s">
        <v>1546</v>
      </c>
      <c r="C42" s="35">
        <v>5</v>
      </c>
      <c r="D42" s="150" t="s">
        <v>8</v>
      </c>
      <c r="E42" s="54">
        <v>312</v>
      </c>
      <c r="F42" s="15" t="s">
        <v>1763</v>
      </c>
      <c r="G42" s="56" t="s">
        <v>1536</v>
      </c>
      <c r="H42" s="149" t="s">
        <v>1764</v>
      </c>
      <c r="I42" s="149" t="s">
        <v>1760</v>
      </c>
      <c r="J42" s="35">
        <v>30</v>
      </c>
      <c r="K42" s="58">
        <v>100</v>
      </c>
      <c r="L42" s="59" t="s">
        <v>1546</v>
      </c>
      <c r="M42" s="59" t="s">
        <v>1546</v>
      </c>
      <c r="N42" s="59" t="s">
        <v>1546</v>
      </c>
      <c r="O42" s="29" t="s">
        <v>1761</v>
      </c>
      <c r="P42" s="127" t="s">
        <v>1541</v>
      </c>
      <c r="Q42" s="29" t="s">
        <v>1762</v>
      </c>
      <c r="R42" s="60" t="s">
        <v>1546</v>
      </c>
      <c r="S42" s="60" t="s">
        <v>1546</v>
      </c>
      <c r="T42" s="60" t="s">
        <v>1546</v>
      </c>
      <c r="U42" s="60" t="s">
        <v>1546</v>
      </c>
      <c r="V42" s="60" t="s">
        <v>1546</v>
      </c>
    </row>
    <row r="43" spans="1:22">
      <c r="A43" s="120">
        <f t="shared" si="0"/>
        <v>93455</v>
      </c>
      <c r="B43" s="35" t="s">
        <v>1546</v>
      </c>
      <c r="C43" s="35">
        <v>5</v>
      </c>
      <c r="D43" s="150" t="s">
        <v>8</v>
      </c>
      <c r="E43" s="54">
        <v>314</v>
      </c>
      <c r="F43" s="15" t="s">
        <v>1763</v>
      </c>
      <c r="G43" s="56" t="s">
        <v>1536</v>
      </c>
      <c r="H43" s="149" t="s">
        <v>1764</v>
      </c>
      <c r="I43" s="149" t="s">
        <v>1760</v>
      </c>
      <c r="J43" s="35">
        <v>30</v>
      </c>
      <c r="K43" s="58">
        <v>100</v>
      </c>
      <c r="L43" s="59" t="s">
        <v>1546</v>
      </c>
      <c r="M43" s="59" t="s">
        <v>1546</v>
      </c>
      <c r="N43" s="59" t="s">
        <v>1546</v>
      </c>
      <c r="O43" s="29" t="s">
        <v>1761</v>
      </c>
      <c r="P43" s="127" t="s">
        <v>1541</v>
      </c>
      <c r="Q43" s="29" t="s">
        <v>1762</v>
      </c>
      <c r="R43" s="60" t="s">
        <v>1546</v>
      </c>
      <c r="S43" s="60" t="s">
        <v>1546</v>
      </c>
      <c r="T43" s="60" t="s">
        <v>1546</v>
      </c>
      <c r="U43" s="60" t="s">
        <v>1546</v>
      </c>
      <c r="V43" s="60" t="s">
        <v>1546</v>
      </c>
    </row>
    <row r="44" spans="1:22">
      <c r="A44" s="120">
        <f t="shared" si="0"/>
        <v>93456</v>
      </c>
      <c r="B44" s="35" t="s">
        <v>1546</v>
      </c>
      <c r="C44" s="35">
        <v>5</v>
      </c>
      <c r="D44" s="150" t="s">
        <v>8</v>
      </c>
      <c r="E44" s="54">
        <v>315</v>
      </c>
      <c r="F44" s="15" t="s">
        <v>1763</v>
      </c>
      <c r="G44" s="56" t="s">
        <v>1536</v>
      </c>
      <c r="H44" s="149" t="s">
        <v>1764</v>
      </c>
      <c r="I44" s="149" t="s">
        <v>1760</v>
      </c>
      <c r="J44" s="35">
        <v>30</v>
      </c>
      <c r="K44" s="58">
        <v>100</v>
      </c>
      <c r="L44" s="59" t="s">
        <v>1546</v>
      </c>
      <c r="M44" s="59" t="s">
        <v>1546</v>
      </c>
      <c r="N44" s="59" t="s">
        <v>1546</v>
      </c>
      <c r="O44" s="29" t="s">
        <v>1761</v>
      </c>
      <c r="P44" s="127" t="s">
        <v>1541</v>
      </c>
      <c r="Q44" s="29" t="s">
        <v>1762</v>
      </c>
      <c r="R44" s="60" t="s">
        <v>1546</v>
      </c>
      <c r="S44" s="60" t="s">
        <v>1546</v>
      </c>
      <c r="T44" s="60" t="s">
        <v>1546</v>
      </c>
      <c r="U44" s="60" t="s">
        <v>1546</v>
      </c>
      <c r="V44" s="60" t="s">
        <v>1546</v>
      </c>
    </row>
    <row r="45" spans="1:22">
      <c r="A45" s="120">
        <f t="shared" si="0"/>
        <v>93457</v>
      </c>
      <c r="B45" s="35" t="s">
        <v>1546</v>
      </c>
      <c r="C45" s="35">
        <v>5</v>
      </c>
      <c r="D45" s="150" t="s">
        <v>8</v>
      </c>
      <c r="E45" s="54">
        <v>316</v>
      </c>
      <c r="F45" s="15" t="s">
        <v>1763</v>
      </c>
      <c r="G45" s="56" t="s">
        <v>1536</v>
      </c>
      <c r="H45" s="149" t="s">
        <v>1764</v>
      </c>
      <c r="I45" s="149" t="s">
        <v>1760</v>
      </c>
      <c r="J45" s="35">
        <v>30</v>
      </c>
      <c r="K45" s="58">
        <v>100</v>
      </c>
      <c r="L45" s="59" t="s">
        <v>1546</v>
      </c>
      <c r="M45" s="59" t="s">
        <v>1546</v>
      </c>
      <c r="N45" s="59" t="s">
        <v>1546</v>
      </c>
      <c r="O45" s="29" t="s">
        <v>1761</v>
      </c>
      <c r="P45" s="127" t="s">
        <v>1541</v>
      </c>
      <c r="Q45" s="29" t="s">
        <v>1762</v>
      </c>
      <c r="R45" s="60" t="s">
        <v>1546</v>
      </c>
      <c r="S45" s="60" t="s">
        <v>1546</v>
      </c>
      <c r="T45" s="60" t="s">
        <v>1546</v>
      </c>
      <c r="U45" s="60" t="s">
        <v>1546</v>
      </c>
      <c r="V45" s="60" t="s">
        <v>1546</v>
      </c>
    </row>
    <row r="46" spans="1:22">
      <c r="A46" s="120">
        <f t="shared" si="0"/>
        <v>93458</v>
      </c>
      <c r="B46" s="35" t="s">
        <v>1546</v>
      </c>
      <c r="C46" s="35">
        <v>5</v>
      </c>
      <c r="D46" s="150" t="s">
        <v>8</v>
      </c>
      <c r="E46" s="54">
        <v>321</v>
      </c>
      <c r="F46" s="15" t="s">
        <v>1763</v>
      </c>
      <c r="G46" s="56" t="s">
        <v>1536</v>
      </c>
      <c r="H46" s="149" t="s">
        <v>1764</v>
      </c>
      <c r="I46" s="149" t="s">
        <v>1760</v>
      </c>
      <c r="J46" s="35">
        <v>30</v>
      </c>
      <c r="K46" s="58">
        <v>100</v>
      </c>
      <c r="L46" s="59" t="s">
        <v>1546</v>
      </c>
      <c r="M46" s="59" t="s">
        <v>1546</v>
      </c>
      <c r="N46" s="59" t="s">
        <v>1546</v>
      </c>
      <c r="O46" s="29" t="s">
        <v>1761</v>
      </c>
      <c r="P46" s="127" t="s">
        <v>1541</v>
      </c>
      <c r="Q46" s="29" t="s">
        <v>1762</v>
      </c>
      <c r="R46" s="60" t="s">
        <v>1546</v>
      </c>
      <c r="S46" s="60" t="s">
        <v>1546</v>
      </c>
      <c r="T46" s="60" t="s">
        <v>1546</v>
      </c>
      <c r="U46" s="60" t="s">
        <v>1546</v>
      </c>
      <c r="V46" s="60" t="s">
        <v>1546</v>
      </c>
    </row>
    <row r="47" spans="1:22">
      <c r="A47" s="120">
        <f t="shared" si="0"/>
        <v>93459</v>
      </c>
      <c r="B47" s="35" t="s">
        <v>1546</v>
      </c>
      <c r="C47" s="35">
        <v>5</v>
      </c>
      <c r="D47" s="150" t="s">
        <v>8</v>
      </c>
      <c r="E47" s="54">
        <v>324</v>
      </c>
      <c r="F47" s="15" t="s">
        <v>1763</v>
      </c>
      <c r="G47" s="56" t="s">
        <v>1536</v>
      </c>
      <c r="H47" s="149" t="s">
        <v>1764</v>
      </c>
      <c r="I47" s="149" t="s">
        <v>1760</v>
      </c>
      <c r="J47" s="35">
        <v>30</v>
      </c>
      <c r="K47" s="58">
        <v>100</v>
      </c>
      <c r="L47" s="59" t="s">
        <v>1546</v>
      </c>
      <c r="M47" s="59" t="s">
        <v>1546</v>
      </c>
      <c r="N47" s="59" t="s">
        <v>1546</v>
      </c>
      <c r="O47" s="29" t="s">
        <v>1761</v>
      </c>
      <c r="P47" s="127" t="s">
        <v>1541</v>
      </c>
      <c r="Q47" s="29" t="s">
        <v>1762</v>
      </c>
      <c r="R47" s="60" t="s">
        <v>1546</v>
      </c>
      <c r="S47" s="60" t="s">
        <v>1546</v>
      </c>
      <c r="T47" s="60" t="s">
        <v>1546</v>
      </c>
      <c r="U47" s="60" t="s">
        <v>1546</v>
      </c>
      <c r="V47" s="60" t="s">
        <v>1546</v>
      </c>
    </row>
    <row r="48" spans="1:22">
      <c r="A48" s="120">
        <f t="shared" si="0"/>
        <v>93460</v>
      </c>
      <c r="B48" s="35" t="s">
        <v>1546</v>
      </c>
      <c r="C48" s="35">
        <v>5</v>
      </c>
      <c r="D48" s="150" t="s">
        <v>8</v>
      </c>
      <c r="E48" s="54">
        <v>325</v>
      </c>
      <c r="F48" s="15" t="s">
        <v>1763</v>
      </c>
      <c r="G48" s="56" t="s">
        <v>1536</v>
      </c>
      <c r="H48" s="149" t="s">
        <v>1764</v>
      </c>
      <c r="I48" s="149" t="s">
        <v>1760</v>
      </c>
      <c r="J48" s="35">
        <v>30</v>
      </c>
      <c r="K48" s="58">
        <v>100</v>
      </c>
      <c r="L48" s="59" t="s">
        <v>1546</v>
      </c>
      <c r="M48" s="59" t="s">
        <v>1546</v>
      </c>
      <c r="N48" s="59" t="s">
        <v>1546</v>
      </c>
      <c r="O48" s="29" t="s">
        <v>1761</v>
      </c>
      <c r="P48" s="127" t="s">
        <v>1541</v>
      </c>
      <c r="Q48" s="29" t="s">
        <v>1762</v>
      </c>
      <c r="R48" s="60" t="s">
        <v>1546</v>
      </c>
      <c r="S48" s="60" t="s">
        <v>1546</v>
      </c>
      <c r="T48" s="60" t="s">
        <v>1546</v>
      </c>
      <c r="U48" s="60" t="s">
        <v>1546</v>
      </c>
      <c r="V48" s="60" t="s">
        <v>1546</v>
      </c>
    </row>
    <row r="49" spans="1:22">
      <c r="A49" s="120">
        <f t="shared" si="0"/>
        <v>93461</v>
      </c>
      <c r="B49" s="35" t="s">
        <v>1546</v>
      </c>
      <c r="C49" s="35">
        <v>5</v>
      </c>
      <c r="D49" s="150" t="s">
        <v>8</v>
      </c>
      <c r="E49" s="54">
        <v>326</v>
      </c>
      <c r="F49" s="15" t="s">
        <v>1763</v>
      </c>
      <c r="G49" s="56" t="s">
        <v>1536</v>
      </c>
      <c r="H49" s="149" t="s">
        <v>1764</v>
      </c>
      <c r="I49" s="149" t="s">
        <v>1760</v>
      </c>
      <c r="J49" s="35">
        <v>30</v>
      </c>
      <c r="K49" s="58">
        <v>100</v>
      </c>
      <c r="L49" s="59" t="s">
        <v>1546</v>
      </c>
      <c r="M49" s="59" t="s">
        <v>1546</v>
      </c>
      <c r="N49" s="59" t="s">
        <v>1546</v>
      </c>
      <c r="O49" s="29" t="s">
        <v>1761</v>
      </c>
      <c r="P49" s="127" t="s">
        <v>1541</v>
      </c>
      <c r="Q49" s="29" t="s">
        <v>1762</v>
      </c>
      <c r="R49" s="60" t="s">
        <v>1546</v>
      </c>
      <c r="S49" s="60" t="s">
        <v>1546</v>
      </c>
      <c r="T49" s="60" t="s">
        <v>1546</v>
      </c>
      <c r="U49" s="60" t="s">
        <v>1546</v>
      </c>
      <c r="V49" s="60" t="s">
        <v>1546</v>
      </c>
    </row>
    <row r="50" spans="1:22">
      <c r="A50" s="120">
        <f t="shared" si="0"/>
        <v>93462</v>
      </c>
      <c r="B50" s="35" t="s">
        <v>1546</v>
      </c>
      <c r="C50" s="35">
        <v>5</v>
      </c>
      <c r="D50" s="150" t="s">
        <v>8</v>
      </c>
      <c r="E50" s="54">
        <v>341</v>
      </c>
      <c r="F50" s="15" t="s">
        <v>1763</v>
      </c>
      <c r="G50" s="56" t="s">
        <v>1536</v>
      </c>
      <c r="H50" s="149" t="s">
        <v>1764</v>
      </c>
      <c r="I50" s="149" t="s">
        <v>1760</v>
      </c>
      <c r="J50" s="35">
        <v>30</v>
      </c>
      <c r="K50" s="58">
        <v>100</v>
      </c>
      <c r="L50" s="59" t="s">
        <v>1546</v>
      </c>
      <c r="M50" s="59" t="s">
        <v>1546</v>
      </c>
      <c r="N50" s="59" t="s">
        <v>1546</v>
      </c>
      <c r="O50" s="29" t="s">
        <v>1761</v>
      </c>
      <c r="P50" s="127" t="s">
        <v>1541</v>
      </c>
      <c r="Q50" s="29" t="s">
        <v>1762</v>
      </c>
      <c r="R50" s="60" t="s">
        <v>1546</v>
      </c>
      <c r="S50" s="60" t="s">
        <v>1546</v>
      </c>
      <c r="T50" s="60" t="s">
        <v>1546</v>
      </c>
      <c r="U50" s="60" t="s">
        <v>1546</v>
      </c>
      <c r="V50" s="60" t="s">
        <v>1546</v>
      </c>
    </row>
    <row r="51" spans="1:22">
      <c r="A51" s="120">
        <f t="shared" si="0"/>
        <v>93463</v>
      </c>
      <c r="B51" s="35" t="s">
        <v>1546</v>
      </c>
      <c r="C51" s="35">
        <v>5</v>
      </c>
      <c r="D51" s="150" t="s">
        <v>8</v>
      </c>
      <c r="E51" s="54">
        <v>342</v>
      </c>
      <c r="F51" s="15" t="s">
        <v>1763</v>
      </c>
      <c r="G51" s="56" t="s">
        <v>1536</v>
      </c>
      <c r="H51" s="149" t="s">
        <v>1764</v>
      </c>
      <c r="I51" s="149" t="s">
        <v>1760</v>
      </c>
      <c r="J51" s="35">
        <v>30</v>
      </c>
      <c r="K51" s="58">
        <v>100</v>
      </c>
      <c r="L51" s="59" t="s">
        <v>1546</v>
      </c>
      <c r="M51" s="59" t="s">
        <v>1546</v>
      </c>
      <c r="N51" s="59" t="s">
        <v>1546</v>
      </c>
      <c r="O51" s="29" t="s">
        <v>1761</v>
      </c>
      <c r="P51" s="127" t="s">
        <v>1541</v>
      </c>
      <c r="Q51" s="29" t="s">
        <v>1762</v>
      </c>
      <c r="R51" s="60" t="s">
        <v>1546</v>
      </c>
      <c r="S51" s="60" t="s">
        <v>1546</v>
      </c>
      <c r="T51" s="60" t="s">
        <v>1546</v>
      </c>
      <c r="U51" s="60" t="s">
        <v>1546</v>
      </c>
      <c r="V51" s="60" t="s">
        <v>1546</v>
      </c>
    </row>
    <row r="52" spans="1:22">
      <c r="A52" s="120">
        <f t="shared" si="0"/>
        <v>93464</v>
      </c>
      <c r="B52" s="35" t="s">
        <v>1546</v>
      </c>
      <c r="C52" s="35">
        <v>5</v>
      </c>
      <c r="D52" s="150" t="s">
        <v>8</v>
      </c>
      <c r="E52" s="54">
        <v>345</v>
      </c>
      <c r="F52" s="15" t="s">
        <v>1763</v>
      </c>
      <c r="G52" s="56" t="s">
        <v>1536</v>
      </c>
      <c r="H52" s="149" t="s">
        <v>1764</v>
      </c>
      <c r="I52" s="149" t="s">
        <v>1760</v>
      </c>
      <c r="J52" s="35">
        <v>30</v>
      </c>
      <c r="K52" s="58">
        <v>100</v>
      </c>
      <c r="L52" s="59" t="s">
        <v>1546</v>
      </c>
      <c r="M52" s="59" t="s">
        <v>1546</v>
      </c>
      <c r="N52" s="59" t="s">
        <v>1546</v>
      </c>
      <c r="O52" s="29" t="s">
        <v>1761</v>
      </c>
      <c r="P52" s="127" t="s">
        <v>1541</v>
      </c>
      <c r="Q52" s="29" t="s">
        <v>1762</v>
      </c>
      <c r="R52" s="60" t="s">
        <v>1546</v>
      </c>
      <c r="S52" s="60" t="s">
        <v>1546</v>
      </c>
      <c r="T52" s="60" t="s">
        <v>1546</v>
      </c>
      <c r="U52" s="60" t="s">
        <v>1546</v>
      </c>
      <c r="V52" s="60" t="s">
        <v>1546</v>
      </c>
    </row>
    <row r="53" spans="1:22">
      <c r="A53" s="120">
        <f t="shared" si="0"/>
        <v>93465</v>
      </c>
      <c r="B53" s="35" t="s">
        <v>1546</v>
      </c>
      <c r="C53" s="35">
        <v>5</v>
      </c>
      <c r="D53" s="150" t="s">
        <v>8</v>
      </c>
      <c r="E53" s="54">
        <v>346</v>
      </c>
      <c r="F53" s="15" t="s">
        <v>1763</v>
      </c>
      <c r="G53" s="56" t="s">
        <v>1536</v>
      </c>
      <c r="H53" s="149" t="s">
        <v>1764</v>
      </c>
      <c r="I53" s="149" t="s">
        <v>1760</v>
      </c>
      <c r="J53" s="35">
        <v>30</v>
      </c>
      <c r="K53" s="58">
        <v>100</v>
      </c>
      <c r="L53" s="59" t="s">
        <v>1546</v>
      </c>
      <c r="M53" s="59" t="s">
        <v>1546</v>
      </c>
      <c r="N53" s="59" t="s">
        <v>1546</v>
      </c>
      <c r="O53" s="29" t="s">
        <v>1761</v>
      </c>
      <c r="P53" s="127" t="s">
        <v>1541</v>
      </c>
      <c r="Q53" s="29" t="s">
        <v>1762</v>
      </c>
      <c r="R53" s="60" t="s">
        <v>1546</v>
      </c>
      <c r="S53" s="60" t="s">
        <v>1546</v>
      </c>
      <c r="T53" s="60" t="s">
        <v>1546</v>
      </c>
      <c r="U53" s="60" t="s">
        <v>1546</v>
      </c>
      <c r="V53" s="60" t="s">
        <v>1546</v>
      </c>
    </row>
    <row r="54" spans="1:22">
      <c r="A54" s="120">
        <f t="shared" si="0"/>
        <v>93466</v>
      </c>
      <c r="B54" s="35" t="s">
        <v>1546</v>
      </c>
      <c r="C54" s="35">
        <v>5</v>
      </c>
      <c r="D54" s="150" t="s">
        <v>8</v>
      </c>
      <c r="E54" s="54">
        <v>351</v>
      </c>
      <c r="F54" s="15" t="s">
        <v>1763</v>
      </c>
      <c r="G54" s="56" t="s">
        <v>1536</v>
      </c>
      <c r="H54" s="149" t="s">
        <v>1764</v>
      </c>
      <c r="I54" s="149" t="s">
        <v>1760</v>
      </c>
      <c r="J54" s="35">
        <v>30</v>
      </c>
      <c r="K54" s="58">
        <v>100</v>
      </c>
      <c r="L54" s="59" t="s">
        <v>1546</v>
      </c>
      <c r="M54" s="59" t="s">
        <v>1546</v>
      </c>
      <c r="N54" s="59" t="s">
        <v>1546</v>
      </c>
      <c r="O54" s="29" t="s">
        <v>1761</v>
      </c>
      <c r="P54" s="127" t="s">
        <v>1541</v>
      </c>
      <c r="Q54" s="29" t="s">
        <v>1762</v>
      </c>
      <c r="R54" s="60" t="s">
        <v>1546</v>
      </c>
      <c r="S54" s="60" t="s">
        <v>1546</v>
      </c>
      <c r="T54" s="60" t="s">
        <v>1546</v>
      </c>
      <c r="U54" s="60" t="s">
        <v>1546</v>
      </c>
      <c r="V54" s="60" t="s">
        <v>1546</v>
      </c>
    </row>
    <row r="55" spans="1:22">
      <c r="A55" s="120">
        <f t="shared" si="0"/>
        <v>93467</v>
      </c>
      <c r="B55" s="35" t="s">
        <v>1546</v>
      </c>
      <c r="C55" s="35">
        <v>5</v>
      </c>
      <c r="D55" s="150" t="s">
        <v>8</v>
      </c>
      <c r="E55" s="54">
        <v>352</v>
      </c>
      <c r="F55" s="15" t="s">
        <v>1763</v>
      </c>
      <c r="G55" s="56" t="s">
        <v>1536</v>
      </c>
      <c r="H55" s="149" t="s">
        <v>1764</v>
      </c>
      <c r="I55" s="149" t="s">
        <v>1760</v>
      </c>
      <c r="J55" s="35">
        <v>30</v>
      </c>
      <c r="K55" s="58">
        <v>100</v>
      </c>
      <c r="L55" s="59" t="s">
        <v>1546</v>
      </c>
      <c r="M55" s="59" t="s">
        <v>1546</v>
      </c>
      <c r="N55" s="59" t="s">
        <v>1546</v>
      </c>
      <c r="O55" s="29" t="s">
        <v>1761</v>
      </c>
      <c r="P55" s="127" t="s">
        <v>1541</v>
      </c>
      <c r="Q55" s="29" t="s">
        <v>1762</v>
      </c>
      <c r="R55" s="60" t="s">
        <v>1546</v>
      </c>
      <c r="S55" s="60" t="s">
        <v>1546</v>
      </c>
      <c r="T55" s="60" t="s">
        <v>1546</v>
      </c>
      <c r="U55" s="60" t="s">
        <v>1546</v>
      </c>
      <c r="V55" s="60" t="s">
        <v>1546</v>
      </c>
    </row>
    <row r="56" spans="1:22">
      <c r="A56" s="120">
        <f t="shared" si="0"/>
        <v>93468</v>
      </c>
      <c r="B56" s="35" t="s">
        <v>1546</v>
      </c>
      <c r="C56" s="35">
        <v>5</v>
      </c>
      <c r="D56" s="150" t="s">
        <v>8</v>
      </c>
      <c r="E56" s="54">
        <v>354</v>
      </c>
      <c r="F56" s="15" t="s">
        <v>1763</v>
      </c>
      <c r="G56" s="56" t="s">
        <v>1536</v>
      </c>
      <c r="H56" s="149" t="s">
        <v>1764</v>
      </c>
      <c r="I56" s="149" t="s">
        <v>1760</v>
      </c>
      <c r="J56" s="35">
        <v>30</v>
      </c>
      <c r="K56" s="58">
        <v>100</v>
      </c>
      <c r="L56" s="59" t="s">
        <v>1546</v>
      </c>
      <c r="M56" s="59" t="s">
        <v>1546</v>
      </c>
      <c r="N56" s="59" t="s">
        <v>1546</v>
      </c>
      <c r="O56" s="29" t="s">
        <v>1761</v>
      </c>
      <c r="P56" s="127" t="s">
        <v>1541</v>
      </c>
      <c r="Q56" s="29" t="s">
        <v>1762</v>
      </c>
      <c r="R56" s="60" t="s">
        <v>1546</v>
      </c>
      <c r="S56" s="60" t="s">
        <v>1546</v>
      </c>
      <c r="T56" s="60" t="s">
        <v>1546</v>
      </c>
      <c r="U56" s="60" t="s">
        <v>1546</v>
      </c>
      <c r="V56" s="60" t="s">
        <v>1546</v>
      </c>
    </row>
    <row r="57" spans="1:22">
      <c r="A57" s="120">
        <f t="shared" si="0"/>
        <v>93469</v>
      </c>
      <c r="B57" s="35" t="s">
        <v>1546</v>
      </c>
      <c r="C57" s="35">
        <v>5</v>
      </c>
      <c r="D57" s="150" t="s">
        <v>8</v>
      </c>
      <c r="E57" s="54">
        <v>356</v>
      </c>
      <c r="F57" s="15" t="s">
        <v>1763</v>
      </c>
      <c r="G57" s="56" t="s">
        <v>1536</v>
      </c>
      <c r="H57" s="149" t="s">
        <v>1764</v>
      </c>
      <c r="I57" s="149" t="s">
        <v>1760</v>
      </c>
      <c r="J57" s="35">
        <v>30</v>
      </c>
      <c r="K57" s="58">
        <v>100</v>
      </c>
      <c r="L57" s="59" t="s">
        <v>1546</v>
      </c>
      <c r="M57" s="59" t="s">
        <v>1546</v>
      </c>
      <c r="N57" s="59" t="s">
        <v>1546</v>
      </c>
      <c r="O57" s="29" t="s">
        <v>1761</v>
      </c>
      <c r="P57" s="127" t="s">
        <v>1541</v>
      </c>
      <c r="Q57" s="29" t="s">
        <v>1762</v>
      </c>
      <c r="R57" s="60" t="s">
        <v>1546</v>
      </c>
      <c r="S57" s="60" t="s">
        <v>1546</v>
      </c>
      <c r="T57" s="60" t="s">
        <v>1546</v>
      </c>
      <c r="U57" s="60" t="s">
        <v>1546</v>
      </c>
      <c r="V57" s="60" t="s">
        <v>1546</v>
      </c>
    </row>
    <row r="58" spans="1:22">
      <c r="A58" s="120">
        <f t="shared" si="0"/>
        <v>93470</v>
      </c>
      <c r="B58" s="35" t="s">
        <v>1546</v>
      </c>
      <c r="C58" s="35">
        <v>5</v>
      </c>
      <c r="D58" s="150" t="s">
        <v>8</v>
      </c>
      <c r="E58" s="54">
        <v>361</v>
      </c>
      <c r="F58" s="15" t="s">
        <v>1763</v>
      </c>
      <c r="G58" s="56" t="s">
        <v>1536</v>
      </c>
      <c r="H58" s="149" t="s">
        <v>1764</v>
      </c>
      <c r="I58" s="149" t="s">
        <v>1760</v>
      </c>
      <c r="J58" s="35">
        <v>30</v>
      </c>
      <c r="K58" s="58">
        <v>100</v>
      </c>
      <c r="L58" s="59" t="s">
        <v>1546</v>
      </c>
      <c r="M58" s="59" t="s">
        <v>1546</v>
      </c>
      <c r="N58" s="59" t="s">
        <v>1546</v>
      </c>
      <c r="O58" s="29" t="s">
        <v>1761</v>
      </c>
      <c r="P58" s="127" t="s">
        <v>1541</v>
      </c>
      <c r="Q58" s="29" t="s">
        <v>1762</v>
      </c>
      <c r="R58" s="60" t="s">
        <v>1546</v>
      </c>
      <c r="S58" s="60" t="s">
        <v>1546</v>
      </c>
      <c r="T58" s="60" t="s">
        <v>1546</v>
      </c>
      <c r="U58" s="60" t="s">
        <v>1546</v>
      </c>
      <c r="V58" s="60" t="s">
        <v>1546</v>
      </c>
    </row>
    <row r="59" spans="1:22">
      <c r="A59" s="120">
        <f t="shared" si="0"/>
        <v>93471</v>
      </c>
      <c r="B59" s="35" t="s">
        <v>1546</v>
      </c>
      <c r="C59" s="35">
        <v>5</v>
      </c>
      <c r="D59" s="150" t="s">
        <v>8</v>
      </c>
      <c r="E59" s="54">
        <v>362</v>
      </c>
      <c r="F59" s="15" t="s">
        <v>1763</v>
      </c>
      <c r="G59" s="56" t="s">
        <v>1536</v>
      </c>
      <c r="H59" s="149" t="s">
        <v>1764</v>
      </c>
      <c r="I59" s="149" t="s">
        <v>1760</v>
      </c>
      <c r="J59" s="35">
        <v>30</v>
      </c>
      <c r="K59" s="58">
        <v>100</v>
      </c>
      <c r="L59" s="59" t="s">
        <v>1546</v>
      </c>
      <c r="M59" s="59" t="s">
        <v>1546</v>
      </c>
      <c r="N59" s="59" t="s">
        <v>1546</v>
      </c>
      <c r="O59" s="29" t="s">
        <v>1761</v>
      </c>
      <c r="P59" s="127" t="s">
        <v>1541</v>
      </c>
      <c r="Q59" s="29" t="s">
        <v>1762</v>
      </c>
      <c r="R59" s="60" t="s">
        <v>1546</v>
      </c>
      <c r="S59" s="60" t="s">
        <v>1546</v>
      </c>
      <c r="T59" s="60" t="s">
        <v>1546</v>
      </c>
      <c r="U59" s="60" t="s">
        <v>1546</v>
      </c>
      <c r="V59" s="60" t="s">
        <v>1546</v>
      </c>
    </row>
    <row r="60" spans="1:22">
      <c r="A60" s="120">
        <f t="shared" si="0"/>
        <v>93472</v>
      </c>
      <c r="B60" s="35" t="s">
        <v>1546</v>
      </c>
      <c r="C60" s="35">
        <v>5</v>
      </c>
      <c r="D60" s="150" t="s">
        <v>8</v>
      </c>
      <c r="E60" s="54">
        <v>364</v>
      </c>
      <c r="F60" s="15" t="s">
        <v>1763</v>
      </c>
      <c r="G60" s="56" t="s">
        <v>1536</v>
      </c>
      <c r="H60" s="149" t="s">
        <v>1764</v>
      </c>
      <c r="I60" s="149" t="s">
        <v>1760</v>
      </c>
      <c r="J60" s="35">
        <v>30</v>
      </c>
      <c r="K60" s="58">
        <v>100</v>
      </c>
      <c r="L60" s="59" t="s">
        <v>1546</v>
      </c>
      <c r="M60" s="59" t="s">
        <v>1546</v>
      </c>
      <c r="N60" s="59" t="s">
        <v>1546</v>
      </c>
      <c r="O60" s="29" t="s">
        <v>1761</v>
      </c>
      <c r="P60" s="127" t="s">
        <v>1541</v>
      </c>
      <c r="Q60" s="29" t="s">
        <v>1762</v>
      </c>
      <c r="R60" s="60" t="s">
        <v>1546</v>
      </c>
      <c r="S60" s="60" t="s">
        <v>1546</v>
      </c>
      <c r="T60" s="60" t="s">
        <v>1546</v>
      </c>
      <c r="U60" s="60" t="s">
        <v>1546</v>
      </c>
      <c r="V60" s="60" t="s">
        <v>1546</v>
      </c>
    </row>
    <row r="61" spans="1:22">
      <c r="A61" s="120">
        <f t="shared" si="0"/>
        <v>93473</v>
      </c>
      <c r="B61" s="35" t="s">
        <v>1546</v>
      </c>
      <c r="C61" s="35">
        <v>5</v>
      </c>
      <c r="D61" s="150" t="s">
        <v>8</v>
      </c>
      <c r="E61" s="54">
        <v>365</v>
      </c>
      <c r="F61" s="15" t="s">
        <v>1763</v>
      </c>
      <c r="G61" s="56" t="s">
        <v>1536</v>
      </c>
      <c r="H61" s="149" t="s">
        <v>1764</v>
      </c>
      <c r="I61" s="149" t="s">
        <v>1760</v>
      </c>
      <c r="J61" s="35">
        <v>30</v>
      </c>
      <c r="K61" s="58">
        <v>100</v>
      </c>
      <c r="L61" s="59" t="s">
        <v>1546</v>
      </c>
      <c r="M61" s="59" t="s">
        <v>1546</v>
      </c>
      <c r="N61" s="59" t="s">
        <v>1546</v>
      </c>
      <c r="O61" s="29" t="s">
        <v>1761</v>
      </c>
      <c r="P61" s="127" t="s">
        <v>1541</v>
      </c>
      <c r="Q61" s="29" t="s">
        <v>1762</v>
      </c>
      <c r="R61" s="60" t="s">
        <v>1546</v>
      </c>
      <c r="S61" s="60" t="s">
        <v>1546</v>
      </c>
      <c r="T61" s="60" t="s">
        <v>1546</v>
      </c>
      <c r="U61" s="60" t="s">
        <v>1546</v>
      </c>
      <c r="V61" s="60" t="s">
        <v>1546</v>
      </c>
    </row>
    <row r="62" spans="1:22">
      <c r="A62" s="120">
        <f t="shared" si="0"/>
        <v>93474</v>
      </c>
      <c r="B62" s="35" t="s">
        <v>1546</v>
      </c>
      <c r="C62" s="35">
        <v>5</v>
      </c>
      <c r="D62" s="150" t="s">
        <v>8</v>
      </c>
      <c r="E62" s="54">
        <v>412</v>
      </c>
      <c r="F62" s="15" t="s">
        <v>1763</v>
      </c>
      <c r="G62" s="56" t="s">
        <v>1536</v>
      </c>
      <c r="H62" s="149" t="s">
        <v>1764</v>
      </c>
      <c r="I62" s="149" t="s">
        <v>1760</v>
      </c>
      <c r="J62" s="35">
        <v>30</v>
      </c>
      <c r="K62" s="58">
        <v>100</v>
      </c>
      <c r="L62" s="59" t="s">
        <v>1546</v>
      </c>
      <c r="M62" s="59" t="s">
        <v>1546</v>
      </c>
      <c r="N62" s="59" t="s">
        <v>1546</v>
      </c>
      <c r="O62" s="29" t="s">
        <v>1761</v>
      </c>
      <c r="P62" s="127" t="s">
        <v>1541</v>
      </c>
      <c r="Q62" s="29" t="s">
        <v>1762</v>
      </c>
      <c r="R62" s="60" t="s">
        <v>1546</v>
      </c>
      <c r="S62" s="60" t="s">
        <v>1546</v>
      </c>
      <c r="T62" s="60" t="s">
        <v>1546</v>
      </c>
      <c r="U62" s="60" t="s">
        <v>1546</v>
      </c>
      <c r="V62" s="60" t="s">
        <v>1546</v>
      </c>
    </row>
    <row r="63" spans="1:22">
      <c r="A63" s="120">
        <f t="shared" si="0"/>
        <v>93475</v>
      </c>
      <c r="B63" s="35" t="s">
        <v>1546</v>
      </c>
      <c r="C63" s="35">
        <v>5</v>
      </c>
      <c r="D63" s="150" t="s">
        <v>8</v>
      </c>
      <c r="E63" s="54">
        <v>413</v>
      </c>
      <c r="F63" s="15" t="s">
        <v>1763</v>
      </c>
      <c r="G63" s="56" t="s">
        <v>1536</v>
      </c>
      <c r="H63" s="149" t="s">
        <v>1764</v>
      </c>
      <c r="I63" s="149" t="s">
        <v>1760</v>
      </c>
      <c r="J63" s="35">
        <v>30</v>
      </c>
      <c r="K63" s="58">
        <v>100</v>
      </c>
      <c r="L63" s="59" t="s">
        <v>1546</v>
      </c>
      <c r="M63" s="59" t="s">
        <v>1546</v>
      </c>
      <c r="N63" s="59" t="s">
        <v>1546</v>
      </c>
      <c r="O63" s="29" t="s">
        <v>1761</v>
      </c>
      <c r="P63" s="127" t="s">
        <v>1541</v>
      </c>
      <c r="Q63" s="29" t="s">
        <v>1762</v>
      </c>
      <c r="R63" s="60" t="s">
        <v>1546</v>
      </c>
      <c r="S63" s="60" t="s">
        <v>1546</v>
      </c>
      <c r="T63" s="60" t="s">
        <v>1546</v>
      </c>
      <c r="U63" s="60" t="s">
        <v>1546</v>
      </c>
      <c r="V63" s="60" t="s">
        <v>1546</v>
      </c>
    </row>
    <row r="64" spans="1:22">
      <c r="A64" s="120">
        <f t="shared" si="0"/>
        <v>93476</v>
      </c>
      <c r="B64" s="35" t="s">
        <v>1546</v>
      </c>
      <c r="C64" s="35">
        <v>5</v>
      </c>
      <c r="D64" s="150" t="s">
        <v>8</v>
      </c>
      <c r="E64" s="54">
        <v>415</v>
      </c>
      <c r="F64" s="15" t="s">
        <v>1763</v>
      </c>
      <c r="G64" s="56" t="s">
        <v>1536</v>
      </c>
      <c r="H64" s="149" t="s">
        <v>1764</v>
      </c>
      <c r="I64" s="149" t="s">
        <v>1760</v>
      </c>
      <c r="J64" s="35">
        <v>30</v>
      </c>
      <c r="K64" s="58">
        <v>100</v>
      </c>
      <c r="L64" s="59" t="s">
        <v>1546</v>
      </c>
      <c r="M64" s="59" t="s">
        <v>1546</v>
      </c>
      <c r="N64" s="59" t="s">
        <v>1546</v>
      </c>
      <c r="O64" s="29" t="s">
        <v>1761</v>
      </c>
      <c r="P64" s="127" t="s">
        <v>1541</v>
      </c>
      <c r="Q64" s="29" t="s">
        <v>1762</v>
      </c>
      <c r="R64" s="60" t="s">
        <v>1546</v>
      </c>
      <c r="S64" s="60" t="s">
        <v>1546</v>
      </c>
      <c r="T64" s="60" t="s">
        <v>1546</v>
      </c>
      <c r="U64" s="60" t="s">
        <v>1546</v>
      </c>
      <c r="V64" s="60" t="s">
        <v>1546</v>
      </c>
    </row>
    <row r="65" spans="1:22">
      <c r="A65" s="120">
        <f t="shared" si="0"/>
        <v>93477</v>
      </c>
      <c r="B65" s="35" t="s">
        <v>1546</v>
      </c>
      <c r="C65" s="35">
        <v>5</v>
      </c>
      <c r="D65" s="150" t="s">
        <v>8</v>
      </c>
      <c r="E65" s="54">
        <v>416</v>
      </c>
      <c r="F65" s="15" t="s">
        <v>1763</v>
      </c>
      <c r="G65" s="56" t="s">
        <v>1536</v>
      </c>
      <c r="H65" s="149" t="s">
        <v>1764</v>
      </c>
      <c r="I65" s="149" t="s">
        <v>1760</v>
      </c>
      <c r="J65" s="35">
        <v>30</v>
      </c>
      <c r="K65" s="58">
        <v>100</v>
      </c>
      <c r="L65" s="59" t="s">
        <v>1546</v>
      </c>
      <c r="M65" s="59" t="s">
        <v>1546</v>
      </c>
      <c r="N65" s="59" t="s">
        <v>1546</v>
      </c>
      <c r="O65" s="29" t="s">
        <v>1761</v>
      </c>
      <c r="P65" s="127" t="s">
        <v>1541</v>
      </c>
      <c r="Q65" s="29" t="s">
        <v>1762</v>
      </c>
      <c r="R65" s="60" t="s">
        <v>1546</v>
      </c>
      <c r="S65" s="60" t="s">
        <v>1546</v>
      </c>
      <c r="T65" s="60" t="s">
        <v>1546</v>
      </c>
      <c r="U65" s="60" t="s">
        <v>1546</v>
      </c>
      <c r="V65" s="60" t="s">
        <v>1546</v>
      </c>
    </row>
    <row r="66" spans="1:22">
      <c r="A66" s="120">
        <f t="shared" si="0"/>
        <v>93478</v>
      </c>
      <c r="B66" s="35" t="s">
        <v>1546</v>
      </c>
      <c r="C66" s="35">
        <v>5</v>
      </c>
      <c r="D66" s="150" t="s">
        <v>8</v>
      </c>
      <c r="E66" s="54">
        <v>421</v>
      </c>
      <c r="F66" s="15" t="s">
        <v>1763</v>
      </c>
      <c r="G66" s="56" t="s">
        <v>1536</v>
      </c>
      <c r="H66" s="149" t="s">
        <v>1764</v>
      </c>
      <c r="I66" s="149" t="s">
        <v>1760</v>
      </c>
      <c r="J66" s="35">
        <v>30</v>
      </c>
      <c r="K66" s="58">
        <v>100</v>
      </c>
      <c r="L66" s="59" t="s">
        <v>1546</v>
      </c>
      <c r="M66" s="59" t="s">
        <v>1546</v>
      </c>
      <c r="N66" s="59" t="s">
        <v>1546</v>
      </c>
      <c r="O66" s="29" t="s">
        <v>1761</v>
      </c>
      <c r="P66" s="127" t="s">
        <v>1541</v>
      </c>
      <c r="Q66" s="29" t="s">
        <v>1762</v>
      </c>
      <c r="R66" s="60" t="s">
        <v>1546</v>
      </c>
      <c r="S66" s="60" t="s">
        <v>1546</v>
      </c>
      <c r="T66" s="60" t="s">
        <v>1546</v>
      </c>
      <c r="U66" s="60" t="s">
        <v>1546</v>
      </c>
      <c r="V66" s="60" t="s">
        <v>1546</v>
      </c>
    </row>
    <row r="67" spans="1:22">
      <c r="A67" s="120">
        <f t="shared" ref="A67:A130" si="1">A66+1</f>
        <v>93479</v>
      </c>
      <c r="B67" s="35" t="s">
        <v>1546</v>
      </c>
      <c r="C67" s="35">
        <v>5</v>
      </c>
      <c r="D67" s="150" t="s">
        <v>8</v>
      </c>
      <c r="E67" s="54">
        <v>423</v>
      </c>
      <c r="F67" s="15" t="s">
        <v>1763</v>
      </c>
      <c r="G67" s="56" t="s">
        <v>1536</v>
      </c>
      <c r="H67" s="149" t="s">
        <v>1764</v>
      </c>
      <c r="I67" s="149" t="s">
        <v>1760</v>
      </c>
      <c r="J67" s="35">
        <v>30</v>
      </c>
      <c r="K67" s="58">
        <v>100</v>
      </c>
      <c r="L67" s="59" t="s">
        <v>1546</v>
      </c>
      <c r="M67" s="59" t="s">
        <v>1546</v>
      </c>
      <c r="N67" s="59" t="s">
        <v>1546</v>
      </c>
      <c r="O67" s="29" t="s">
        <v>1761</v>
      </c>
      <c r="P67" s="127" t="s">
        <v>1541</v>
      </c>
      <c r="Q67" s="29" t="s">
        <v>1762</v>
      </c>
      <c r="R67" s="60" t="s">
        <v>1546</v>
      </c>
      <c r="S67" s="60" t="s">
        <v>1546</v>
      </c>
      <c r="T67" s="60" t="s">
        <v>1546</v>
      </c>
      <c r="U67" s="60" t="s">
        <v>1546</v>
      </c>
      <c r="V67" s="60" t="s">
        <v>1546</v>
      </c>
    </row>
    <row r="68" spans="1:22">
      <c r="A68" s="120">
        <f t="shared" si="1"/>
        <v>93480</v>
      </c>
      <c r="B68" s="35" t="s">
        <v>1546</v>
      </c>
      <c r="C68" s="35">
        <v>5</v>
      </c>
      <c r="D68" s="150" t="s">
        <v>8</v>
      </c>
      <c r="E68" s="54">
        <v>425</v>
      </c>
      <c r="F68" s="15" t="s">
        <v>1763</v>
      </c>
      <c r="G68" s="56" t="s">
        <v>1536</v>
      </c>
      <c r="H68" s="149" t="s">
        <v>1764</v>
      </c>
      <c r="I68" s="149" t="s">
        <v>1760</v>
      </c>
      <c r="J68" s="35">
        <v>30</v>
      </c>
      <c r="K68" s="58">
        <v>100</v>
      </c>
      <c r="L68" s="59" t="s">
        <v>1546</v>
      </c>
      <c r="M68" s="59" t="s">
        <v>1546</v>
      </c>
      <c r="N68" s="59" t="s">
        <v>1546</v>
      </c>
      <c r="O68" s="29" t="s">
        <v>1761</v>
      </c>
      <c r="P68" s="127" t="s">
        <v>1541</v>
      </c>
      <c r="Q68" s="29" t="s">
        <v>1762</v>
      </c>
      <c r="R68" s="60" t="s">
        <v>1546</v>
      </c>
      <c r="S68" s="60" t="s">
        <v>1546</v>
      </c>
      <c r="T68" s="60" t="s">
        <v>1546</v>
      </c>
      <c r="U68" s="60" t="s">
        <v>1546</v>
      </c>
      <c r="V68" s="60" t="s">
        <v>1546</v>
      </c>
    </row>
    <row r="69" spans="1:22">
      <c r="A69" s="120">
        <f t="shared" si="1"/>
        <v>93481</v>
      </c>
      <c r="B69" s="35" t="s">
        <v>1546</v>
      </c>
      <c r="C69" s="35">
        <v>5</v>
      </c>
      <c r="D69" s="150" t="s">
        <v>8</v>
      </c>
      <c r="E69" s="54">
        <v>426</v>
      </c>
      <c r="F69" s="15" t="s">
        <v>1763</v>
      </c>
      <c r="G69" s="56" t="s">
        <v>1536</v>
      </c>
      <c r="H69" s="149" t="s">
        <v>1764</v>
      </c>
      <c r="I69" s="149" t="s">
        <v>1760</v>
      </c>
      <c r="J69" s="35">
        <v>30</v>
      </c>
      <c r="K69" s="58">
        <v>100</v>
      </c>
      <c r="L69" s="59" t="s">
        <v>1546</v>
      </c>
      <c r="M69" s="59" t="s">
        <v>1546</v>
      </c>
      <c r="N69" s="59" t="s">
        <v>1546</v>
      </c>
      <c r="O69" s="29" t="s">
        <v>1761</v>
      </c>
      <c r="P69" s="127" t="s">
        <v>1541</v>
      </c>
      <c r="Q69" s="29" t="s">
        <v>1762</v>
      </c>
      <c r="R69" s="60" t="s">
        <v>1546</v>
      </c>
      <c r="S69" s="60" t="s">
        <v>1546</v>
      </c>
      <c r="T69" s="60" t="s">
        <v>1546</v>
      </c>
      <c r="U69" s="60" t="s">
        <v>1546</v>
      </c>
      <c r="V69" s="60" t="s">
        <v>1546</v>
      </c>
    </row>
    <row r="70" spans="1:22">
      <c r="A70" s="120">
        <f t="shared" si="1"/>
        <v>93482</v>
      </c>
      <c r="B70" s="35" t="s">
        <v>1546</v>
      </c>
      <c r="C70" s="35">
        <v>5</v>
      </c>
      <c r="D70" s="150" t="s">
        <v>8</v>
      </c>
      <c r="E70" s="54">
        <v>431</v>
      </c>
      <c r="F70" s="15" t="s">
        <v>1763</v>
      </c>
      <c r="G70" s="56" t="s">
        <v>1536</v>
      </c>
      <c r="H70" s="149" t="s">
        <v>1764</v>
      </c>
      <c r="I70" s="149" t="s">
        <v>1760</v>
      </c>
      <c r="J70" s="35">
        <v>30</v>
      </c>
      <c r="K70" s="58">
        <v>100</v>
      </c>
      <c r="L70" s="59" t="s">
        <v>1546</v>
      </c>
      <c r="M70" s="59" t="s">
        <v>1546</v>
      </c>
      <c r="N70" s="59" t="s">
        <v>1546</v>
      </c>
      <c r="O70" s="29" t="s">
        <v>1761</v>
      </c>
      <c r="P70" s="127" t="s">
        <v>1541</v>
      </c>
      <c r="Q70" s="29" t="s">
        <v>1762</v>
      </c>
      <c r="R70" s="60" t="s">
        <v>1546</v>
      </c>
      <c r="S70" s="60" t="s">
        <v>1546</v>
      </c>
      <c r="T70" s="60" t="s">
        <v>1546</v>
      </c>
      <c r="U70" s="60" t="s">
        <v>1546</v>
      </c>
      <c r="V70" s="60" t="s">
        <v>1546</v>
      </c>
    </row>
    <row r="71" spans="1:22">
      <c r="A71" s="120">
        <f t="shared" si="1"/>
        <v>93483</v>
      </c>
      <c r="B71" s="35" t="s">
        <v>1546</v>
      </c>
      <c r="C71" s="35">
        <v>5</v>
      </c>
      <c r="D71" s="150" t="s">
        <v>8</v>
      </c>
      <c r="E71" s="54">
        <v>432</v>
      </c>
      <c r="F71" s="15" t="s">
        <v>1763</v>
      </c>
      <c r="G71" s="56" t="s">
        <v>1536</v>
      </c>
      <c r="H71" s="149" t="s">
        <v>1764</v>
      </c>
      <c r="I71" s="149" t="s">
        <v>1760</v>
      </c>
      <c r="J71" s="35">
        <v>30</v>
      </c>
      <c r="K71" s="58">
        <v>100</v>
      </c>
      <c r="L71" s="59" t="s">
        <v>1546</v>
      </c>
      <c r="M71" s="59" t="s">
        <v>1546</v>
      </c>
      <c r="N71" s="59" t="s">
        <v>1546</v>
      </c>
      <c r="O71" s="29" t="s">
        <v>1761</v>
      </c>
      <c r="P71" s="127" t="s">
        <v>1541</v>
      </c>
      <c r="Q71" s="29" t="s">
        <v>1762</v>
      </c>
      <c r="R71" s="60" t="s">
        <v>1546</v>
      </c>
      <c r="S71" s="60" t="s">
        <v>1546</v>
      </c>
      <c r="T71" s="60" t="s">
        <v>1546</v>
      </c>
      <c r="U71" s="60" t="s">
        <v>1546</v>
      </c>
      <c r="V71" s="60" t="s">
        <v>1546</v>
      </c>
    </row>
    <row r="72" spans="1:22">
      <c r="A72" s="120">
        <f t="shared" si="1"/>
        <v>93484</v>
      </c>
      <c r="B72" s="35" t="s">
        <v>1546</v>
      </c>
      <c r="C72" s="35">
        <v>5</v>
      </c>
      <c r="D72" s="150" t="s">
        <v>8</v>
      </c>
      <c r="E72" s="54">
        <v>435</v>
      </c>
      <c r="F72" s="15" t="s">
        <v>1763</v>
      </c>
      <c r="G72" s="56" t="s">
        <v>1536</v>
      </c>
      <c r="H72" s="149" t="s">
        <v>1764</v>
      </c>
      <c r="I72" s="149" t="s">
        <v>1760</v>
      </c>
      <c r="J72" s="35">
        <v>30</v>
      </c>
      <c r="K72" s="58">
        <v>100</v>
      </c>
      <c r="L72" s="59" t="s">
        <v>1546</v>
      </c>
      <c r="M72" s="59" t="s">
        <v>1546</v>
      </c>
      <c r="N72" s="59" t="s">
        <v>1546</v>
      </c>
      <c r="O72" s="29" t="s">
        <v>1761</v>
      </c>
      <c r="P72" s="127" t="s">
        <v>1541</v>
      </c>
      <c r="Q72" s="29" t="s">
        <v>1762</v>
      </c>
      <c r="R72" s="60" t="s">
        <v>1546</v>
      </c>
      <c r="S72" s="60" t="s">
        <v>1546</v>
      </c>
      <c r="T72" s="60" t="s">
        <v>1546</v>
      </c>
      <c r="U72" s="60" t="s">
        <v>1546</v>
      </c>
      <c r="V72" s="60" t="s">
        <v>1546</v>
      </c>
    </row>
    <row r="73" spans="1:22">
      <c r="A73" s="120">
        <f t="shared" si="1"/>
        <v>93485</v>
      </c>
      <c r="B73" s="35" t="s">
        <v>1546</v>
      </c>
      <c r="C73" s="35">
        <v>5</v>
      </c>
      <c r="D73" s="150" t="s">
        <v>8</v>
      </c>
      <c r="E73" s="54">
        <v>436</v>
      </c>
      <c r="F73" s="15" t="s">
        <v>1763</v>
      </c>
      <c r="G73" s="56" t="s">
        <v>1536</v>
      </c>
      <c r="H73" s="149" t="s">
        <v>1764</v>
      </c>
      <c r="I73" s="149" t="s">
        <v>1760</v>
      </c>
      <c r="J73" s="35">
        <v>30</v>
      </c>
      <c r="K73" s="58">
        <v>100</v>
      </c>
      <c r="L73" s="59" t="s">
        <v>1546</v>
      </c>
      <c r="M73" s="59" t="s">
        <v>1546</v>
      </c>
      <c r="N73" s="59" t="s">
        <v>1546</v>
      </c>
      <c r="O73" s="29" t="s">
        <v>1761</v>
      </c>
      <c r="P73" s="127" t="s">
        <v>1541</v>
      </c>
      <c r="Q73" s="29" t="s">
        <v>1762</v>
      </c>
      <c r="R73" s="60" t="s">
        <v>1546</v>
      </c>
      <c r="S73" s="60" t="s">
        <v>1546</v>
      </c>
      <c r="T73" s="60" t="s">
        <v>1546</v>
      </c>
      <c r="U73" s="60" t="s">
        <v>1546</v>
      </c>
      <c r="V73" s="60" t="s">
        <v>1546</v>
      </c>
    </row>
    <row r="74" spans="1:22">
      <c r="A74" s="120">
        <f t="shared" si="1"/>
        <v>93486</v>
      </c>
      <c r="B74" s="35" t="s">
        <v>1546</v>
      </c>
      <c r="C74" s="35">
        <v>5</v>
      </c>
      <c r="D74" s="150" t="s">
        <v>8</v>
      </c>
      <c r="E74" s="54">
        <v>451</v>
      </c>
      <c r="F74" s="15" t="s">
        <v>1763</v>
      </c>
      <c r="G74" s="56" t="s">
        <v>1536</v>
      </c>
      <c r="H74" s="149" t="s">
        <v>1764</v>
      </c>
      <c r="I74" s="149" t="s">
        <v>1760</v>
      </c>
      <c r="J74" s="35">
        <v>30</v>
      </c>
      <c r="K74" s="58">
        <v>100</v>
      </c>
      <c r="L74" s="59" t="s">
        <v>1546</v>
      </c>
      <c r="M74" s="59" t="s">
        <v>1546</v>
      </c>
      <c r="N74" s="59" t="s">
        <v>1546</v>
      </c>
      <c r="O74" s="29" t="s">
        <v>1761</v>
      </c>
      <c r="P74" s="127" t="s">
        <v>1541</v>
      </c>
      <c r="Q74" s="29" t="s">
        <v>1762</v>
      </c>
      <c r="R74" s="60" t="s">
        <v>1546</v>
      </c>
      <c r="S74" s="60" t="s">
        <v>1546</v>
      </c>
      <c r="T74" s="60" t="s">
        <v>1546</v>
      </c>
      <c r="U74" s="60" t="s">
        <v>1546</v>
      </c>
      <c r="V74" s="60" t="s">
        <v>1546</v>
      </c>
    </row>
    <row r="75" spans="1:22">
      <c r="A75" s="120">
        <f t="shared" si="1"/>
        <v>93487</v>
      </c>
      <c r="B75" s="35" t="s">
        <v>1546</v>
      </c>
      <c r="C75" s="35">
        <v>5</v>
      </c>
      <c r="D75" s="150" t="s">
        <v>8</v>
      </c>
      <c r="E75" s="54">
        <v>452</v>
      </c>
      <c r="F75" s="15" t="s">
        <v>1763</v>
      </c>
      <c r="G75" s="56" t="s">
        <v>1536</v>
      </c>
      <c r="H75" s="149" t="s">
        <v>1764</v>
      </c>
      <c r="I75" s="149" t="s">
        <v>1760</v>
      </c>
      <c r="J75" s="35">
        <v>30</v>
      </c>
      <c r="K75" s="58">
        <v>100</v>
      </c>
      <c r="L75" s="59" t="s">
        <v>1546</v>
      </c>
      <c r="M75" s="59" t="s">
        <v>1546</v>
      </c>
      <c r="N75" s="59" t="s">
        <v>1546</v>
      </c>
      <c r="O75" s="29" t="s">
        <v>1761</v>
      </c>
      <c r="P75" s="127" t="s">
        <v>1541</v>
      </c>
      <c r="Q75" s="29" t="s">
        <v>1762</v>
      </c>
      <c r="R75" s="60" t="s">
        <v>1546</v>
      </c>
      <c r="S75" s="60" t="s">
        <v>1546</v>
      </c>
      <c r="T75" s="60" t="s">
        <v>1546</v>
      </c>
      <c r="U75" s="60" t="s">
        <v>1546</v>
      </c>
      <c r="V75" s="60" t="s">
        <v>1546</v>
      </c>
    </row>
    <row r="76" spans="1:22">
      <c r="A76" s="120">
        <f t="shared" si="1"/>
        <v>93488</v>
      </c>
      <c r="B76" s="35" t="s">
        <v>1546</v>
      </c>
      <c r="C76" s="35">
        <v>5</v>
      </c>
      <c r="D76" s="150" t="s">
        <v>8</v>
      </c>
      <c r="E76" s="54">
        <v>453</v>
      </c>
      <c r="F76" s="15" t="s">
        <v>1763</v>
      </c>
      <c r="G76" s="56" t="s">
        <v>1536</v>
      </c>
      <c r="H76" s="149" t="s">
        <v>1764</v>
      </c>
      <c r="I76" s="149" t="s">
        <v>1760</v>
      </c>
      <c r="J76" s="35">
        <v>30</v>
      </c>
      <c r="K76" s="58">
        <v>100</v>
      </c>
      <c r="L76" s="59" t="s">
        <v>1546</v>
      </c>
      <c r="M76" s="59" t="s">
        <v>1546</v>
      </c>
      <c r="N76" s="59" t="s">
        <v>1546</v>
      </c>
      <c r="O76" s="29" t="s">
        <v>1761</v>
      </c>
      <c r="P76" s="127" t="s">
        <v>1541</v>
      </c>
      <c r="Q76" s="29" t="s">
        <v>1762</v>
      </c>
      <c r="R76" s="60" t="s">
        <v>1546</v>
      </c>
      <c r="S76" s="60" t="s">
        <v>1546</v>
      </c>
      <c r="T76" s="60" t="s">
        <v>1546</v>
      </c>
      <c r="U76" s="60" t="s">
        <v>1546</v>
      </c>
      <c r="V76" s="60" t="s">
        <v>1546</v>
      </c>
    </row>
    <row r="77" spans="1:22">
      <c r="A77" s="120">
        <f t="shared" si="1"/>
        <v>93489</v>
      </c>
      <c r="B77" s="35" t="s">
        <v>1546</v>
      </c>
      <c r="C77" s="35">
        <v>5</v>
      </c>
      <c r="D77" s="150" t="s">
        <v>8</v>
      </c>
      <c r="E77" s="54">
        <v>456</v>
      </c>
      <c r="F77" s="15" t="s">
        <v>1763</v>
      </c>
      <c r="G77" s="56" t="s">
        <v>1536</v>
      </c>
      <c r="H77" s="149" t="s">
        <v>1764</v>
      </c>
      <c r="I77" s="149" t="s">
        <v>1760</v>
      </c>
      <c r="J77" s="35">
        <v>30</v>
      </c>
      <c r="K77" s="58">
        <v>100</v>
      </c>
      <c r="L77" s="59" t="s">
        <v>1546</v>
      </c>
      <c r="M77" s="59" t="s">
        <v>1546</v>
      </c>
      <c r="N77" s="59" t="s">
        <v>1546</v>
      </c>
      <c r="O77" s="29" t="s">
        <v>1761</v>
      </c>
      <c r="P77" s="127" t="s">
        <v>1541</v>
      </c>
      <c r="Q77" s="29" t="s">
        <v>1762</v>
      </c>
      <c r="R77" s="60" t="s">
        <v>1546</v>
      </c>
      <c r="S77" s="60" t="s">
        <v>1546</v>
      </c>
      <c r="T77" s="60" t="s">
        <v>1546</v>
      </c>
      <c r="U77" s="60" t="s">
        <v>1546</v>
      </c>
      <c r="V77" s="60" t="s">
        <v>1546</v>
      </c>
    </row>
    <row r="78" spans="1:22">
      <c r="A78" s="120">
        <f t="shared" si="1"/>
        <v>93490</v>
      </c>
      <c r="B78" s="35" t="s">
        <v>1546</v>
      </c>
      <c r="C78" s="35">
        <v>5</v>
      </c>
      <c r="D78" s="150" t="s">
        <v>8</v>
      </c>
      <c r="E78" s="54">
        <v>461</v>
      </c>
      <c r="F78" s="15" t="s">
        <v>1763</v>
      </c>
      <c r="G78" s="56" t="s">
        <v>1536</v>
      </c>
      <c r="H78" s="149" t="s">
        <v>1764</v>
      </c>
      <c r="I78" s="149" t="s">
        <v>1760</v>
      </c>
      <c r="J78" s="35">
        <v>30</v>
      </c>
      <c r="K78" s="58">
        <v>100</v>
      </c>
      <c r="L78" s="59" t="s">
        <v>1546</v>
      </c>
      <c r="M78" s="59" t="s">
        <v>1546</v>
      </c>
      <c r="N78" s="59" t="s">
        <v>1546</v>
      </c>
      <c r="O78" s="29" t="s">
        <v>1761</v>
      </c>
      <c r="P78" s="127" t="s">
        <v>1541</v>
      </c>
      <c r="Q78" s="29" t="s">
        <v>1762</v>
      </c>
      <c r="R78" s="60" t="s">
        <v>1546</v>
      </c>
      <c r="S78" s="60" t="s">
        <v>1546</v>
      </c>
      <c r="T78" s="60" t="s">
        <v>1546</v>
      </c>
      <c r="U78" s="60" t="s">
        <v>1546</v>
      </c>
      <c r="V78" s="60" t="s">
        <v>1546</v>
      </c>
    </row>
    <row r="79" spans="1:22">
      <c r="A79" s="120">
        <f t="shared" si="1"/>
        <v>93491</v>
      </c>
      <c r="B79" s="35" t="s">
        <v>1546</v>
      </c>
      <c r="C79" s="35">
        <v>5</v>
      </c>
      <c r="D79" s="150" t="s">
        <v>8</v>
      </c>
      <c r="E79" s="54">
        <v>462</v>
      </c>
      <c r="F79" s="15" t="s">
        <v>1763</v>
      </c>
      <c r="G79" s="56" t="s">
        <v>1536</v>
      </c>
      <c r="H79" s="149" t="s">
        <v>1764</v>
      </c>
      <c r="I79" s="149" t="s">
        <v>1760</v>
      </c>
      <c r="J79" s="35">
        <v>30</v>
      </c>
      <c r="K79" s="58">
        <v>100</v>
      </c>
      <c r="L79" s="59" t="s">
        <v>1546</v>
      </c>
      <c r="M79" s="59" t="s">
        <v>1546</v>
      </c>
      <c r="N79" s="59" t="s">
        <v>1546</v>
      </c>
      <c r="O79" s="29" t="s">
        <v>1761</v>
      </c>
      <c r="P79" s="127" t="s">
        <v>1541</v>
      </c>
      <c r="Q79" s="29" t="s">
        <v>1762</v>
      </c>
      <c r="R79" s="60" t="s">
        <v>1546</v>
      </c>
      <c r="S79" s="60" t="s">
        <v>1546</v>
      </c>
      <c r="T79" s="60" t="s">
        <v>1546</v>
      </c>
      <c r="U79" s="60" t="s">
        <v>1546</v>
      </c>
      <c r="V79" s="60" t="s">
        <v>1546</v>
      </c>
    </row>
    <row r="80" spans="1:22">
      <c r="A80" s="120">
        <f t="shared" si="1"/>
        <v>93492</v>
      </c>
      <c r="B80" s="35" t="s">
        <v>1546</v>
      </c>
      <c r="C80" s="35">
        <v>5</v>
      </c>
      <c r="D80" s="150" t="s">
        <v>8</v>
      </c>
      <c r="E80" s="54">
        <v>463</v>
      </c>
      <c r="F80" s="15" t="s">
        <v>1763</v>
      </c>
      <c r="G80" s="56" t="s">
        <v>1536</v>
      </c>
      <c r="H80" s="149" t="s">
        <v>1764</v>
      </c>
      <c r="I80" s="149" t="s">
        <v>1760</v>
      </c>
      <c r="J80" s="35">
        <v>30</v>
      </c>
      <c r="K80" s="58">
        <v>100</v>
      </c>
      <c r="L80" s="59" t="s">
        <v>1546</v>
      </c>
      <c r="M80" s="59" t="s">
        <v>1546</v>
      </c>
      <c r="N80" s="59" t="s">
        <v>1546</v>
      </c>
      <c r="O80" s="29" t="s">
        <v>1761</v>
      </c>
      <c r="P80" s="127" t="s">
        <v>1541</v>
      </c>
      <c r="Q80" s="29" t="s">
        <v>1762</v>
      </c>
      <c r="R80" s="60" t="s">
        <v>1546</v>
      </c>
      <c r="S80" s="60" t="s">
        <v>1546</v>
      </c>
      <c r="T80" s="60" t="s">
        <v>1546</v>
      </c>
      <c r="U80" s="60" t="s">
        <v>1546</v>
      </c>
      <c r="V80" s="60" t="s">
        <v>1546</v>
      </c>
    </row>
    <row r="81" spans="1:22">
      <c r="A81" s="120">
        <f t="shared" si="1"/>
        <v>93493</v>
      </c>
      <c r="B81" s="35" t="s">
        <v>1546</v>
      </c>
      <c r="C81" s="35">
        <v>5</v>
      </c>
      <c r="D81" s="150" t="s">
        <v>8</v>
      </c>
      <c r="E81" s="54">
        <v>465</v>
      </c>
      <c r="F81" s="15" t="s">
        <v>1763</v>
      </c>
      <c r="G81" s="56" t="s">
        <v>1536</v>
      </c>
      <c r="H81" s="149" t="s">
        <v>1764</v>
      </c>
      <c r="I81" s="149" t="s">
        <v>1760</v>
      </c>
      <c r="J81" s="35">
        <v>30</v>
      </c>
      <c r="K81" s="58">
        <v>100</v>
      </c>
      <c r="L81" s="59" t="s">
        <v>1546</v>
      </c>
      <c r="M81" s="59" t="s">
        <v>1546</v>
      </c>
      <c r="N81" s="59" t="s">
        <v>1546</v>
      </c>
      <c r="O81" s="29" t="s">
        <v>1761</v>
      </c>
      <c r="P81" s="127" t="s">
        <v>1541</v>
      </c>
      <c r="Q81" s="29" t="s">
        <v>1762</v>
      </c>
      <c r="R81" s="60" t="s">
        <v>1546</v>
      </c>
      <c r="S81" s="60" t="s">
        <v>1546</v>
      </c>
      <c r="T81" s="60" t="s">
        <v>1546</v>
      </c>
      <c r="U81" s="60" t="s">
        <v>1546</v>
      </c>
      <c r="V81" s="60" t="s">
        <v>1546</v>
      </c>
    </row>
    <row r="82" spans="1:22">
      <c r="A82" s="120">
        <f t="shared" si="1"/>
        <v>93494</v>
      </c>
      <c r="B82" s="35" t="s">
        <v>1546</v>
      </c>
      <c r="C82" s="35">
        <v>5</v>
      </c>
      <c r="D82" s="150" t="s">
        <v>8</v>
      </c>
      <c r="E82" s="54">
        <v>512</v>
      </c>
      <c r="F82" s="15" t="s">
        <v>1763</v>
      </c>
      <c r="G82" s="56" t="s">
        <v>1536</v>
      </c>
      <c r="H82" s="149" t="s">
        <v>1764</v>
      </c>
      <c r="I82" s="149" t="s">
        <v>1760</v>
      </c>
      <c r="J82" s="35">
        <v>30</v>
      </c>
      <c r="K82" s="58">
        <v>100</v>
      </c>
      <c r="L82" s="59" t="s">
        <v>1546</v>
      </c>
      <c r="M82" s="59" t="s">
        <v>1546</v>
      </c>
      <c r="N82" s="59" t="s">
        <v>1546</v>
      </c>
      <c r="O82" s="29" t="s">
        <v>1761</v>
      </c>
      <c r="P82" s="127" t="s">
        <v>1541</v>
      </c>
      <c r="Q82" s="29" t="s">
        <v>1762</v>
      </c>
      <c r="R82" s="60" t="s">
        <v>1546</v>
      </c>
      <c r="S82" s="60" t="s">
        <v>1546</v>
      </c>
      <c r="T82" s="60" t="s">
        <v>1546</v>
      </c>
      <c r="U82" s="60" t="s">
        <v>1546</v>
      </c>
      <c r="V82" s="60" t="s">
        <v>1546</v>
      </c>
    </row>
    <row r="83" spans="1:22">
      <c r="A83" s="120">
        <f t="shared" si="1"/>
        <v>93495</v>
      </c>
      <c r="B83" s="35" t="s">
        <v>1546</v>
      </c>
      <c r="C83" s="35">
        <v>5</v>
      </c>
      <c r="D83" s="150" t="s">
        <v>8</v>
      </c>
      <c r="E83" s="54">
        <v>513</v>
      </c>
      <c r="F83" s="15" t="s">
        <v>1763</v>
      </c>
      <c r="G83" s="56" t="s">
        <v>1536</v>
      </c>
      <c r="H83" s="149" t="s">
        <v>1764</v>
      </c>
      <c r="I83" s="149" t="s">
        <v>1760</v>
      </c>
      <c r="J83" s="35">
        <v>30</v>
      </c>
      <c r="K83" s="58">
        <v>100</v>
      </c>
      <c r="L83" s="59" t="s">
        <v>1546</v>
      </c>
      <c r="M83" s="59" t="s">
        <v>1546</v>
      </c>
      <c r="N83" s="59" t="s">
        <v>1546</v>
      </c>
      <c r="O83" s="29" t="s">
        <v>1761</v>
      </c>
      <c r="P83" s="127" t="s">
        <v>1541</v>
      </c>
      <c r="Q83" s="29" t="s">
        <v>1762</v>
      </c>
      <c r="R83" s="60" t="s">
        <v>1546</v>
      </c>
      <c r="S83" s="60" t="s">
        <v>1546</v>
      </c>
      <c r="T83" s="60" t="s">
        <v>1546</v>
      </c>
      <c r="U83" s="60" t="s">
        <v>1546</v>
      </c>
      <c r="V83" s="60" t="s">
        <v>1546</v>
      </c>
    </row>
    <row r="84" spans="1:22">
      <c r="A84" s="120">
        <f t="shared" si="1"/>
        <v>93496</v>
      </c>
      <c r="B84" s="35" t="s">
        <v>1546</v>
      </c>
      <c r="C84" s="35">
        <v>5</v>
      </c>
      <c r="D84" s="150" t="s">
        <v>8</v>
      </c>
      <c r="E84" s="54">
        <v>514</v>
      </c>
      <c r="F84" s="15" t="s">
        <v>1763</v>
      </c>
      <c r="G84" s="56" t="s">
        <v>1536</v>
      </c>
      <c r="H84" s="149" t="s">
        <v>1764</v>
      </c>
      <c r="I84" s="149" t="s">
        <v>1760</v>
      </c>
      <c r="J84" s="35">
        <v>30</v>
      </c>
      <c r="K84" s="58">
        <v>100</v>
      </c>
      <c r="L84" s="59" t="s">
        <v>1546</v>
      </c>
      <c r="M84" s="59" t="s">
        <v>1546</v>
      </c>
      <c r="N84" s="59" t="s">
        <v>1546</v>
      </c>
      <c r="O84" s="29" t="s">
        <v>1761</v>
      </c>
      <c r="P84" s="127" t="s">
        <v>1541</v>
      </c>
      <c r="Q84" s="29" t="s">
        <v>1762</v>
      </c>
      <c r="R84" s="60" t="s">
        <v>1546</v>
      </c>
      <c r="S84" s="60" t="s">
        <v>1546</v>
      </c>
      <c r="T84" s="60" t="s">
        <v>1546</v>
      </c>
      <c r="U84" s="60" t="s">
        <v>1546</v>
      </c>
      <c r="V84" s="60" t="s">
        <v>1546</v>
      </c>
    </row>
    <row r="85" spans="1:22">
      <c r="A85" s="120">
        <f t="shared" si="1"/>
        <v>93497</v>
      </c>
      <c r="B85" s="35" t="s">
        <v>1546</v>
      </c>
      <c r="C85" s="35">
        <v>5</v>
      </c>
      <c r="D85" s="150" t="s">
        <v>8</v>
      </c>
      <c r="E85" s="54">
        <v>516</v>
      </c>
      <c r="F85" s="15" t="s">
        <v>1763</v>
      </c>
      <c r="G85" s="56" t="s">
        <v>1536</v>
      </c>
      <c r="H85" s="149" t="s">
        <v>1764</v>
      </c>
      <c r="I85" s="149" t="s">
        <v>1760</v>
      </c>
      <c r="J85" s="35">
        <v>30</v>
      </c>
      <c r="K85" s="58">
        <v>100</v>
      </c>
      <c r="L85" s="59" t="s">
        <v>1546</v>
      </c>
      <c r="M85" s="59" t="s">
        <v>1546</v>
      </c>
      <c r="N85" s="59" t="s">
        <v>1546</v>
      </c>
      <c r="O85" s="29" t="s">
        <v>1761</v>
      </c>
      <c r="P85" s="127" t="s">
        <v>1541</v>
      </c>
      <c r="Q85" s="29" t="s">
        <v>1762</v>
      </c>
      <c r="R85" s="60" t="s">
        <v>1546</v>
      </c>
      <c r="S85" s="60" t="s">
        <v>1546</v>
      </c>
      <c r="T85" s="60" t="s">
        <v>1546</v>
      </c>
      <c r="U85" s="60" t="s">
        <v>1546</v>
      </c>
      <c r="V85" s="60" t="s">
        <v>1546</v>
      </c>
    </row>
    <row r="86" spans="1:22">
      <c r="A86" s="120">
        <f t="shared" si="1"/>
        <v>93498</v>
      </c>
      <c r="B86" s="35" t="s">
        <v>1546</v>
      </c>
      <c r="C86" s="35">
        <v>5</v>
      </c>
      <c r="D86" s="150" t="s">
        <v>8</v>
      </c>
      <c r="E86" s="54">
        <v>521</v>
      </c>
      <c r="F86" s="15" t="s">
        <v>1763</v>
      </c>
      <c r="G86" s="56" t="s">
        <v>1536</v>
      </c>
      <c r="H86" s="149" t="s">
        <v>1764</v>
      </c>
      <c r="I86" s="149" t="s">
        <v>1760</v>
      </c>
      <c r="J86" s="35">
        <v>30</v>
      </c>
      <c r="K86" s="58">
        <v>100</v>
      </c>
      <c r="L86" s="59" t="s">
        <v>1546</v>
      </c>
      <c r="M86" s="59" t="s">
        <v>1546</v>
      </c>
      <c r="N86" s="59" t="s">
        <v>1546</v>
      </c>
      <c r="O86" s="29" t="s">
        <v>1761</v>
      </c>
      <c r="P86" s="127" t="s">
        <v>1541</v>
      </c>
      <c r="Q86" s="29" t="s">
        <v>1762</v>
      </c>
      <c r="R86" s="60" t="s">
        <v>1546</v>
      </c>
      <c r="S86" s="60" t="s">
        <v>1546</v>
      </c>
      <c r="T86" s="60" t="s">
        <v>1546</v>
      </c>
      <c r="U86" s="60" t="s">
        <v>1546</v>
      </c>
      <c r="V86" s="60" t="s">
        <v>1546</v>
      </c>
    </row>
    <row r="87" spans="1:22">
      <c r="A87" s="120">
        <f t="shared" si="1"/>
        <v>93499</v>
      </c>
      <c r="B87" s="35" t="s">
        <v>1546</v>
      </c>
      <c r="C87" s="35">
        <v>5</v>
      </c>
      <c r="D87" s="150" t="s">
        <v>8</v>
      </c>
      <c r="E87" s="54">
        <v>523</v>
      </c>
      <c r="F87" s="15" t="s">
        <v>1763</v>
      </c>
      <c r="G87" s="56" t="s">
        <v>1536</v>
      </c>
      <c r="H87" s="149" t="s">
        <v>1764</v>
      </c>
      <c r="I87" s="149" t="s">
        <v>1760</v>
      </c>
      <c r="J87" s="35">
        <v>30</v>
      </c>
      <c r="K87" s="58">
        <v>100</v>
      </c>
      <c r="L87" s="59" t="s">
        <v>1546</v>
      </c>
      <c r="M87" s="59" t="s">
        <v>1546</v>
      </c>
      <c r="N87" s="59" t="s">
        <v>1546</v>
      </c>
      <c r="O87" s="29" t="s">
        <v>1761</v>
      </c>
      <c r="P87" s="127" t="s">
        <v>1541</v>
      </c>
      <c r="Q87" s="29" t="s">
        <v>1762</v>
      </c>
      <c r="R87" s="60" t="s">
        <v>1546</v>
      </c>
      <c r="S87" s="60" t="s">
        <v>1546</v>
      </c>
      <c r="T87" s="60" t="s">
        <v>1546</v>
      </c>
      <c r="U87" s="60" t="s">
        <v>1546</v>
      </c>
      <c r="V87" s="60" t="s">
        <v>1546</v>
      </c>
    </row>
    <row r="88" spans="1:22">
      <c r="A88" s="120">
        <f t="shared" si="1"/>
        <v>93500</v>
      </c>
      <c r="B88" s="35" t="s">
        <v>1546</v>
      </c>
      <c r="C88" s="35">
        <v>5</v>
      </c>
      <c r="D88" s="150" t="s">
        <v>8</v>
      </c>
      <c r="E88" s="54">
        <v>524</v>
      </c>
      <c r="F88" s="15" t="s">
        <v>1763</v>
      </c>
      <c r="G88" s="56" t="s">
        <v>1536</v>
      </c>
      <c r="H88" s="149" t="s">
        <v>1764</v>
      </c>
      <c r="I88" s="149" t="s">
        <v>1760</v>
      </c>
      <c r="J88" s="35">
        <v>30</v>
      </c>
      <c r="K88" s="58">
        <v>100</v>
      </c>
      <c r="L88" s="59" t="s">
        <v>1546</v>
      </c>
      <c r="M88" s="59" t="s">
        <v>1546</v>
      </c>
      <c r="N88" s="59" t="s">
        <v>1546</v>
      </c>
      <c r="O88" s="29" t="s">
        <v>1761</v>
      </c>
      <c r="P88" s="127" t="s">
        <v>1541</v>
      </c>
      <c r="Q88" s="29" t="s">
        <v>1762</v>
      </c>
      <c r="R88" s="60" t="s">
        <v>1546</v>
      </c>
      <c r="S88" s="60" t="s">
        <v>1546</v>
      </c>
      <c r="T88" s="60" t="s">
        <v>1546</v>
      </c>
      <c r="U88" s="60" t="s">
        <v>1546</v>
      </c>
      <c r="V88" s="60" t="s">
        <v>1546</v>
      </c>
    </row>
    <row r="89" spans="1:22">
      <c r="A89" s="120">
        <f t="shared" si="1"/>
        <v>93501</v>
      </c>
      <c r="B89" s="35" t="s">
        <v>1546</v>
      </c>
      <c r="C89" s="35">
        <v>5</v>
      </c>
      <c r="D89" s="150" t="s">
        <v>8</v>
      </c>
      <c r="E89" s="54">
        <v>526</v>
      </c>
      <c r="F89" s="15" t="s">
        <v>1763</v>
      </c>
      <c r="G89" s="56" t="s">
        <v>1536</v>
      </c>
      <c r="H89" s="149" t="s">
        <v>1764</v>
      </c>
      <c r="I89" s="149" t="s">
        <v>1760</v>
      </c>
      <c r="J89" s="35">
        <v>30</v>
      </c>
      <c r="K89" s="58">
        <v>100</v>
      </c>
      <c r="L89" s="59" t="s">
        <v>1546</v>
      </c>
      <c r="M89" s="59" t="s">
        <v>1546</v>
      </c>
      <c r="N89" s="59" t="s">
        <v>1546</v>
      </c>
      <c r="O89" s="29" t="s">
        <v>1761</v>
      </c>
      <c r="P89" s="127" t="s">
        <v>1541</v>
      </c>
      <c r="Q89" s="29" t="s">
        <v>1762</v>
      </c>
      <c r="R89" s="60" t="s">
        <v>1546</v>
      </c>
      <c r="S89" s="60" t="s">
        <v>1546</v>
      </c>
      <c r="T89" s="60" t="s">
        <v>1546</v>
      </c>
      <c r="U89" s="60" t="s">
        <v>1546</v>
      </c>
      <c r="V89" s="60" t="s">
        <v>1546</v>
      </c>
    </row>
    <row r="90" spans="1:22">
      <c r="A90" s="120">
        <f t="shared" si="1"/>
        <v>93502</v>
      </c>
      <c r="B90" s="35" t="s">
        <v>1546</v>
      </c>
      <c r="C90" s="35">
        <v>5</v>
      </c>
      <c r="D90" s="150" t="s">
        <v>8</v>
      </c>
      <c r="E90" s="54">
        <v>531</v>
      </c>
      <c r="F90" s="15" t="s">
        <v>1763</v>
      </c>
      <c r="G90" s="56" t="s">
        <v>1536</v>
      </c>
      <c r="H90" s="149" t="s">
        <v>1764</v>
      </c>
      <c r="I90" s="149" t="s">
        <v>1760</v>
      </c>
      <c r="J90" s="35">
        <v>30</v>
      </c>
      <c r="K90" s="58">
        <v>100</v>
      </c>
      <c r="L90" s="59" t="s">
        <v>1546</v>
      </c>
      <c r="M90" s="59" t="s">
        <v>1546</v>
      </c>
      <c r="N90" s="59" t="s">
        <v>1546</v>
      </c>
      <c r="O90" s="29" t="s">
        <v>1761</v>
      </c>
      <c r="P90" s="127" t="s">
        <v>1541</v>
      </c>
      <c r="Q90" s="29" t="s">
        <v>1762</v>
      </c>
      <c r="R90" s="60" t="s">
        <v>1546</v>
      </c>
      <c r="S90" s="60" t="s">
        <v>1546</v>
      </c>
      <c r="T90" s="60" t="s">
        <v>1546</v>
      </c>
      <c r="U90" s="60" t="s">
        <v>1546</v>
      </c>
      <c r="V90" s="60" t="s">
        <v>1546</v>
      </c>
    </row>
    <row r="91" spans="1:22">
      <c r="A91" s="120">
        <f t="shared" si="1"/>
        <v>93503</v>
      </c>
      <c r="B91" s="35" t="s">
        <v>1546</v>
      </c>
      <c r="C91" s="35">
        <v>5</v>
      </c>
      <c r="D91" s="150" t="s">
        <v>8</v>
      </c>
      <c r="E91" s="54">
        <v>532</v>
      </c>
      <c r="F91" s="15" t="s">
        <v>1763</v>
      </c>
      <c r="G91" s="56" t="s">
        <v>1536</v>
      </c>
      <c r="H91" s="149" t="s">
        <v>1764</v>
      </c>
      <c r="I91" s="149" t="s">
        <v>1760</v>
      </c>
      <c r="J91" s="35">
        <v>30</v>
      </c>
      <c r="K91" s="58">
        <v>100</v>
      </c>
      <c r="L91" s="59" t="s">
        <v>1546</v>
      </c>
      <c r="M91" s="59" t="s">
        <v>1546</v>
      </c>
      <c r="N91" s="59" t="s">
        <v>1546</v>
      </c>
      <c r="O91" s="29" t="s">
        <v>1761</v>
      </c>
      <c r="P91" s="127" t="s">
        <v>1541</v>
      </c>
      <c r="Q91" s="29" t="s">
        <v>1762</v>
      </c>
      <c r="R91" s="60" t="s">
        <v>1546</v>
      </c>
      <c r="S91" s="60" t="s">
        <v>1546</v>
      </c>
      <c r="T91" s="60" t="s">
        <v>1546</v>
      </c>
      <c r="U91" s="60" t="s">
        <v>1546</v>
      </c>
      <c r="V91" s="60" t="s">
        <v>1546</v>
      </c>
    </row>
    <row r="92" spans="1:22">
      <c r="A92" s="120">
        <f t="shared" si="1"/>
        <v>93504</v>
      </c>
      <c r="B92" s="35" t="s">
        <v>1546</v>
      </c>
      <c r="C92" s="35">
        <v>5</v>
      </c>
      <c r="D92" s="150" t="s">
        <v>8</v>
      </c>
      <c r="E92" s="54">
        <v>534</v>
      </c>
      <c r="F92" s="15" t="s">
        <v>1763</v>
      </c>
      <c r="G92" s="56" t="s">
        <v>1536</v>
      </c>
      <c r="H92" s="149" t="s">
        <v>1764</v>
      </c>
      <c r="I92" s="149" t="s">
        <v>1760</v>
      </c>
      <c r="J92" s="35">
        <v>30</v>
      </c>
      <c r="K92" s="58">
        <v>100</v>
      </c>
      <c r="L92" s="59" t="s">
        <v>1546</v>
      </c>
      <c r="M92" s="59" t="s">
        <v>1546</v>
      </c>
      <c r="N92" s="59" t="s">
        <v>1546</v>
      </c>
      <c r="O92" s="29" t="s">
        <v>1761</v>
      </c>
      <c r="P92" s="127" t="s">
        <v>1541</v>
      </c>
      <c r="Q92" s="29" t="s">
        <v>1762</v>
      </c>
      <c r="R92" s="60" t="s">
        <v>1546</v>
      </c>
      <c r="S92" s="60" t="s">
        <v>1546</v>
      </c>
      <c r="T92" s="60" t="s">
        <v>1546</v>
      </c>
      <c r="U92" s="60" t="s">
        <v>1546</v>
      </c>
      <c r="V92" s="60" t="s">
        <v>1546</v>
      </c>
    </row>
    <row r="93" spans="1:22">
      <c r="A93" s="120">
        <f t="shared" si="1"/>
        <v>93505</v>
      </c>
      <c r="B93" s="35" t="s">
        <v>1546</v>
      </c>
      <c r="C93" s="35">
        <v>5</v>
      </c>
      <c r="D93" s="150" t="s">
        <v>8</v>
      </c>
      <c r="E93" s="54">
        <v>536</v>
      </c>
      <c r="F93" s="15" t="s">
        <v>1763</v>
      </c>
      <c r="G93" s="56" t="s">
        <v>1536</v>
      </c>
      <c r="H93" s="149" t="s">
        <v>1764</v>
      </c>
      <c r="I93" s="149" t="s">
        <v>1760</v>
      </c>
      <c r="J93" s="35">
        <v>30</v>
      </c>
      <c r="K93" s="58">
        <v>100</v>
      </c>
      <c r="L93" s="59" t="s">
        <v>1546</v>
      </c>
      <c r="M93" s="59" t="s">
        <v>1546</v>
      </c>
      <c r="N93" s="59" t="s">
        <v>1546</v>
      </c>
      <c r="O93" s="29" t="s">
        <v>1761</v>
      </c>
      <c r="P93" s="127" t="s">
        <v>1541</v>
      </c>
      <c r="Q93" s="29" t="s">
        <v>1762</v>
      </c>
      <c r="R93" s="60" t="s">
        <v>1546</v>
      </c>
      <c r="S93" s="60" t="s">
        <v>1546</v>
      </c>
      <c r="T93" s="60" t="s">
        <v>1546</v>
      </c>
      <c r="U93" s="60" t="s">
        <v>1546</v>
      </c>
      <c r="V93" s="60" t="s">
        <v>1546</v>
      </c>
    </row>
    <row r="94" spans="1:22">
      <c r="A94" s="120">
        <f t="shared" si="1"/>
        <v>93506</v>
      </c>
      <c r="B94" s="35" t="s">
        <v>1546</v>
      </c>
      <c r="C94" s="35">
        <v>5</v>
      </c>
      <c r="D94" s="150" t="s">
        <v>8</v>
      </c>
      <c r="E94" s="54">
        <v>541</v>
      </c>
      <c r="F94" s="15" t="s">
        <v>1763</v>
      </c>
      <c r="G94" s="56" t="s">
        <v>1536</v>
      </c>
      <c r="H94" s="149" t="s">
        <v>1764</v>
      </c>
      <c r="I94" s="149" t="s">
        <v>1760</v>
      </c>
      <c r="J94" s="35">
        <v>30</v>
      </c>
      <c r="K94" s="58">
        <v>100</v>
      </c>
      <c r="L94" s="59" t="s">
        <v>1546</v>
      </c>
      <c r="M94" s="59" t="s">
        <v>1546</v>
      </c>
      <c r="N94" s="59" t="s">
        <v>1546</v>
      </c>
      <c r="O94" s="29" t="s">
        <v>1761</v>
      </c>
      <c r="P94" s="127" t="s">
        <v>1541</v>
      </c>
      <c r="Q94" s="29" t="s">
        <v>1762</v>
      </c>
      <c r="R94" s="60" t="s">
        <v>1546</v>
      </c>
      <c r="S94" s="60" t="s">
        <v>1546</v>
      </c>
      <c r="T94" s="60" t="s">
        <v>1546</v>
      </c>
      <c r="U94" s="60" t="s">
        <v>1546</v>
      </c>
      <c r="V94" s="60" t="s">
        <v>1546</v>
      </c>
    </row>
    <row r="95" spans="1:22">
      <c r="A95" s="120">
        <f t="shared" si="1"/>
        <v>93507</v>
      </c>
      <c r="B95" s="35" t="s">
        <v>1546</v>
      </c>
      <c r="C95" s="35">
        <v>5</v>
      </c>
      <c r="D95" s="150" t="s">
        <v>8</v>
      </c>
      <c r="E95" s="54">
        <v>542</v>
      </c>
      <c r="F95" s="15" t="s">
        <v>1763</v>
      </c>
      <c r="G95" s="56" t="s">
        <v>1536</v>
      </c>
      <c r="H95" s="149" t="s">
        <v>1764</v>
      </c>
      <c r="I95" s="149" t="s">
        <v>1760</v>
      </c>
      <c r="J95" s="35">
        <v>30</v>
      </c>
      <c r="K95" s="58">
        <v>100</v>
      </c>
      <c r="L95" s="59" t="s">
        <v>1546</v>
      </c>
      <c r="M95" s="59" t="s">
        <v>1546</v>
      </c>
      <c r="N95" s="59" t="s">
        <v>1546</v>
      </c>
      <c r="O95" s="29" t="s">
        <v>1761</v>
      </c>
      <c r="P95" s="127" t="s">
        <v>1541</v>
      </c>
      <c r="Q95" s="29" t="s">
        <v>1762</v>
      </c>
      <c r="R95" s="60" t="s">
        <v>1546</v>
      </c>
      <c r="S95" s="60" t="s">
        <v>1546</v>
      </c>
      <c r="T95" s="60" t="s">
        <v>1546</v>
      </c>
      <c r="U95" s="60" t="s">
        <v>1546</v>
      </c>
      <c r="V95" s="60" t="s">
        <v>1546</v>
      </c>
    </row>
    <row r="96" spans="1:22">
      <c r="A96" s="120">
        <f t="shared" si="1"/>
        <v>93508</v>
      </c>
      <c r="B96" s="35" t="s">
        <v>1546</v>
      </c>
      <c r="C96" s="35">
        <v>5</v>
      </c>
      <c r="D96" s="150" t="s">
        <v>8</v>
      </c>
      <c r="E96" s="54">
        <v>543</v>
      </c>
      <c r="F96" s="15" t="s">
        <v>1763</v>
      </c>
      <c r="G96" s="56" t="s">
        <v>1536</v>
      </c>
      <c r="H96" s="149" t="s">
        <v>1764</v>
      </c>
      <c r="I96" s="149" t="s">
        <v>1760</v>
      </c>
      <c r="J96" s="35">
        <v>30</v>
      </c>
      <c r="K96" s="58">
        <v>100</v>
      </c>
      <c r="L96" s="59" t="s">
        <v>1546</v>
      </c>
      <c r="M96" s="59" t="s">
        <v>1546</v>
      </c>
      <c r="N96" s="59" t="s">
        <v>1546</v>
      </c>
      <c r="O96" s="29" t="s">
        <v>1761</v>
      </c>
      <c r="P96" s="127" t="s">
        <v>1541</v>
      </c>
      <c r="Q96" s="29" t="s">
        <v>1762</v>
      </c>
      <c r="R96" s="60" t="s">
        <v>1546</v>
      </c>
      <c r="S96" s="60" t="s">
        <v>1546</v>
      </c>
      <c r="T96" s="60" t="s">
        <v>1546</v>
      </c>
      <c r="U96" s="60" t="s">
        <v>1546</v>
      </c>
      <c r="V96" s="60" t="s">
        <v>1546</v>
      </c>
    </row>
    <row r="97" spans="1:22">
      <c r="A97" s="120">
        <f t="shared" si="1"/>
        <v>93509</v>
      </c>
      <c r="B97" s="35" t="s">
        <v>1546</v>
      </c>
      <c r="C97" s="35">
        <v>5</v>
      </c>
      <c r="D97" s="150" t="s">
        <v>8</v>
      </c>
      <c r="E97" s="54">
        <v>546</v>
      </c>
      <c r="F97" s="15" t="s">
        <v>1763</v>
      </c>
      <c r="G97" s="56" t="s">
        <v>1536</v>
      </c>
      <c r="H97" s="149" t="s">
        <v>1764</v>
      </c>
      <c r="I97" s="149" t="s">
        <v>1760</v>
      </c>
      <c r="J97" s="35">
        <v>30</v>
      </c>
      <c r="K97" s="58">
        <v>100</v>
      </c>
      <c r="L97" s="59" t="s">
        <v>1546</v>
      </c>
      <c r="M97" s="59" t="s">
        <v>1546</v>
      </c>
      <c r="N97" s="59" t="s">
        <v>1546</v>
      </c>
      <c r="O97" s="29" t="s">
        <v>1761</v>
      </c>
      <c r="P97" s="127" t="s">
        <v>1541</v>
      </c>
      <c r="Q97" s="29" t="s">
        <v>1762</v>
      </c>
      <c r="R97" s="60" t="s">
        <v>1546</v>
      </c>
      <c r="S97" s="60" t="s">
        <v>1546</v>
      </c>
      <c r="T97" s="60" t="s">
        <v>1546</v>
      </c>
      <c r="U97" s="60" t="s">
        <v>1546</v>
      </c>
      <c r="V97" s="60" t="s">
        <v>1546</v>
      </c>
    </row>
    <row r="98" spans="1:22">
      <c r="A98" s="120">
        <f t="shared" si="1"/>
        <v>93510</v>
      </c>
      <c r="B98" s="35" t="s">
        <v>1546</v>
      </c>
      <c r="C98" s="35">
        <v>5</v>
      </c>
      <c r="D98" s="150" t="s">
        <v>8</v>
      </c>
      <c r="E98" s="54">
        <v>561</v>
      </c>
      <c r="F98" s="15" t="s">
        <v>1763</v>
      </c>
      <c r="G98" s="56" t="s">
        <v>1536</v>
      </c>
      <c r="H98" s="149" t="s">
        <v>1764</v>
      </c>
      <c r="I98" s="149" t="s">
        <v>1760</v>
      </c>
      <c r="J98" s="35">
        <v>30</v>
      </c>
      <c r="K98" s="58">
        <v>100</v>
      </c>
      <c r="L98" s="59" t="s">
        <v>1546</v>
      </c>
      <c r="M98" s="59" t="s">
        <v>1546</v>
      </c>
      <c r="N98" s="59" t="s">
        <v>1546</v>
      </c>
      <c r="O98" s="29" t="s">
        <v>1761</v>
      </c>
      <c r="P98" s="127" t="s">
        <v>1541</v>
      </c>
      <c r="Q98" s="29" t="s">
        <v>1762</v>
      </c>
      <c r="R98" s="60" t="s">
        <v>1546</v>
      </c>
      <c r="S98" s="60" t="s">
        <v>1546</v>
      </c>
      <c r="T98" s="60" t="s">
        <v>1546</v>
      </c>
      <c r="U98" s="60" t="s">
        <v>1546</v>
      </c>
      <c r="V98" s="60" t="s">
        <v>1546</v>
      </c>
    </row>
    <row r="99" spans="1:22">
      <c r="A99" s="120">
        <f t="shared" si="1"/>
        <v>93511</v>
      </c>
      <c r="B99" s="35" t="s">
        <v>1546</v>
      </c>
      <c r="C99" s="35">
        <v>5</v>
      </c>
      <c r="D99" s="150" t="s">
        <v>8</v>
      </c>
      <c r="E99" s="54">
        <v>562</v>
      </c>
      <c r="F99" s="15" t="s">
        <v>1763</v>
      </c>
      <c r="G99" s="56" t="s">
        <v>1536</v>
      </c>
      <c r="H99" s="149" t="s">
        <v>1764</v>
      </c>
      <c r="I99" s="149" t="s">
        <v>1760</v>
      </c>
      <c r="J99" s="35">
        <v>30</v>
      </c>
      <c r="K99" s="58">
        <v>100</v>
      </c>
      <c r="L99" s="59" t="s">
        <v>1546</v>
      </c>
      <c r="M99" s="59" t="s">
        <v>1546</v>
      </c>
      <c r="N99" s="59" t="s">
        <v>1546</v>
      </c>
      <c r="O99" s="29" t="s">
        <v>1761</v>
      </c>
      <c r="P99" s="127" t="s">
        <v>1541</v>
      </c>
      <c r="Q99" s="29" t="s">
        <v>1762</v>
      </c>
      <c r="R99" s="60" t="s">
        <v>1546</v>
      </c>
      <c r="S99" s="60" t="s">
        <v>1546</v>
      </c>
      <c r="T99" s="60" t="s">
        <v>1546</v>
      </c>
      <c r="U99" s="60" t="s">
        <v>1546</v>
      </c>
      <c r="V99" s="60" t="s">
        <v>1546</v>
      </c>
    </row>
    <row r="100" spans="1:22">
      <c r="A100" s="120">
        <f t="shared" si="1"/>
        <v>93512</v>
      </c>
      <c r="B100" s="35" t="s">
        <v>1546</v>
      </c>
      <c r="C100" s="35">
        <v>5</v>
      </c>
      <c r="D100" s="150" t="s">
        <v>8</v>
      </c>
      <c r="E100" s="54">
        <v>563</v>
      </c>
      <c r="F100" s="15" t="s">
        <v>1763</v>
      </c>
      <c r="G100" s="56" t="s">
        <v>1536</v>
      </c>
      <c r="H100" s="149" t="s">
        <v>1764</v>
      </c>
      <c r="I100" s="149" t="s">
        <v>1760</v>
      </c>
      <c r="J100" s="35">
        <v>30</v>
      </c>
      <c r="K100" s="58">
        <v>100</v>
      </c>
      <c r="L100" s="59" t="s">
        <v>1546</v>
      </c>
      <c r="M100" s="59" t="s">
        <v>1546</v>
      </c>
      <c r="N100" s="59" t="s">
        <v>1546</v>
      </c>
      <c r="O100" s="29" t="s">
        <v>1761</v>
      </c>
      <c r="P100" s="127" t="s">
        <v>1541</v>
      </c>
      <c r="Q100" s="29" t="s">
        <v>1762</v>
      </c>
      <c r="R100" s="60" t="s">
        <v>1546</v>
      </c>
      <c r="S100" s="60" t="s">
        <v>1546</v>
      </c>
      <c r="T100" s="60" t="s">
        <v>1546</v>
      </c>
      <c r="U100" s="60" t="s">
        <v>1546</v>
      </c>
      <c r="V100" s="60" t="s">
        <v>1546</v>
      </c>
    </row>
    <row r="101" spans="1:22">
      <c r="A101" s="120">
        <f t="shared" si="1"/>
        <v>93513</v>
      </c>
      <c r="B101" s="35" t="s">
        <v>1546</v>
      </c>
      <c r="C101" s="35">
        <v>5</v>
      </c>
      <c r="D101" s="150" t="s">
        <v>8</v>
      </c>
      <c r="E101" s="54">
        <v>564</v>
      </c>
      <c r="F101" s="15" t="s">
        <v>1763</v>
      </c>
      <c r="G101" s="56" t="s">
        <v>1536</v>
      </c>
      <c r="H101" s="149" t="s">
        <v>1764</v>
      </c>
      <c r="I101" s="149" t="s">
        <v>1760</v>
      </c>
      <c r="J101" s="35">
        <v>30</v>
      </c>
      <c r="K101" s="58">
        <v>100</v>
      </c>
      <c r="L101" s="59" t="s">
        <v>1546</v>
      </c>
      <c r="M101" s="59" t="s">
        <v>1546</v>
      </c>
      <c r="N101" s="59" t="s">
        <v>1546</v>
      </c>
      <c r="O101" s="29" t="s">
        <v>1761</v>
      </c>
      <c r="P101" s="127" t="s">
        <v>1541</v>
      </c>
      <c r="Q101" s="29" t="s">
        <v>1762</v>
      </c>
      <c r="R101" s="60" t="s">
        <v>1546</v>
      </c>
      <c r="S101" s="60" t="s">
        <v>1546</v>
      </c>
      <c r="T101" s="60" t="s">
        <v>1546</v>
      </c>
      <c r="U101" s="60" t="s">
        <v>1546</v>
      </c>
      <c r="V101" s="60" t="s">
        <v>1546</v>
      </c>
    </row>
    <row r="102" spans="1:22">
      <c r="A102" s="120">
        <f t="shared" si="1"/>
        <v>93514</v>
      </c>
      <c r="B102" s="35" t="s">
        <v>1546</v>
      </c>
      <c r="C102" s="35">
        <v>5</v>
      </c>
      <c r="D102" s="150" t="s">
        <v>8</v>
      </c>
      <c r="E102" s="54">
        <v>612</v>
      </c>
      <c r="F102" s="15" t="s">
        <v>1763</v>
      </c>
      <c r="G102" s="56" t="s">
        <v>1536</v>
      </c>
      <c r="H102" s="149" t="s">
        <v>1764</v>
      </c>
      <c r="I102" s="149" t="s">
        <v>1760</v>
      </c>
      <c r="J102" s="35">
        <v>30</v>
      </c>
      <c r="K102" s="58">
        <v>100</v>
      </c>
      <c r="L102" s="59" t="s">
        <v>1546</v>
      </c>
      <c r="M102" s="59" t="s">
        <v>1546</v>
      </c>
      <c r="N102" s="59" t="s">
        <v>1546</v>
      </c>
      <c r="O102" s="29" t="s">
        <v>1761</v>
      </c>
      <c r="P102" s="127" t="s">
        <v>1541</v>
      </c>
      <c r="Q102" s="29" t="s">
        <v>1762</v>
      </c>
      <c r="R102" s="60" t="s">
        <v>1546</v>
      </c>
      <c r="S102" s="60" t="s">
        <v>1546</v>
      </c>
      <c r="T102" s="60" t="s">
        <v>1546</v>
      </c>
      <c r="U102" s="60" t="s">
        <v>1546</v>
      </c>
      <c r="V102" s="60" t="s">
        <v>1546</v>
      </c>
    </row>
    <row r="103" spans="1:22">
      <c r="A103" s="120">
        <f t="shared" si="1"/>
        <v>93515</v>
      </c>
      <c r="B103" s="35" t="s">
        <v>1546</v>
      </c>
      <c r="C103" s="35">
        <v>5</v>
      </c>
      <c r="D103" s="150" t="s">
        <v>8</v>
      </c>
      <c r="E103" s="54">
        <v>613</v>
      </c>
      <c r="F103" s="15" t="s">
        <v>1763</v>
      </c>
      <c r="G103" s="56" t="s">
        <v>1536</v>
      </c>
      <c r="H103" s="149" t="s">
        <v>1764</v>
      </c>
      <c r="I103" s="149" t="s">
        <v>1760</v>
      </c>
      <c r="J103" s="35">
        <v>30</v>
      </c>
      <c r="K103" s="58">
        <v>100</v>
      </c>
      <c r="L103" s="59" t="s">
        <v>1546</v>
      </c>
      <c r="M103" s="59" t="s">
        <v>1546</v>
      </c>
      <c r="N103" s="59" t="s">
        <v>1546</v>
      </c>
      <c r="O103" s="29" t="s">
        <v>1761</v>
      </c>
      <c r="P103" s="127" t="s">
        <v>1541</v>
      </c>
      <c r="Q103" s="29" t="s">
        <v>1762</v>
      </c>
      <c r="R103" s="60" t="s">
        <v>1546</v>
      </c>
      <c r="S103" s="60" t="s">
        <v>1546</v>
      </c>
      <c r="T103" s="60" t="s">
        <v>1546</v>
      </c>
      <c r="U103" s="60" t="s">
        <v>1546</v>
      </c>
      <c r="V103" s="60" t="s">
        <v>1546</v>
      </c>
    </row>
    <row r="104" spans="1:22">
      <c r="A104" s="120">
        <f t="shared" si="1"/>
        <v>93516</v>
      </c>
      <c r="B104" s="35" t="s">
        <v>1546</v>
      </c>
      <c r="C104" s="35">
        <v>5</v>
      </c>
      <c r="D104" s="150" t="s">
        <v>8</v>
      </c>
      <c r="E104" s="54">
        <v>614</v>
      </c>
      <c r="F104" s="15" t="s">
        <v>1763</v>
      </c>
      <c r="G104" s="56" t="s">
        <v>1536</v>
      </c>
      <c r="H104" s="149" t="s">
        <v>1764</v>
      </c>
      <c r="I104" s="149" t="s">
        <v>1760</v>
      </c>
      <c r="J104" s="35">
        <v>30</v>
      </c>
      <c r="K104" s="58">
        <v>100</v>
      </c>
      <c r="L104" s="59" t="s">
        <v>1546</v>
      </c>
      <c r="M104" s="59" t="s">
        <v>1546</v>
      </c>
      <c r="N104" s="59" t="s">
        <v>1546</v>
      </c>
      <c r="O104" s="29" t="s">
        <v>1761</v>
      </c>
      <c r="P104" s="127" t="s">
        <v>1541</v>
      </c>
      <c r="Q104" s="29" t="s">
        <v>1762</v>
      </c>
      <c r="R104" s="60" t="s">
        <v>1546</v>
      </c>
      <c r="S104" s="60" t="s">
        <v>1546</v>
      </c>
      <c r="T104" s="60" t="s">
        <v>1546</v>
      </c>
      <c r="U104" s="60" t="s">
        <v>1546</v>
      </c>
      <c r="V104" s="60" t="s">
        <v>1546</v>
      </c>
    </row>
    <row r="105" spans="1:22">
      <c r="A105" s="120">
        <f t="shared" si="1"/>
        <v>93517</v>
      </c>
      <c r="B105" s="35" t="s">
        <v>1546</v>
      </c>
      <c r="C105" s="35">
        <v>5</v>
      </c>
      <c r="D105" s="150" t="s">
        <v>8</v>
      </c>
      <c r="E105" s="54">
        <v>615</v>
      </c>
      <c r="F105" s="15" t="s">
        <v>1763</v>
      </c>
      <c r="G105" s="56" t="s">
        <v>1536</v>
      </c>
      <c r="H105" s="149" t="s">
        <v>1764</v>
      </c>
      <c r="I105" s="149" t="s">
        <v>1760</v>
      </c>
      <c r="J105" s="35">
        <v>30</v>
      </c>
      <c r="K105" s="58">
        <v>100</v>
      </c>
      <c r="L105" s="59" t="s">
        <v>1546</v>
      </c>
      <c r="M105" s="59" t="s">
        <v>1546</v>
      </c>
      <c r="N105" s="59" t="s">
        <v>1546</v>
      </c>
      <c r="O105" s="29" t="s">
        <v>1761</v>
      </c>
      <c r="P105" s="127" t="s">
        <v>1541</v>
      </c>
      <c r="Q105" s="29" t="s">
        <v>1762</v>
      </c>
      <c r="R105" s="60" t="s">
        <v>1546</v>
      </c>
      <c r="S105" s="60" t="s">
        <v>1546</v>
      </c>
      <c r="T105" s="60" t="s">
        <v>1546</v>
      </c>
      <c r="U105" s="60" t="s">
        <v>1546</v>
      </c>
      <c r="V105" s="60" t="s">
        <v>1546</v>
      </c>
    </row>
    <row r="106" spans="1:22">
      <c r="A106" s="120">
        <f t="shared" si="1"/>
        <v>93518</v>
      </c>
      <c r="B106" s="35" t="s">
        <v>1546</v>
      </c>
      <c r="C106" s="35">
        <v>5</v>
      </c>
      <c r="D106" s="150" t="s">
        <v>8</v>
      </c>
      <c r="E106" s="54">
        <v>621</v>
      </c>
      <c r="F106" s="15" t="s">
        <v>1763</v>
      </c>
      <c r="G106" s="56" t="s">
        <v>1536</v>
      </c>
      <c r="H106" s="149" t="s">
        <v>1764</v>
      </c>
      <c r="I106" s="149" t="s">
        <v>1760</v>
      </c>
      <c r="J106" s="35">
        <v>30</v>
      </c>
      <c r="K106" s="58">
        <v>100</v>
      </c>
      <c r="L106" s="59" t="s">
        <v>1546</v>
      </c>
      <c r="M106" s="59" t="s">
        <v>1546</v>
      </c>
      <c r="N106" s="59" t="s">
        <v>1546</v>
      </c>
      <c r="O106" s="29" t="s">
        <v>1761</v>
      </c>
      <c r="P106" s="127" t="s">
        <v>1541</v>
      </c>
      <c r="Q106" s="29" t="s">
        <v>1762</v>
      </c>
      <c r="R106" s="60" t="s">
        <v>1546</v>
      </c>
      <c r="S106" s="60" t="s">
        <v>1546</v>
      </c>
      <c r="T106" s="60" t="s">
        <v>1546</v>
      </c>
      <c r="U106" s="60" t="s">
        <v>1546</v>
      </c>
      <c r="V106" s="60" t="s">
        <v>1546</v>
      </c>
    </row>
    <row r="107" spans="1:22">
      <c r="A107" s="120">
        <f t="shared" si="1"/>
        <v>93519</v>
      </c>
      <c r="B107" s="35" t="s">
        <v>1546</v>
      </c>
      <c r="C107" s="35">
        <v>5</v>
      </c>
      <c r="D107" s="150" t="s">
        <v>8</v>
      </c>
      <c r="E107" s="54">
        <v>623</v>
      </c>
      <c r="F107" s="15" t="s">
        <v>1763</v>
      </c>
      <c r="G107" s="56" t="s">
        <v>1536</v>
      </c>
      <c r="H107" s="149" t="s">
        <v>1764</v>
      </c>
      <c r="I107" s="149" t="s">
        <v>1760</v>
      </c>
      <c r="J107" s="35">
        <v>30</v>
      </c>
      <c r="K107" s="58">
        <v>100</v>
      </c>
      <c r="L107" s="59" t="s">
        <v>1546</v>
      </c>
      <c r="M107" s="59" t="s">
        <v>1546</v>
      </c>
      <c r="N107" s="59" t="s">
        <v>1546</v>
      </c>
      <c r="O107" s="29" t="s">
        <v>1761</v>
      </c>
      <c r="P107" s="127" t="s">
        <v>1541</v>
      </c>
      <c r="Q107" s="29" t="s">
        <v>1762</v>
      </c>
      <c r="R107" s="60" t="s">
        <v>1546</v>
      </c>
      <c r="S107" s="60" t="s">
        <v>1546</v>
      </c>
      <c r="T107" s="60" t="s">
        <v>1546</v>
      </c>
      <c r="U107" s="60" t="s">
        <v>1546</v>
      </c>
      <c r="V107" s="60" t="s">
        <v>1546</v>
      </c>
    </row>
    <row r="108" spans="1:22">
      <c r="A108" s="120">
        <f t="shared" si="1"/>
        <v>93520</v>
      </c>
      <c r="B108" s="35" t="s">
        <v>1546</v>
      </c>
      <c r="C108" s="35">
        <v>5</v>
      </c>
      <c r="D108" s="150" t="s">
        <v>8</v>
      </c>
      <c r="E108" s="54">
        <v>624</v>
      </c>
      <c r="F108" s="15" t="s">
        <v>1763</v>
      </c>
      <c r="G108" s="56" t="s">
        <v>1536</v>
      </c>
      <c r="H108" s="149" t="s">
        <v>1764</v>
      </c>
      <c r="I108" s="149" t="s">
        <v>1760</v>
      </c>
      <c r="J108" s="35">
        <v>30</v>
      </c>
      <c r="K108" s="58">
        <v>100</v>
      </c>
      <c r="L108" s="59" t="s">
        <v>1546</v>
      </c>
      <c r="M108" s="59" t="s">
        <v>1546</v>
      </c>
      <c r="N108" s="59" t="s">
        <v>1546</v>
      </c>
      <c r="O108" s="29" t="s">
        <v>1761</v>
      </c>
      <c r="P108" s="127" t="s">
        <v>1541</v>
      </c>
      <c r="Q108" s="29" t="s">
        <v>1762</v>
      </c>
      <c r="R108" s="60" t="s">
        <v>1546</v>
      </c>
      <c r="S108" s="60" t="s">
        <v>1546</v>
      </c>
      <c r="T108" s="60" t="s">
        <v>1546</v>
      </c>
      <c r="U108" s="60" t="s">
        <v>1546</v>
      </c>
      <c r="V108" s="60" t="s">
        <v>1546</v>
      </c>
    </row>
    <row r="109" spans="1:22">
      <c r="A109" s="120">
        <f t="shared" si="1"/>
        <v>93521</v>
      </c>
      <c r="B109" s="35" t="s">
        <v>1546</v>
      </c>
      <c r="C109" s="35">
        <v>5</v>
      </c>
      <c r="D109" s="150" t="s">
        <v>8</v>
      </c>
      <c r="E109" s="54">
        <v>625</v>
      </c>
      <c r="F109" s="15" t="s">
        <v>1763</v>
      </c>
      <c r="G109" s="56" t="s">
        <v>1536</v>
      </c>
      <c r="H109" s="149" t="s">
        <v>1764</v>
      </c>
      <c r="I109" s="149" t="s">
        <v>1760</v>
      </c>
      <c r="J109" s="35">
        <v>30</v>
      </c>
      <c r="K109" s="58">
        <v>100</v>
      </c>
      <c r="L109" s="59" t="s">
        <v>1546</v>
      </c>
      <c r="M109" s="59" t="s">
        <v>1546</v>
      </c>
      <c r="N109" s="59" t="s">
        <v>1546</v>
      </c>
      <c r="O109" s="29" t="s">
        <v>1761</v>
      </c>
      <c r="P109" s="127" t="s">
        <v>1541</v>
      </c>
      <c r="Q109" s="29" t="s">
        <v>1762</v>
      </c>
      <c r="R109" s="60" t="s">
        <v>1546</v>
      </c>
      <c r="S109" s="60" t="s">
        <v>1546</v>
      </c>
      <c r="T109" s="60" t="s">
        <v>1546</v>
      </c>
      <c r="U109" s="60" t="s">
        <v>1546</v>
      </c>
      <c r="V109" s="60" t="s">
        <v>1546</v>
      </c>
    </row>
    <row r="110" spans="1:22">
      <c r="A110" s="120">
        <f t="shared" si="1"/>
        <v>93522</v>
      </c>
      <c r="B110" s="35" t="s">
        <v>1546</v>
      </c>
      <c r="C110" s="35">
        <v>5</v>
      </c>
      <c r="D110" s="150" t="s">
        <v>8</v>
      </c>
      <c r="E110" s="115">
        <v>631</v>
      </c>
      <c r="F110" s="15" t="s">
        <v>1763</v>
      </c>
      <c r="G110" s="56" t="s">
        <v>1536</v>
      </c>
      <c r="H110" s="149" t="s">
        <v>1764</v>
      </c>
      <c r="I110" s="149" t="s">
        <v>1760</v>
      </c>
      <c r="J110" s="35">
        <v>30</v>
      </c>
      <c r="K110" s="58">
        <v>100</v>
      </c>
      <c r="L110" s="59" t="s">
        <v>1546</v>
      </c>
      <c r="M110" s="59" t="s">
        <v>1546</v>
      </c>
      <c r="N110" s="59" t="s">
        <v>1546</v>
      </c>
      <c r="O110" s="29" t="s">
        <v>1761</v>
      </c>
      <c r="P110" s="127" t="s">
        <v>1541</v>
      </c>
      <c r="Q110" s="29" t="s">
        <v>1762</v>
      </c>
      <c r="R110" s="60" t="s">
        <v>1546</v>
      </c>
      <c r="S110" s="60" t="s">
        <v>1546</v>
      </c>
      <c r="T110" s="60" t="s">
        <v>1546</v>
      </c>
      <c r="U110" s="60" t="s">
        <v>1546</v>
      </c>
      <c r="V110" s="60" t="s">
        <v>1546</v>
      </c>
    </row>
    <row r="111" spans="1:22">
      <c r="A111" s="120">
        <f t="shared" si="1"/>
        <v>93523</v>
      </c>
      <c r="B111" s="35" t="s">
        <v>1546</v>
      </c>
      <c r="C111" s="35">
        <v>5</v>
      </c>
      <c r="D111" s="150" t="s">
        <v>8</v>
      </c>
      <c r="E111" s="115">
        <v>632</v>
      </c>
      <c r="F111" s="15" t="s">
        <v>1763</v>
      </c>
      <c r="G111" s="56" t="s">
        <v>1536</v>
      </c>
      <c r="H111" s="149" t="s">
        <v>1764</v>
      </c>
      <c r="I111" s="149" t="s">
        <v>1760</v>
      </c>
      <c r="J111" s="35">
        <v>30</v>
      </c>
      <c r="K111" s="58">
        <v>100</v>
      </c>
      <c r="L111" s="59" t="s">
        <v>1546</v>
      </c>
      <c r="M111" s="59" t="s">
        <v>1546</v>
      </c>
      <c r="N111" s="59" t="s">
        <v>1546</v>
      </c>
      <c r="O111" s="29" t="s">
        <v>1761</v>
      </c>
      <c r="P111" s="127" t="s">
        <v>1541</v>
      </c>
      <c r="Q111" s="29" t="s">
        <v>1762</v>
      </c>
      <c r="R111" s="60" t="s">
        <v>1546</v>
      </c>
      <c r="S111" s="60" t="s">
        <v>1546</v>
      </c>
      <c r="T111" s="60" t="s">
        <v>1546</v>
      </c>
      <c r="U111" s="60" t="s">
        <v>1546</v>
      </c>
      <c r="V111" s="60" t="s">
        <v>1546</v>
      </c>
    </row>
    <row r="112" spans="1:22">
      <c r="A112" s="120">
        <f t="shared" si="1"/>
        <v>93524</v>
      </c>
      <c r="B112" s="35" t="s">
        <v>1546</v>
      </c>
      <c r="C112" s="35">
        <v>5</v>
      </c>
      <c r="D112" s="150" t="s">
        <v>8</v>
      </c>
      <c r="E112" s="115">
        <v>634</v>
      </c>
      <c r="F112" s="15" t="s">
        <v>1763</v>
      </c>
      <c r="G112" s="56" t="s">
        <v>1536</v>
      </c>
      <c r="H112" s="149" t="s">
        <v>1764</v>
      </c>
      <c r="I112" s="149" t="s">
        <v>1760</v>
      </c>
      <c r="J112" s="35">
        <v>30</v>
      </c>
      <c r="K112" s="58">
        <v>100</v>
      </c>
      <c r="L112" s="59" t="s">
        <v>1546</v>
      </c>
      <c r="M112" s="59" t="s">
        <v>1546</v>
      </c>
      <c r="N112" s="59" t="s">
        <v>1546</v>
      </c>
      <c r="O112" s="29" t="s">
        <v>1761</v>
      </c>
      <c r="P112" s="127" t="s">
        <v>1541</v>
      </c>
      <c r="Q112" s="29" t="s">
        <v>1762</v>
      </c>
      <c r="R112" s="60" t="s">
        <v>1546</v>
      </c>
      <c r="S112" s="60" t="s">
        <v>1546</v>
      </c>
      <c r="T112" s="60" t="s">
        <v>1546</v>
      </c>
      <c r="U112" s="60" t="s">
        <v>1546</v>
      </c>
      <c r="V112" s="60" t="s">
        <v>1546</v>
      </c>
    </row>
    <row r="113" spans="1:22">
      <c r="A113" s="120">
        <f t="shared" si="1"/>
        <v>93525</v>
      </c>
      <c r="B113" s="35" t="s">
        <v>1546</v>
      </c>
      <c r="C113" s="35">
        <v>5</v>
      </c>
      <c r="D113" s="150" t="s">
        <v>8</v>
      </c>
      <c r="E113" s="115">
        <v>635</v>
      </c>
      <c r="F113" s="15" t="s">
        <v>1763</v>
      </c>
      <c r="G113" s="56" t="s">
        <v>1536</v>
      </c>
      <c r="H113" s="149" t="s">
        <v>1764</v>
      </c>
      <c r="I113" s="149" t="s">
        <v>1760</v>
      </c>
      <c r="J113" s="35">
        <v>30</v>
      </c>
      <c r="K113" s="58">
        <v>100</v>
      </c>
      <c r="L113" s="59" t="s">
        <v>1546</v>
      </c>
      <c r="M113" s="59" t="s">
        <v>1546</v>
      </c>
      <c r="N113" s="59" t="s">
        <v>1546</v>
      </c>
      <c r="O113" s="29" t="s">
        <v>1761</v>
      </c>
      <c r="P113" s="127" t="s">
        <v>1541</v>
      </c>
      <c r="Q113" s="29" t="s">
        <v>1762</v>
      </c>
      <c r="R113" s="60" t="s">
        <v>1546</v>
      </c>
      <c r="S113" s="60" t="s">
        <v>1546</v>
      </c>
      <c r="T113" s="60" t="s">
        <v>1546</v>
      </c>
      <c r="U113" s="60" t="s">
        <v>1546</v>
      </c>
      <c r="V113" s="60" t="s">
        <v>1546</v>
      </c>
    </row>
    <row r="114" spans="1:22">
      <c r="A114" s="120">
        <f t="shared" si="1"/>
        <v>93526</v>
      </c>
      <c r="B114" s="35" t="s">
        <v>1546</v>
      </c>
      <c r="C114" s="35">
        <v>5</v>
      </c>
      <c r="D114" s="150" t="s">
        <v>8</v>
      </c>
      <c r="E114" s="115">
        <v>641</v>
      </c>
      <c r="F114" s="15" t="s">
        <v>1763</v>
      </c>
      <c r="G114" s="56" t="s">
        <v>1536</v>
      </c>
      <c r="H114" s="149" t="s">
        <v>1764</v>
      </c>
      <c r="I114" s="149" t="s">
        <v>1760</v>
      </c>
      <c r="J114" s="35">
        <v>30</v>
      </c>
      <c r="K114" s="58">
        <v>100</v>
      </c>
      <c r="L114" s="59" t="s">
        <v>1546</v>
      </c>
      <c r="M114" s="59" t="s">
        <v>1546</v>
      </c>
      <c r="N114" s="59" t="s">
        <v>1546</v>
      </c>
      <c r="O114" s="29" t="s">
        <v>1761</v>
      </c>
      <c r="P114" s="127" t="s">
        <v>1541</v>
      </c>
      <c r="Q114" s="29" t="s">
        <v>1762</v>
      </c>
      <c r="R114" s="60" t="s">
        <v>1546</v>
      </c>
      <c r="S114" s="60" t="s">
        <v>1546</v>
      </c>
      <c r="T114" s="60" t="s">
        <v>1546</v>
      </c>
      <c r="U114" s="60" t="s">
        <v>1546</v>
      </c>
      <c r="V114" s="60" t="s">
        <v>1546</v>
      </c>
    </row>
    <row r="115" spans="1:22">
      <c r="A115" s="120">
        <f t="shared" si="1"/>
        <v>93527</v>
      </c>
      <c r="B115" s="35" t="s">
        <v>1546</v>
      </c>
      <c r="C115" s="35">
        <v>5</v>
      </c>
      <c r="D115" s="150" t="s">
        <v>8</v>
      </c>
      <c r="E115" s="115">
        <v>642</v>
      </c>
      <c r="F115" s="15" t="s">
        <v>1763</v>
      </c>
      <c r="G115" s="56" t="s">
        <v>1536</v>
      </c>
      <c r="H115" s="149" t="s">
        <v>1764</v>
      </c>
      <c r="I115" s="149" t="s">
        <v>1760</v>
      </c>
      <c r="J115" s="35">
        <v>30</v>
      </c>
      <c r="K115" s="58">
        <v>100</v>
      </c>
      <c r="L115" s="59" t="s">
        <v>1546</v>
      </c>
      <c r="M115" s="59" t="s">
        <v>1546</v>
      </c>
      <c r="N115" s="59" t="s">
        <v>1546</v>
      </c>
      <c r="O115" s="29" t="s">
        <v>1761</v>
      </c>
      <c r="P115" s="127" t="s">
        <v>1541</v>
      </c>
      <c r="Q115" s="29" t="s">
        <v>1762</v>
      </c>
      <c r="R115" s="60" t="s">
        <v>1546</v>
      </c>
      <c r="S115" s="60" t="s">
        <v>1546</v>
      </c>
      <c r="T115" s="60" t="s">
        <v>1546</v>
      </c>
      <c r="U115" s="60" t="s">
        <v>1546</v>
      </c>
      <c r="V115" s="60" t="s">
        <v>1546</v>
      </c>
    </row>
    <row r="116" spans="1:22">
      <c r="A116" s="120">
        <f t="shared" si="1"/>
        <v>93528</v>
      </c>
      <c r="B116" s="35" t="s">
        <v>1546</v>
      </c>
      <c r="C116" s="35">
        <v>5</v>
      </c>
      <c r="D116" s="150" t="s">
        <v>8</v>
      </c>
      <c r="E116" s="115">
        <v>643</v>
      </c>
      <c r="F116" s="15" t="s">
        <v>1763</v>
      </c>
      <c r="G116" s="56" t="s">
        <v>1536</v>
      </c>
      <c r="H116" s="149" t="s">
        <v>1764</v>
      </c>
      <c r="I116" s="149" t="s">
        <v>1760</v>
      </c>
      <c r="J116" s="35">
        <v>30</v>
      </c>
      <c r="K116" s="58">
        <v>100</v>
      </c>
      <c r="L116" s="59" t="s">
        <v>1546</v>
      </c>
      <c r="M116" s="59" t="s">
        <v>1546</v>
      </c>
      <c r="N116" s="59" t="s">
        <v>1546</v>
      </c>
      <c r="O116" s="29" t="s">
        <v>1761</v>
      </c>
      <c r="P116" s="127" t="s">
        <v>1541</v>
      </c>
      <c r="Q116" s="29" t="s">
        <v>1762</v>
      </c>
      <c r="R116" s="60" t="s">
        <v>1546</v>
      </c>
      <c r="S116" s="60" t="s">
        <v>1546</v>
      </c>
      <c r="T116" s="60" t="s">
        <v>1546</v>
      </c>
      <c r="U116" s="60" t="s">
        <v>1546</v>
      </c>
      <c r="V116" s="60" t="s">
        <v>1546</v>
      </c>
    </row>
    <row r="117" spans="1:22">
      <c r="A117" s="120">
        <f t="shared" si="1"/>
        <v>93529</v>
      </c>
      <c r="B117" s="35" t="s">
        <v>1546</v>
      </c>
      <c r="C117" s="35">
        <v>5</v>
      </c>
      <c r="D117" s="150" t="s">
        <v>8</v>
      </c>
      <c r="E117" s="115">
        <v>645</v>
      </c>
      <c r="F117" s="15" t="s">
        <v>1763</v>
      </c>
      <c r="G117" s="56" t="s">
        <v>1536</v>
      </c>
      <c r="H117" s="149" t="s">
        <v>1764</v>
      </c>
      <c r="I117" s="149" t="s">
        <v>1760</v>
      </c>
      <c r="J117" s="35">
        <v>30</v>
      </c>
      <c r="K117" s="58">
        <v>100</v>
      </c>
      <c r="L117" s="59" t="s">
        <v>1546</v>
      </c>
      <c r="M117" s="59" t="s">
        <v>1546</v>
      </c>
      <c r="N117" s="59" t="s">
        <v>1546</v>
      </c>
      <c r="O117" s="29" t="s">
        <v>1761</v>
      </c>
      <c r="P117" s="127" t="s">
        <v>1541</v>
      </c>
      <c r="Q117" s="29" t="s">
        <v>1762</v>
      </c>
      <c r="R117" s="60" t="s">
        <v>1546</v>
      </c>
      <c r="S117" s="60" t="s">
        <v>1546</v>
      </c>
      <c r="T117" s="60" t="s">
        <v>1546</v>
      </c>
      <c r="U117" s="60" t="s">
        <v>1546</v>
      </c>
      <c r="V117" s="60" t="s">
        <v>1546</v>
      </c>
    </row>
    <row r="118" spans="1:22">
      <c r="A118" s="120">
        <f t="shared" si="1"/>
        <v>93530</v>
      </c>
      <c r="B118" s="35" t="s">
        <v>1546</v>
      </c>
      <c r="C118" s="35">
        <v>5</v>
      </c>
      <c r="D118" s="150" t="s">
        <v>8</v>
      </c>
      <c r="E118" s="115">
        <v>651</v>
      </c>
      <c r="F118" s="15" t="s">
        <v>1763</v>
      </c>
      <c r="G118" s="56" t="s">
        <v>1536</v>
      </c>
      <c r="H118" s="149" t="s">
        <v>1764</v>
      </c>
      <c r="I118" s="149" t="s">
        <v>1760</v>
      </c>
      <c r="J118" s="35">
        <v>30</v>
      </c>
      <c r="K118" s="58">
        <v>100</v>
      </c>
      <c r="L118" s="59" t="s">
        <v>1546</v>
      </c>
      <c r="M118" s="59" t="s">
        <v>1546</v>
      </c>
      <c r="N118" s="59" t="s">
        <v>1546</v>
      </c>
      <c r="O118" s="29" t="s">
        <v>1761</v>
      </c>
      <c r="P118" s="127" t="s">
        <v>1541</v>
      </c>
      <c r="Q118" s="29" t="s">
        <v>1762</v>
      </c>
      <c r="R118" s="60" t="s">
        <v>1546</v>
      </c>
      <c r="S118" s="60" t="s">
        <v>1546</v>
      </c>
      <c r="T118" s="60" t="s">
        <v>1546</v>
      </c>
      <c r="U118" s="60" t="s">
        <v>1546</v>
      </c>
      <c r="V118" s="60" t="s">
        <v>1546</v>
      </c>
    </row>
    <row r="119" spans="1:22">
      <c r="A119" s="120">
        <f t="shared" si="1"/>
        <v>93531</v>
      </c>
      <c r="B119" s="35" t="s">
        <v>1546</v>
      </c>
      <c r="C119" s="35">
        <v>5</v>
      </c>
      <c r="D119" s="150" t="s">
        <v>8</v>
      </c>
      <c r="E119" s="115">
        <v>652</v>
      </c>
      <c r="F119" s="15" t="s">
        <v>1763</v>
      </c>
      <c r="G119" s="56" t="s">
        <v>1536</v>
      </c>
      <c r="H119" s="149" t="s">
        <v>1764</v>
      </c>
      <c r="I119" s="149" t="s">
        <v>1760</v>
      </c>
      <c r="J119" s="35">
        <v>30</v>
      </c>
      <c r="K119" s="58">
        <v>100</v>
      </c>
      <c r="L119" s="59" t="s">
        <v>1546</v>
      </c>
      <c r="M119" s="59" t="s">
        <v>1546</v>
      </c>
      <c r="N119" s="59" t="s">
        <v>1546</v>
      </c>
      <c r="O119" s="29" t="s">
        <v>1761</v>
      </c>
      <c r="P119" s="127" t="s">
        <v>1541</v>
      </c>
      <c r="Q119" s="29" t="s">
        <v>1762</v>
      </c>
      <c r="R119" s="60" t="s">
        <v>1546</v>
      </c>
      <c r="S119" s="60" t="s">
        <v>1546</v>
      </c>
      <c r="T119" s="60" t="s">
        <v>1546</v>
      </c>
      <c r="U119" s="60" t="s">
        <v>1546</v>
      </c>
      <c r="V119" s="60" t="s">
        <v>1546</v>
      </c>
    </row>
    <row r="120" spans="1:22">
      <c r="A120" s="120">
        <f t="shared" si="1"/>
        <v>93532</v>
      </c>
      <c r="B120" s="35" t="s">
        <v>1546</v>
      </c>
      <c r="C120" s="35">
        <v>5</v>
      </c>
      <c r="D120" s="150" t="s">
        <v>8</v>
      </c>
      <c r="E120" s="115">
        <v>653</v>
      </c>
      <c r="F120" s="15" t="s">
        <v>1763</v>
      </c>
      <c r="G120" s="56" t="s">
        <v>1536</v>
      </c>
      <c r="H120" s="149" t="s">
        <v>1764</v>
      </c>
      <c r="I120" s="149" t="s">
        <v>1760</v>
      </c>
      <c r="J120" s="35">
        <v>30</v>
      </c>
      <c r="K120" s="58">
        <v>100</v>
      </c>
      <c r="L120" s="59" t="s">
        <v>1546</v>
      </c>
      <c r="M120" s="59" t="s">
        <v>1546</v>
      </c>
      <c r="N120" s="59" t="s">
        <v>1546</v>
      </c>
      <c r="O120" s="29" t="s">
        <v>1761</v>
      </c>
      <c r="P120" s="127" t="s">
        <v>1541</v>
      </c>
      <c r="Q120" s="29" t="s">
        <v>1762</v>
      </c>
      <c r="R120" s="60" t="s">
        <v>1546</v>
      </c>
      <c r="S120" s="60" t="s">
        <v>1546</v>
      </c>
      <c r="T120" s="60" t="s">
        <v>1546</v>
      </c>
      <c r="U120" s="60" t="s">
        <v>1546</v>
      </c>
      <c r="V120" s="60" t="s">
        <v>1546</v>
      </c>
    </row>
    <row r="121" spans="1:22">
      <c r="A121" s="120">
        <f t="shared" si="1"/>
        <v>93533</v>
      </c>
      <c r="B121" s="35" t="s">
        <v>1546</v>
      </c>
      <c r="C121" s="35">
        <v>5</v>
      </c>
      <c r="D121" s="150" t="s">
        <v>8</v>
      </c>
      <c r="E121" s="115">
        <v>654</v>
      </c>
      <c r="F121" s="15" t="s">
        <v>1763</v>
      </c>
      <c r="G121" s="56" t="s">
        <v>1536</v>
      </c>
      <c r="H121" s="149" t="s">
        <v>1764</v>
      </c>
      <c r="I121" s="149" t="s">
        <v>1760</v>
      </c>
      <c r="J121" s="35">
        <v>30</v>
      </c>
      <c r="K121" s="58">
        <v>100</v>
      </c>
      <c r="L121" s="59" t="s">
        <v>1546</v>
      </c>
      <c r="M121" s="59" t="s">
        <v>1546</v>
      </c>
      <c r="N121" s="59" t="s">
        <v>1546</v>
      </c>
      <c r="O121" s="29" t="s">
        <v>1761</v>
      </c>
      <c r="P121" s="127" t="s">
        <v>1541</v>
      </c>
      <c r="Q121" s="29" t="s">
        <v>1762</v>
      </c>
      <c r="R121" s="60" t="s">
        <v>1546</v>
      </c>
      <c r="S121" s="60" t="s">
        <v>1546</v>
      </c>
      <c r="T121" s="60" t="s">
        <v>1546</v>
      </c>
      <c r="U121" s="60" t="s">
        <v>1546</v>
      </c>
      <c r="V121" s="60" t="s">
        <v>1546</v>
      </c>
    </row>
    <row r="122" spans="1:22">
      <c r="A122" s="120">
        <f t="shared" si="1"/>
        <v>93534</v>
      </c>
      <c r="B122" s="35" t="s">
        <v>1546</v>
      </c>
      <c r="C122" s="35">
        <v>5</v>
      </c>
      <c r="D122" s="53" t="s">
        <v>1575</v>
      </c>
      <c r="E122" s="54">
        <v>123</v>
      </c>
      <c r="F122" s="15" t="s">
        <v>1763</v>
      </c>
      <c r="G122" s="56" t="s">
        <v>1536</v>
      </c>
      <c r="H122" s="149" t="s">
        <v>1764</v>
      </c>
      <c r="I122" s="149" t="s">
        <v>1760</v>
      </c>
      <c r="J122" s="35">
        <v>30</v>
      </c>
      <c r="K122" s="114" t="s">
        <v>1618</v>
      </c>
      <c r="L122" s="59" t="s">
        <v>1546</v>
      </c>
      <c r="M122" s="59" t="s">
        <v>1546</v>
      </c>
      <c r="N122" s="59" t="s">
        <v>1546</v>
      </c>
      <c r="O122" s="29" t="s">
        <v>1761</v>
      </c>
      <c r="P122" s="127" t="s">
        <v>1541</v>
      </c>
      <c r="Q122" s="29" t="s">
        <v>1762</v>
      </c>
      <c r="R122" s="60" t="s">
        <v>1546</v>
      </c>
      <c r="S122" s="60" t="s">
        <v>1546</v>
      </c>
      <c r="T122" s="60" t="s">
        <v>1546</v>
      </c>
      <c r="U122" s="60" t="s">
        <v>1546</v>
      </c>
      <c r="V122" s="60" t="s">
        <v>1546</v>
      </c>
    </row>
    <row r="123" spans="1:22">
      <c r="A123" s="120">
        <f t="shared" si="1"/>
        <v>93535</v>
      </c>
      <c r="B123" s="35" t="s">
        <v>1546</v>
      </c>
      <c r="C123" s="35">
        <v>5</v>
      </c>
      <c r="D123" s="53" t="s">
        <v>1575</v>
      </c>
      <c r="E123" s="54">
        <v>124</v>
      </c>
      <c r="F123" s="15" t="s">
        <v>1763</v>
      </c>
      <c r="G123" s="56" t="s">
        <v>1536</v>
      </c>
      <c r="H123" s="149" t="s">
        <v>1764</v>
      </c>
      <c r="I123" s="149" t="s">
        <v>1760</v>
      </c>
      <c r="J123" s="35">
        <v>30</v>
      </c>
      <c r="K123" s="58">
        <v>100</v>
      </c>
      <c r="L123" s="59" t="s">
        <v>1546</v>
      </c>
      <c r="M123" s="59" t="s">
        <v>1546</v>
      </c>
      <c r="N123" s="59" t="s">
        <v>1546</v>
      </c>
      <c r="O123" s="29" t="s">
        <v>1761</v>
      </c>
      <c r="P123" s="127" t="s">
        <v>1541</v>
      </c>
      <c r="Q123" s="29" t="s">
        <v>1762</v>
      </c>
      <c r="R123" s="60" t="s">
        <v>1546</v>
      </c>
      <c r="S123" s="60" t="s">
        <v>1546</v>
      </c>
      <c r="T123" s="60" t="s">
        <v>1546</v>
      </c>
      <c r="U123" s="60" t="s">
        <v>1546</v>
      </c>
      <c r="V123" s="60" t="s">
        <v>1546</v>
      </c>
    </row>
    <row r="124" spans="1:22">
      <c r="A124" s="120">
        <f t="shared" si="1"/>
        <v>93536</v>
      </c>
      <c r="B124" s="35" t="s">
        <v>1546</v>
      </c>
      <c r="C124" s="35">
        <v>5</v>
      </c>
      <c r="D124" s="53" t="s">
        <v>1575</v>
      </c>
      <c r="E124" s="54">
        <v>125</v>
      </c>
      <c r="F124" s="15" t="s">
        <v>1763</v>
      </c>
      <c r="G124" s="56" t="s">
        <v>1536</v>
      </c>
      <c r="H124" s="149" t="s">
        <v>1764</v>
      </c>
      <c r="I124" s="149" t="s">
        <v>1760</v>
      </c>
      <c r="J124" s="35">
        <v>30</v>
      </c>
      <c r="K124" s="58">
        <v>100</v>
      </c>
      <c r="L124" s="59" t="s">
        <v>1546</v>
      </c>
      <c r="M124" s="59" t="s">
        <v>1546</v>
      </c>
      <c r="N124" s="59" t="s">
        <v>1546</v>
      </c>
      <c r="O124" s="29" t="s">
        <v>1761</v>
      </c>
      <c r="P124" s="127" t="s">
        <v>1541</v>
      </c>
      <c r="Q124" s="29" t="s">
        <v>1762</v>
      </c>
      <c r="R124" s="60" t="s">
        <v>1546</v>
      </c>
      <c r="S124" s="60" t="s">
        <v>1546</v>
      </c>
      <c r="T124" s="60" t="s">
        <v>1546</v>
      </c>
      <c r="U124" s="60" t="s">
        <v>1546</v>
      </c>
      <c r="V124" s="60" t="s">
        <v>1546</v>
      </c>
    </row>
    <row r="125" spans="1:22">
      <c r="A125" s="120">
        <f t="shared" si="1"/>
        <v>93537</v>
      </c>
      <c r="B125" s="35" t="s">
        <v>1546</v>
      </c>
      <c r="C125" s="35">
        <v>5</v>
      </c>
      <c r="D125" s="53" t="s">
        <v>1575</v>
      </c>
      <c r="E125" s="54">
        <v>126</v>
      </c>
      <c r="F125" s="15" t="s">
        <v>1763</v>
      </c>
      <c r="G125" s="56" t="s">
        <v>1536</v>
      </c>
      <c r="H125" s="149" t="s">
        <v>1764</v>
      </c>
      <c r="I125" s="149" t="s">
        <v>1760</v>
      </c>
      <c r="J125" s="35">
        <v>30</v>
      </c>
      <c r="K125" s="58">
        <v>100</v>
      </c>
      <c r="L125" s="59" t="s">
        <v>1546</v>
      </c>
      <c r="M125" s="59" t="s">
        <v>1546</v>
      </c>
      <c r="N125" s="59" t="s">
        <v>1546</v>
      </c>
      <c r="O125" s="29" t="s">
        <v>1761</v>
      </c>
      <c r="P125" s="127" t="s">
        <v>1541</v>
      </c>
      <c r="Q125" s="29" t="s">
        <v>1762</v>
      </c>
      <c r="R125" s="60" t="s">
        <v>1546</v>
      </c>
      <c r="S125" s="60" t="s">
        <v>1546</v>
      </c>
      <c r="T125" s="60" t="s">
        <v>1546</v>
      </c>
      <c r="U125" s="60" t="s">
        <v>1546</v>
      </c>
      <c r="V125" s="60" t="s">
        <v>1546</v>
      </c>
    </row>
    <row r="126" spans="1:22">
      <c r="A126" s="120">
        <f t="shared" si="1"/>
        <v>93538</v>
      </c>
      <c r="B126" s="35" t="s">
        <v>1546</v>
      </c>
      <c r="C126" s="35">
        <v>5</v>
      </c>
      <c r="D126" s="53" t="s">
        <v>1575</v>
      </c>
      <c r="E126" s="54">
        <v>132</v>
      </c>
      <c r="F126" s="15" t="s">
        <v>1763</v>
      </c>
      <c r="G126" s="56" t="s">
        <v>1536</v>
      </c>
      <c r="H126" s="149" t="s">
        <v>1764</v>
      </c>
      <c r="I126" s="149" t="s">
        <v>1760</v>
      </c>
      <c r="J126" s="35">
        <v>30</v>
      </c>
      <c r="K126" s="58">
        <v>100</v>
      </c>
      <c r="L126" s="59" t="s">
        <v>1546</v>
      </c>
      <c r="M126" s="59" t="s">
        <v>1546</v>
      </c>
      <c r="N126" s="59" t="s">
        <v>1546</v>
      </c>
      <c r="O126" s="29" t="s">
        <v>1761</v>
      </c>
      <c r="P126" s="127" t="s">
        <v>1541</v>
      </c>
      <c r="Q126" s="29" t="s">
        <v>1762</v>
      </c>
      <c r="R126" s="60" t="s">
        <v>1546</v>
      </c>
      <c r="S126" s="60" t="s">
        <v>1546</v>
      </c>
      <c r="T126" s="60" t="s">
        <v>1546</v>
      </c>
      <c r="U126" s="60" t="s">
        <v>1546</v>
      </c>
      <c r="V126" s="60" t="s">
        <v>1546</v>
      </c>
    </row>
    <row r="127" spans="1:22">
      <c r="A127" s="120">
        <f t="shared" si="1"/>
        <v>93539</v>
      </c>
      <c r="B127" s="35" t="s">
        <v>1546</v>
      </c>
      <c r="C127" s="35">
        <v>5</v>
      </c>
      <c r="D127" s="53" t="s">
        <v>1575</v>
      </c>
      <c r="E127" s="54">
        <v>134</v>
      </c>
      <c r="F127" s="15" t="s">
        <v>1763</v>
      </c>
      <c r="G127" s="56" t="s">
        <v>1536</v>
      </c>
      <c r="H127" s="149" t="s">
        <v>1764</v>
      </c>
      <c r="I127" s="149" t="s">
        <v>1760</v>
      </c>
      <c r="J127" s="35">
        <v>30</v>
      </c>
      <c r="K127" s="58">
        <v>100</v>
      </c>
      <c r="L127" s="59" t="s">
        <v>1546</v>
      </c>
      <c r="M127" s="59" t="s">
        <v>1546</v>
      </c>
      <c r="N127" s="59" t="s">
        <v>1546</v>
      </c>
      <c r="O127" s="29" t="s">
        <v>1761</v>
      </c>
      <c r="P127" s="127" t="s">
        <v>1541</v>
      </c>
      <c r="Q127" s="29" t="s">
        <v>1762</v>
      </c>
      <c r="R127" s="60" t="s">
        <v>1546</v>
      </c>
      <c r="S127" s="60" t="s">
        <v>1546</v>
      </c>
      <c r="T127" s="60" t="s">
        <v>1546</v>
      </c>
      <c r="U127" s="60" t="s">
        <v>1546</v>
      </c>
      <c r="V127" s="60" t="s">
        <v>1546</v>
      </c>
    </row>
    <row r="128" spans="1:22">
      <c r="A128" s="120">
        <f t="shared" si="1"/>
        <v>93540</v>
      </c>
      <c r="B128" s="35" t="s">
        <v>1546</v>
      </c>
      <c r="C128" s="35">
        <v>5</v>
      </c>
      <c r="D128" s="53" t="s">
        <v>1575</v>
      </c>
      <c r="E128" s="54">
        <v>135</v>
      </c>
      <c r="F128" s="15" t="s">
        <v>1763</v>
      </c>
      <c r="G128" s="56" t="s">
        <v>1536</v>
      </c>
      <c r="H128" s="149" t="s">
        <v>1764</v>
      </c>
      <c r="I128" s="149" t="s">
        <v>1760</v>
      </c>
      <c r="J128" s="35">
        <v>30</v>
      </c>
      <c r="K128" s="58">
        <v>100</v>
      </c>
      <c r="L128" s="59" t="s">
        <v>1546</v>
      </c>
      <c r="M128" s="59" t="s">
        <v>1546</v>
      </c>
      <c r="N128" s="59" t="s">
        <v>1546</v>
      </c>
      <c r="O128" s="29" t="s">
        <v>1761</v>
      </c>
      <c r="P128" s="127" t="s">
        <v>1541</v>
      </c>
      <c r="Q128" s="29" t="s">
        <v>1762</v>
      </c>
      <c r="R128" s="60" t="s">
        <v>1546</v>
      </c>
      <c r="S128" s="60" t="s">
        <v>1546</v>
      </c>
      <c r="T128" s="60" t="s">
        <v>1546</v>
      </c>
      <c r="U128" s="60" t="s">
        <v>1546</v>
      </c>
      <c r="V128" s="60" t="s">
        <v>1546</v>
      </c>
    </row>
    <row r="129" spans="1:22">
      <c r="A129" s="120">
        <f t="shared" si="1"/>
        <v>93541</v>
      </c>
      <c r="B129" s="35" t="s">
        <v>1546</v>
      </c>
      <c r="C129" s="35">
        <v>5</v>
      </c>
      <c r="D129" s="53" t="s">
        <v>1575</v>
      </c>
      <c r="E129" s="54">
        <v>136</v>
      </c>
      <c r="F129" s="15" t="s">
        <v>1763</v>
      </c>
      <c r="G129" s="56" t="s">
        <v>1536</v>
      </c>
      <c r="H129" s="149" t="s">
        <v>1764</v>
      </c>
      <c r="I129" s="149" t="s">
        <v>1760</v>
      </c>
      <c r="J129" s="35">
        <v>30</v>
      </c>
      <c r="K129" s="58">
        <v>100</v>
      </c>
      <c r="L129" s="59" t="s">
        <v>1546</v>
      </c>
      <c r="M129" s="59" t="s">
        <v>1546</v>
      </c>
      <c r="N129" s="59" t="s">
        <v>1546</v>
      </c>
      <c r="O129" s="29" t="s">
        <v>1761</v>
      </c>
      <c r="P129" s="127" t="s">
        <v>1541</v>
      </c>
      <c r="Q129" s="29" t="s">
        <v>1762</v>
      </c>
      <c r="R129" s="60" t="s">
        <v>1546</v>
      </c>
      <c r="S129" s="60" t="s">
        <v>1546</v>
      </c>
      <c r="T129" s="60" t="s">
        <v>1546</v>
      </c>
      <c r="U129" s="60" t="s">
        <v>1546</v>
      </c>
      <c r="V129" s="60" t="s">
        <v>1546</v>
      </c>
    </row>
    <row r="130" spans="1:22">
      <c r="A130" s="120">
        <f t="shared" si="1"/>
        <v>93542</v>
      </c>
      <c r="B130" s="35" t="s">
        <v>1546</v>
      </c>
      <c r="C130" s="35">
        <v>5</v>
      </c>
      <c r="D130" s="53" t="s">
        <v>1575</v>
      </c>
      <c r="E130" s="54">
        <v>142</v>
      </c>
      <c r="F130" s="15" t="s">
        <v>1763</v>
      </c>
      <c r="G130" s="56" t="s">
        <v>1536</v>
      </c>
      <c r="H130" s="149" t="s">
        <v>1764</v>
      </c>
      <c r="I130" s="149" t="s">
        <v>1760</v>
      </c>
      <c r="J130" s="35">
        <v>30</v>
      </c>
      <c r="K130" s="58">
        <v>100</v>
      </c>
      <c r="L130" s="59" t="s">
        <v>1546</v>
      </c>
      <c r="M130" s="59" t="s">
        <v>1546</v>
      </c>
      <c r="N130" s="59" t="s">
        <v>1546</v>
      </c>
      <c r="O130" s="29" t="s">
        <v>1761</v>
      </c>
      <c r="P130" s="127" t="s">
        <v>1541</v>
      </c>
      <c r="Q130" s="29" t="s">
        <v>1762</v>
      </c>
      <c r="R130" s="60" t="s">
        <v>1546</v>
      </c>
      <c r="S130" s="60" t="s">
        <v>1546</v>
      </c>
      <c r="T130" s="60" t="s">
        <v>1546</v>
      </c>
      <c r="U130" s="60" t="s">
        <v>1546</v>
      </c>
      <c r="V130" s="60" t="s">
        <v>1546</v>
      </c>
    </row>
    <row r="131" spans="1:22">
      <c r="A131" s="120">
        <f t="shared" ref="A131:A194" si="2">A130+1</f>
        <v>93543</v>
      </c>
      <c r="B131" s="35" t="s">
        <v>1546</v>
      </c>
      <c r="C131" s="35">
        <v>5</v>
      </c>
      <c r="D131" s="53" t="s">
        <v>1575</v>
      </c>
      <c r="E131" s="54">
        <v>143</v>
      </c>
      <c r="F131" s="15" t="s">
        <v>1763</v>
      </c>
      <c r="G131" s="56" t="s">
        <v>1536</v>
      </c>
      <c r="H131" s="149" t="s">
        <v>1764</v>
      </c>
      <c r="I131" s="149" t="s">
        <v>1760</v>
      </c>
      <c r="J131" s="35">
        <v>30</v>
      </c>
      <c r="K131" s="58">
        <v>100</v>
      </c>
      <c r="L131" s="59" t="s">
        <v>1546</v>
      </c>
      <c r="M131" s="59" t="s">
        <v>1546</v>
      </c>
      <c r="N131" s="59" t="s">
        <v>1546</v>
      </c>
      <c r="O131" s="29" t="s">
        <v>1761</v>
      </c>
      <c r="P131" s="127" t="s">
        <v>1541</v>
      </c>
      <c r="Q131" s="29" t="s">
        <v>1762</v>
      </c>
      <c r="R131" s="60" t="s">
        <v>1546</v>
      </c>
      <c r="S131" s="60" t="s">
        <v>1546</v>
      </c>
      <c r="T131" s="60" t="s">
        <v>1546</v>
      </c>
      <c r="U131" s="60" t="s">
        <v>1546</v>
      </c>
      <c r="V131" s="60" t="s">
        <v>1546</v>
      </c>
    </row>
    <row r="132" spans="1:22">
      <c r="A132" s="120">
        <f t="shared" si="2"/>
        <v>93544</v>
      </c>
      <c r="B132" s="35" t="s">
        <v>1546</v>
      </c>
      <c r="C132" s="35">
        <v>5</v>
      </c>
      <c r="D132" s="53" t="s">
        <v>1575</v>
      </c>
      <c r="E132" s="54">
        <v>145</v>
      </c>
      <c r="F132" s="15" t="s">
        <v>1763</v>
      </c>
      <c r="G132" s="56" t="s">
        <v>1536</v>
      </c>
      <c r="H132" s="149" t="s">
        <v>1764</v>
      </c>
      <c r="I132" s="149" t="s">
        <v>1760</v>
      </c>
      <c r="J132" s="35">
        <v>30</v>
      </c>
      <c r="K132" s="58">
        <v>100</v>
      </c>
      <c r="L132" s="59" t="s">
        <v>1546</v>
      </c>
      <c r="M132" s="59" t="s">
        <v>1546</v>
      </c>
      <c r="N132" s="59" t="s">
        <v>1546</v>
      </c>
      <c r="O132" s="29" t="s">
        <v>1761</v>
      </c>
      <c r="P132" s="127" t="s">
        <v>1541</v>
      </c>
      <c r="Q132" s="29" t="s">
        <v>1762</v>
      </c>
      <c r="R132" s="60" t="s">
        <v>1546</v>
      </c>
      <c r="S132" s="60" t="s">
        <v>1546</v>
      </c>
      <c r="T132" s="60" t="s">
        <v>1546</v>
      </c>
      <c r="U132" s="60" t="s">
        <v>1546</v>
      </c>
      <c r="V132" s="60" t="s">
        <v>1546</v>
      </c>
    </row>
    <row r="133" spans="1:22">
      <c r="A133" s="120">
        <f t="shared" si="2"/>
        <v>93545</v>
      </c>
      <c r="B133" s="35" t="s">
        <v>1546</v>
      </c>
      <c r="C133" s="35">
        <v>5</v>
      </c>
      <c r="D133" s="53" t="s">
        <v>1575</v>
      </c>
      <c r="E133" s="54">
        <v>146</v>
      </c>
      <c r="F133" s="15" t="s">
        <v>1763</v>
      </c>
      <c r="G133" s="56" t="s">
        <v>1536</v>
      </c>
      <c r="H133" s="149" t="s">
        <v>1764</v>
      </c>
      <c r="I133" s="149" t="s">
        <v>1760</v>
      </c>
      <c r="J133" s="35">
        <v>30</v>
      </c>
      <c r="K133" s="58">
        <v>100</v>
      </c>
      <c r="L133" s="59" t="s">
        <v>1546</v>
      </c>
      <c r="M133" s="59" t="s">
        <v>1546</v>
      </c>
      <c r="N133" s="59" t="s">
        <v>1546</v>
      </c>
      <c r="O133" s="29" t="s">
        <v>1761</v>
      </c>
      <c r="P133" s="127" t="s">
        <v>1541</v>
      </c>
      <c r="Q133" s="29" t="s">
        <v>1762</v>
      </c>
      <c r="R133" s="60" t="s">
        <v>1546</v>
      </c>
      <c r="S133" s="60" t="s">
        <v>1546</v>
      </c>
      <c r="T133" s="60" t="s">
        <v>1546</v>
      </c>
      <c r="U133" s="60" t="s">
        <v>1546</v>
      </c>
      <c r="V133" s="60" t="s">
        <v>1546</v>
      </c>
    </row>
    <row r="134" spans="1:22">
      <c r="A134" s="120">
        <f t="shared" si="2"/>
        <v>93546</v>
      </c>
      <c r="B134" s="35" t="s">
        <v>1546</v>
      </c>
      <c r="C134" s="35">
        <v>5</v>
      </c>
      <c r="D134" s="53" t="s">
        <v>1575</v>
      </c>
      <c r="E134" s="54">
        <v>152</v>
      </c>
      <c r="F134" s="15" t="s">
        <v>1763</v>
      </c>
      <c r="G134" s="56" t="s">
        <v>1536</v>
      </c>
      <c r="H134" s="149" t="s">
        <v>1764</v>
      </c>
      <c r="I134" s="149" t="s">
        <v>1760</v>
      </c>
      <c r="J134" s="35">
        <v>30</v>
      </c>
      <c r="K134" s="58">
        <v>100</v>
      </c>
      <c r="L134" s="59" t="s">
        <v>1546</v>
      </c>
      <c r="M134" s="59" t="s">
        <v>1546</v>
      </c>
      <c r="N134" s="59" t="s">
        <v>1546</v>
      </c>
      <c r="O134" s="29" t="s">
        <v>1761</v>
      </c>
      <c r="P134" s="127" t="s">
        <v>1541</v>
      </c>
      <c r="Q134" s="29" t="s">
        <v>1762</v>
      </c>
      <c r="R134" s="60" t="s">
        <v>1546</v>
      </c>
      <c r="S134" s="60" t="s">
        <v>1546</v>
      </c>
      <c r="T134" s="60" t="s">
        <v>1546</v>
      </c>
      <c r="U134" s="60" t="s">
        <v>1546</v>
      </c>
      <c r="V134" s="60" t="s">
        <v>1546</v>
      </c>
    </row>
    <row r="135" spans="1:22">
      <c r="A135" s="120">
        <f t="shared" si="2"/>
        <v>93547</v>
      </c>
      <c r="B135" s="35" t="s">
        <v>1546</v>
      </c>
      <c r="C135" s="35">
        <v>5</v>
      </c>
      <c r="D135" s="53" t="s">
        <v>1575</v>
      </c>
      <c r="E135" s="54">
        <v>153</v>
      </c>
      <c r="F135" s="15" t="s">
        <v>1763</v>
      </c>
      <c r="G135" s="56" t="s">
        <v>1536</v>
      </c>
      <c r="H135" s="149" t="s">
        <v>1764</v>
      </c>
      <c r="I135" s="149" t="s">
        <v>1760</v>
      </c>
      <c r="J135" s="35">
        <v>30</v>
      </c>
      <c r="K135" s="58">
        <v>100</v>
      </c>
      <c r="L135" s="59" t="s">
        <v>1546</v>
      </c>
      <c r="M135" s="59" t="s">
        <v>1546</v>
      </c>
      <c r="N135" s="59" t="s">
        <v>1546</v>
      </c>
      <c r="O135" s="29" t="s">
        <v>1761</v>
      </c>
      <c r="P135" s="127" t="s">
        <v>1541</v>
      </c>
      <c r="Q135" s="29" t="s">
        <v>1762</v>
      </c>
      <c r="R135" s="60" t="s">
        <v>1546</v>
      </c>
      <c r="S135" s="60" t="s">
        <v>1546</v>
      </c>
      <c r="T135" s="60" t="s">
        <v>1546</v>
      </c>
      <c r="U135" s="60" t="s">
        <v>1546</v>
      </c>
      <c r="V135" s="60" t="s">
        <v>1546</v>
      </c>
    </row>
    <row r="136" spans="1:22">
      <c r="A136" s="120">
        <f t="shared" si="2"/>
        <v>93548</v>
      </c>
      <c r="B136" s="35" t="s">
        <v>1546</v>
      </c>
      <c r="C136" s="35">
        <v>5</v>
      </c>
      <c r="D136" s="53" t="s">
        <v>1575</v>
      </c>
      <c r="E136" s="54">
        <v>154</v>
      </c>
      <c r="F136" s="15" t="s">
        <v>1763</v>
      </c>
      <c r="G136" s="56" t="s">
        <v>1536</v>
      </c>
      <c r="H136" s="149" t="s">
        <v>1764</v>
      </c>
      <c r="I136" s="149" t="s">
        <v>1760</v>
      </c>
      <c r="J136" s="35">
        <v>30</v>
      </c>
      <c r="K136" s="58">
        <v>100</v>
      </c>
      <c r="L136" s="59" t="s">
        <v>1546</v>
      </c>
      <c r="M136" s="59" t="s">
        <v>1546</v>
      </c>
      <c r="N136" s="59" t="s">
        <v>1546</v>
      </c>
      <c r="O136" s="29" t="s">
        <v>1761</v>
      </c>
      <c r="P136" s="127" t="s">
        <v>1541</v>
      </c>
      <c r="Q136" s="29" t="s">
        <v>1762</v>
      </c>
      <c r="R136" s="60" t="s">
        <v>1546</v>
      </c>
      <c r="S136" s="60" t="s">
        <v>1546</v>
      </c>
      <c r="T136" s="60" t="s">
        <v>1546</v>
      </c>
      <c r="U136" s="60" t="s">
        <v>1546</v>
      </c>
      <c r="V136" s="60" t="s">
        <v>1546</v>
      </c>
    </row>
    <row r="137" spans="1:22">
      <c r="A137" s="120">
        <f t="shared" si="2"/>
        <v>93549</v>
      </c>
      <c r="B137" s="35" t="s">
        <v>1546</v>
      </c>
      <c r="C137" s="35">
        <v>5</v>
      </c>
      <c r="D137" s="53" t="s">
        <v>1575</v>
      </c>
      <c r="E137" s="54">
        <v>156</v>
      </c>
      <c r="F137" s="15" t="s">
        <v>1763</v>
      </c>
      <c r="G137" s="56" t="s">
        <v>1536</v>
      </c>
      <c r="H137" s="149" t="s">
        <v>1764</v>
      </c>
      <c r="I137" s="149" t="s">
        <v>1760</v>
      </c>
      <c r="J137" s="35">
        <v>30</v>
      </c>
      <c r="K137" s="58">
        <v>100</v>
      </c>
      <c r="L137" s="59" t="s">
        <v>1546</v>
      </c>
      <c r="M137" s="59" t="s">
        <v>1546</v>
      </c>
      <c r="N137" s="59" t="s">
        <v>1546</v>
      </c>
      <c r="O137" s="29" t="s">
        <v>1761</v>
      </c>
      <c r="P137" s="127" t="s">
        <v>1541</v>
      </c>
      <c r="Q137" s="29" t="s">
        <v>1762</v>
      </c>
      <c r="R137" s="60" t="s">
        <v>1546</v>
      </c>
      <c r="S137" s="60" t="s">
        <v>1546</v>
      </c>
      <c r="T137" s="60" t="s">
        <v>1546</v>
      </c>
      <c r="U137" s="60" t="s">
        <v>1546</v>
      </c>
      <c r="V137" s="60" t="s">
        <v>1546</v>
      </c>
    </row>
    <row r="138" spans="1:22">
      <c r="A138" s="120">
        <f t="shared" si="2"/>
        <v>93550</v>
      </c>
      <c r="B138" s="35" t="s">
        <v>1546</v>
      </c>
      <c r="C138" s="35">
        <v>5</v>
      </c>
      <c r="D138" s="53" t="s">
        <v>1575</v>
      </c>
      <c r="E138" s="54">
        <v>162</v>
      </c>
      <c r="F138" s="15" t="s">
        <v>1763</v>
      </c>
      <c r="G138" s="56" t="s">
        <v>1536</v>
      </c>
      <c r="H138" s="149" t="s">
        <v>1764</v>
      </c>
      <c r="I138" s="149" t="s">
        <v>1760</v>
      </c>
      <c r="J138" s="35">
        <v>30</v>
      </c>
      <c r="K138" s="58">
        <v>100</v>
      </c>
      <c r="L138" s="59" t="s">
        <v>1546</v>
      </c>
      <c r="M138" s="59" t="s">
        <v>1546</v>
      </c>
      <c r="N138" s="59" t="s">
        <v>1546</v>
      </c>
      <c r="O138" s="29" t="s">
        <v>1761</v>
      </c>
      <c r="P138" s="127" t="s">
        <v>1541</v>
      </c>
      <c r="Q138" s="29" t="s">
        <v>1762</v>
      </c>
      <c r="R138" s="60" t="s">
        <v>1546</v>
      </c>
      <c r="S138" s="60" t="s">
        <v>1546</v>
      </c>
      <c r="T138" s="60" t="s">
        <v>1546</v>
      </c>
      <c r="U138" s="60" t="s">
        <v>1546</v>
      </c>
      <c r="V138" s="60" t="s">
        <v>1546</v>
      </c>
    </row>
    <row r="139" spans="1:22">
      <c r="A139" s="120">
        <f t="shared" si="2"/>
        <v>93551</v>
      </c>
      <c r="B139" s="35" t="s">
        <v>1546</v>
      </c>
      <c r="C139" s="35">
        <v>5</v>
      </c>
      <c r="D139" s="53" t="s">
        <v>1575</v>
      </c>
      <c r="E139" s="54">
        <v>163</v>
      </c>
      <c r="F139" s="15" t="s">
        <v>1763</v>
      </c>
      <c r="G139" s="56" t="s">
        <v>1536</v>
      </c>
      <c r="H139" s="149" t="s">
        <v>1764</v>
      </c>
      <c r="I139" s="149" t="s">
        <v>1760</v>
      </c>
      <c r="J139" s="35">
        <v>30</v>
      </c>
      <c r="K139" s="58">
        <v>100</v>
      </c>
      <c r="L139" s="59" t="s">
        <v>1546</v>
      </c>
      <c r="M139" s="59" t="s">
        <v>1546</v>
      </c>
      <c r="N139" s="59" t="s">
        <v>1546</v>
      </c>
      <c r="O139" s="29" t="s">
        <v>1761</v>
      </c>
      <c r="P139" s="127" t="s">
        <v>1541</v>
      </c>
      <c r="Q139" s="29" t="s">
        <v>1762</v>
      </c>
      <c r="R139" s="60" t="s">
        <v>1546</v>
      </c>
      <c r="S139" s="60" t="s">
        <v>1546</v>
      </c>
      <c r="T139" s="60" t="s">
        <v>1546</v>
      </c>
      <c r="U139" s="60" t="s">
        <v>1546</v>
      </c>
      <c r="V139" s="60" t="s">
        <v>1546</v>
      </c>
    </row>
    <row r="140" spans="1:22">
      <c r="A140" s="120">
        <f t="shared" si="2"/>
        <v>93552</v>
      </c>
      <c r="B140" s="35" t="s">
        <v>1546</v>
      </c>
      <c r="C140" s="35">
        <v>5</v>
      </c>
      <c r="D140" s="53" t="s">
        <v>1575</v>
      </c>
      <c r="E140" s="54">
        <v>164</v>
      </c>
      <c r="F140" s="15" t="s">
        <v>1763</v>
      </c>
      <c r="G140" s="56" t="s">
        <v>1536</v>
      </c>
      <c r="H140" s="149" t="s">
        <v>1764</v>
      </c>
      <c r="I140" s="149" t="s">
        <v>1760</v>
      </c>
      <c r="J140" s="35">
        <v>30</v>
      </c>
      <c r="K140" s="58">
        <v>100</v>
      </c>
      <c r="L140" s="59" t="s">
        <v>1546</v>
      </c>
      <c r="M140" s="59" t="s">
        <v>1546</v>
      </c>
      <c r="N140" s="59" t="s">
        <v>1546</v>
      </c>
      <c r="O140" s="29" t="s">
        <v>1761</v>
      </c>
      <c r="P140" s="127" t="s">
        <v>1541</v>
      </c>
      <c r="Q140" s="29" t="s">
        <v>1762</v>
      </c>
      <c r="R140" s="60" t="s">
        <v>1546</v>
      </c>
      <c r="S140" s="60" t="s">
        <v>1546</v>
      </c>
      <c r="T140" s="60" t="s">
        <v>1546</v>
      </c>
      <c r="U140" s="60" t="s">
        <v>1546</v>
      </c>
      <c r="V140" s="60" t="s">
        <v>1546</v>
      </c>
    </row>
    <row r="141" spans="1:22">
      <c r="A141" s="120">
        <f t="shared" si="2"/>
        <v>93553</v>
      </c>
      <c r="B141" s="35" t="s">
        <v>1546</v>
      </c>
      <c r="C141" s="35">
        <v>5</v>
      </c>
      <c r="D141" s="53" t="s">
        <v>1575</v>
      </c>
      <c r="E141" s="54">
        <v>165</v>
      </c>
      <c r="F141" s="15" t="s">
        <v>1763</v>
      </c>
      <c r="G141" s="56" t="s">
        <v>1536</v>
      </c>
      <c r="H141" s="149" t="s">
        <v>1764</v>
      </c>
      <c r="I141" s="149" t="s">
        <v>1760</v>
      </c>
      <c r="J141" s="35">
        <v>30</v>
      </c>
      <c r="K141" s="58">
        <v>100</v>
      </c>
      <c r="L141" s="59" t="s">
        <v>1546</v>
      </c>
      <c r="M141" s="59" t="s">
        <v>1546</v>
      </c>
      <c r="N141" s="59" t="s">
        <v>1546</v>
      </c>
      <c r="O141" s="29" t="s">
        <v>1761</v>
      </c>
      <c r="P141" s="127" t="s">
        <v>1541</v>
      </c>
      <c r="Q141" s="29" t="s">
        <v>1762</v>
      </c>
      <c r="R141" s="60" t="s">
        <v>1546</v>
      </c>
      <c r="S141" s="60" t="s">
        <v>1546</v>
      </c>
      <c r="T141" s="60" t="s">
        <v>1546</v>
      </c>
      <c r="U141" s="60" t="s">
        <v>1546</v>
      </c>
      <c r="V141" s="60" t="s">
        <v>1546</v>
      </c>
    </row>
    <row r="142" spans="1:22">
      <c r="A142" s="120">
        <f t="shared" si="2"/>
        <v>93554</v>
      </c>
      <c r="B142" s="35" t="s">
        <v>1546</v>
      </c>
      <c r="C142" s="35">
        <v>5</v>
      </c>
      <c r="D142" s="53" t="s">
        <v>1575</v>
      </c>
      <c r="E142" s="54">
        <v>213</v>
      </c>
      <c r="F142" s="15" t="s">
        <v>1763</v>
      </c>
      <c r="G142" s="56" t="s">
        <v>1536</v>
      </c>
      <c r="H142" s="149" t="s">
        <v>1764</v>
      </c>
      <c r="I142" s="149" t="s">
        <v>1760</v>
      </c>
      <c r="J142" s="35">
        <v>30</v>
      </c>
      <c r="K142" s="58">
        <v>100</v>
      </c>
      <c r="L142" s="59" t="s">
        <v>1546</v>
      </c>
      <c r="M142" s="59" t="s">
        <v>1546</v>
      </c>
      <c r="N142" s="59" t="s">
        <v>1546</v>
      </c>
      <c r="O142" s="29" t="s">
        <v>1761</v>
      </c>
      <c r="P142" s="127" t="s">
        <v>1541</v>
      </c>
      <c r="Q142" s="29" t="s">
        <v>1762</v>
      </c>
      <c r="R142" s="60" t="s">
        <v>1546</v>
      </c>
      <c r="S142" s="60" t="s">
        <v>1546</v>
      </c>
      <c r="T142" s="60" t="s">
        <v>1546</v>
      </c>
      <c r="U142" s="60" t="s">
        <v>1546</v>
      </c>
      <c r="V142" s="60" t="s">
        <v>1546</v>
      </c>
    </row>
    <row r="143" spans="1:22">
      <c r="A143" s="120">
        <f t="shared" si="2"/>
        <v>93555</v>
      </c>
      <c r="B143" s="35" t="s">
        <v>1546</v>
      </c>
      <c r="C143" s="35">
        <v>5</v>
      </c>
      <c r="D143" s="53" t="s">
        <v>1575</v>
      </c>
      <c r="E143" s="54">
        <v>214</v>
      </c>
      <c r="F143" s="15" t="s">
        <v>1763</v>
      </c>
      <c r="G143" s="56" t="s">
        <v>1536</v>
      </c>
      <c r="H143" s="149" t="s">
        <v>1764</v>
      </c>
      <c r="I143" s="149" t="s">
        <v>1760</v>
      </c>
      <c r="J143" s="35">
        <v>30</v>
      </c>
      <c r="K143" s="58">
        <v>100</v>
      </c>
      <c r="L143" s="59" t="s">
        <v>1546</v>
      </c>
      <c r="M143" s="59" t="s">
        <v>1546</v>
      </c>
      <c r="N143" s="59" t="s">
        <v>1546</v>
      </c>
      <c r="O143" s="29" t="s">
        <v>1761</v>
      </c>
      <c r="P143" s="127" t="s">
        <v>1541</v>
      </c>
      <c r="Q143" s="29" t="s">
        <v>1762</v>
      </c>
      <c r="R143" s="60" t="s">
        <v>1546</v>
      </c>
      <c r="S143" s="60" t="s">
        <v>1546</v>
      </c>
      <c r="T143" s="60" t="s">
        <v>1546</v>
      </c>
      <c r="U143" s="60" t="s">
        <v>1546</v>
      </c>
      <c r="V143" s="60" t="s">
        <v>1546</v>
      </c>
    </row>
    <row r="144" spans="1:22">
      <c r="A144" s="120">
        <f t="shared" si="2"/>
        <v>93556</v>
      </c>
      <c r="B144" s="35" t="s">
        <v>1546</v>
      </c>
      <c r="C144" s="35">
        <v>5</v>
      </c>
      <c r="D144" s="53" t="s">
        <v>1575</v>
      </c>
      <c r="E144" s="54">
        <v>215</v>
      </c>
      <c r="F144" s="15" t="s">
        <v>1763</v>
      </c>
      <c r="G144" s="56" t="s">
        <v>1536</v>
      </c>
      <c r="H144" s="149" t="s">
        <v>1764</v>
      </c>
      <c r="I144" s="149" t="s">
        <v>1760</v>
      </c>
      <c r="J144" s="35">
        <v>30</v>
      </c>
      <c r="K144" s="58">
        <v>100</v>
      </c>
      <c r="L144" s="59" t="s">
        <v>1546</v>
      </c>
      <c r="M144" s="59" t="s">
        <v>1546</v>
      </c>
      <c r="N144" s="59" t="s">
        <v>1546</v>
      </c>
      <c r="O144" s="29" t="s">
        <v>1761</v>
      </c>
      <c r="P144" s="127" t="s">
        <v>1541</v>
      </c>
      <c r="Q144" s="29" t="s">
        <v>1762</v>
      </c>
      <c r="R144" s="60" t="s">
        <v>1546</v>
      </c>
      <c r="S144" s="60" t="s">
        <v>1546</v>
      </c>
      <c r="T144" s="60" t="s">
        <v>1546</v>
      </c>
      <c r="U144" s="60" t="s">
        <v>1546</v>
      </c>
      <c r="V144" s="60" t="s">
        <v>1546</v>
      </c>
    </row>
    <row r="145" spans="1:22">
      <c r="A145" s="120">
        <f t="shared" si="2"/>
        <v>93557</v>
      </c>
      <c r="B145" s="35" t="s">
        <v>1546</v>
      </c>
      <c r="C145" s="35">
        <v>5</v>
      </c>
      <c r="D145" s="53" t="s">
        <v>1575</v>
      </c>
      <c r="E145" s="54">
        <v>216</v>
      </c>
      <c r="F145" s="15" t="s">
        <v>1763</v>
      </c>
      <c r="G145" s="56" t="s">
        <v>1536</v>
      </c>
      <c r="H145" s="149" t="s">
        <v>1764</v>
      </c>
      <c r="I145" s="149" t="s">
        <v>1760</v>
      </c>
      <c r="J145" s="35">
        <v>30</v>
      </c>
      <c r="K145" s="58">
        <v>100</v>
      </c>
      <c r="L145" s="59" t="s">
        <v>1546</v>
      </c>
      <c r="M145" s="59" t="s">
        <v>1546</v>
      </c>
      <c r="N145" s="59" t="s">
        <v>1546</v>
      </c>
      <c r="O145" s="29" t="s">
        <v>1761</v>
      </c>
      <c r="P145" s="127" t="s">
        <v>1541</v>
      </c>
      <c r="Q145" s="29" t="s">
        <v>1762</v>
      </c>
      <c r="R145" s="60" t="s">
        <v>1546</v>
      </c>
      <c r="S145" s="60" t="s">
        <v>1546</v>
      </c>
      <c r="T145" s="60" t="s">
        <v>1546</v>
      </c>
      <c r="U145" s="60" t="s">
        <v>1546</v>
      </c>
      <c r="V145" s="60" t="s">
        <v>1546</v>
      </c>
    </row>
    <row r="146" spans="1:22">
      <c r="A146" s="120">
        <f t="shared" si="2"/>
        <v>93558</v>
      </c>
      <c r="B146" s="35" t="s">
        <v>1546</v>
      </c>
      <c r="C146" s="35">
        <v>5</v>
      </c>
      <c r="D146" s="53" t="s">
        <v>1575</v>
      </c>
      <c r="E146" s="54">
        <v>231</v>
      </c>
      <c r="F146" s="15" t="s">
        <v>1763</v>
      </c>
      <c r="G146" s="56" t="s">
        <v>1536</v>
      </c>
      <c r="H146" s="149" t="s">
        <v>1764</v>
      </c>
      <c r="I146" s="149" t="s">
        <v>1760</v>
      </c>
      <c r="J146" s="35">
        <v>30</v>
      </c>
      <c r="K146" s="58">
        <v>100</v>
      </c>
      <c r="L146" s="59" t="s">
        <v>1546</v>
      </c>
      <c r="M146" s="59" t="s">
        <v>1546</v>
      </c>
      <c r="N146" s="59" t="s">
        <v>1546</v>
      </c>
      <c r="O146" s="29" t="s">
        <v>1761</v>
      </c>
      <c r="P146" s="127" t="s">
        <v>1541</v>
      </c>
      <c r="Q146" s="29" t="s">
        <v>1762</v>
      </c>
      <c r="R146" s="60" t="s">
        <v>1546</v>
      </c>
      <c r="S146" s="60" t="s">
        <v>1546</v>
      </c>
      <c r="T146" s="60" t="s">
        <v>1546</v>
      </c>
      <c r="U146" s="60" t="s">
        <v>1546</v>
      </c>
      <c r="V146" s="60" t="s">
        <v>1546</v>
      </c>
    </row>
    <row r="147" spans="1:22">
      <c r="A147" s="120">
        <f t="shared" si="2"/>
        <v>93559</v>
      </c>
      <c r="B147" s="35" t="s">
        <v>1546</v>
      </c>
      <c r="C147" s="35">
        <v>5</v>
      </c>
      <c r="D147" s="53" t="s">
        <v>1575</v>
      </c>
      <c r="E147" s="54">
        <v>234</v>
      </c>
      <c r="F147" s="15" t="s">
        <v>1763</v>
      </c>
      <c r="G147" s="56" t="s">
        <v>1536</v>
      </c>
      <c r="H147" s="149" t="s">
        <v>1764</v>
      </c>
      <c r="I147" s="149" t="s">
        <v>1760</v>
      </c>
      <c r="J147" s="35">
        <v>30</v>
      </c>
      <c r="K147" s="58">
        <v>100</v>
      </c>
      <c r="L147" s="59" t="s">
        <v>1546</v>
      </c>
      <c r="M147" s="59" t="s">
        <v>1546</v>
      </c>
      <c r="N147" s="59" t="s">
        <v>1546</v>
      </c>
      <c r="O147" s="29" t="s">
        <v>1761</v>
      </c>
      <c r="P147" s="127" t="s">
        <v>1541</v>
      </c>
      <c r="Q147" s="29" t="s">
        <v>1762</v>
      </c>
      <c r="R147" s="60" t="s">
        <v>1546</v>
      </c>
      <c r="S147" s="60" t="s">
        <v>1546</v>
      </c>
      <c r="T147" s="60" t="s">
        <v>1546</v>
      </c>
      <c r="U147" s="60" t="s">
        <v>1546</v>
      </c>
      <c r="V147" s="60" t="s">
        <v>1546</v>
      </c>
    </row>
    <row r="148" spans="1:22">
      <c r="A148" s="120">
        <f t="shared" si="2"/>
        <v>93560</v>
      </c>
      <c r="B148" s="35" t="s">
        <v>1546</v>
      </c>
      <c r="C148" s="35">
        <v>5</v>
      </c>
      <c r="D148" s="53" t="s">
        <v>1575</v>
      </c>
      <c r="E148" s="54">
        <v>235</v>
      </c>
      <c r="F148" s="15" t="s">
        <v>1763</v>
      </c>
      <c r="G148" s="56" t="s">
        <v>1536</v>
      </c>
      <c r="H148" s="149" t="s">
        <v>1764</v>
      </c>
      <c r="I148" s="149" t="s">
        <v>1760</v>
      </c>
      <c r="J148" s="35">
        <v>30</v>
      </c>
      <c r="K148" s="58">
        <v>100</v>
      </c>
      <c r="L148" s="59" t="s">
        <v>1546</v>
      </c>
      <c r="M148" s="59" t="s">
        <v>1546</v>
      </c>
      <c r="N148" s="59" t="s">
        <v>1546</v>
      </c>
      <c r="O148" s="29" t="s">
        <v>1761</v>
      </c>
      <c r="P148" s="127" t="s">
        <v>1541</v>
      </c>
      <c r="Q148" s="29" t="s">
        <v>1762</v>
      </c>
      <c r="R148" s="60" t="s">
        <v>1546</v>
      </c>
      <c r="S148" s="60" t="s">
        <v>1546</v>
      </c>
      <c r="T148" s="60" t="s">
        <v>1546</v>
      </c>
      <c r="U148" s="60" t="s">
        <v>1546</v>
      </c>
      <c r="V148" s="60" t="s">
        <v>1546</v>
      </c>
    </row>
    <row r="149" spans="1:22">
      <c r="A149" s="120">
        <f t="shared" si="2"/>
        <v>93561</v>
      </c>
      <c r="B149" s="35" t="s">
        <v>1546</v>
      </c>
      <c r="C149" s="35">
        <v>5</v>
      </c>
      <c r="D149" s="53" t="s">
        <v>1575</v>
      </c>
      <c r="E149" s="54">
        <v>236</v>
      </c>
      <c r="F149" s="15" t="s">
        <v>1763</v>
      </c>
      <c r="G149" s="56" t="s">
        <v>1536</v>
      </c>
      <c r="H149" s="149" t="s">
        <v>1764</v>
      </c>
      <c r="I149" s="149" t="s">
        <v>1760</v>
      </c>
      <c r="J149" s="35">
        <v>30</v>
      </c>
      <c r="K149" s="58">
        <v>100</v>
      </c>
      <c r="L149" s="59" t="s">
        <v>1546</v>
      </c>
      <c r="M149" s="59" t="s">
        <v>1546</v>
      </c>
      <c r="N149" s="59" t="s">
        <v>1546</v>
      </c>
      <c r="O149" s="29" t="s">
        <v>1761</v>
      </c>
      <c r="P149" s="127" t="s">
        <v>1541</v>
      </c>
      <c r="Q149" s="29" t="s">
        <v>1762</v>
      </c>
      <c r="R149" s="60" t="s">
        <v>1546</v>
      </c>
      <c r="S149" s="60" t="s">
        <v>1546</v>
      </c>
      <c r="T149" s="60" t="s">
        <v>1546</v>
      </c>
      <c r="U149" s="60" t="s">
        <v>1546</v>
      </c>
      <c r="V149" s="60" t="s">
        <v>1546</v>
      </c>
    </row>
    <row r="150" spans="1:22">
      <c r="A150" s="120">
        <f t="shared" si="2"/>
        <v>93562</v>
      </c>
      <c r="B150" s="35" t="s">
        <v>1546</v>
      </c>
      <c r="C150" s="35">
        <v>5</v>
      </c>
      <c r="D150" s="53" t="s">
        <v>1575</v>
      </c>
      <c r="E150" s="54">
        <v>241</v>
      </c>
      <c r="F150" s="15" t="s">
        <v>1763</v>
      </c>
      <c r="G150" s="56" t="s">
        <v>1536</v>
      </c>
      <c r="H150" s="149" t="s">
        <v>1764</v>
      </c>
      <c r="I150" s="149" t="s">
        <v>1760</v>
      </c>
      <c r="J150" s="35">
        <v>30</v>
      </c>
      <c r="K150" s="58">
        <v>100</v>
      </c>
      <c r="L150" s="59" t="s">
        <v>1546</v>
      </c>
      <c r="M150" s="59" t="s">
        <v>1546</v>
      </c>
      <c r="N150" s="59" t="s">
        <v>1546</v>
      </c>
      <c r="O150" s="29" t="s">
        <v>1761</v>
      </c>
      <c r="P150" s="127" t="s">
        <v>1541</v>
      </c>
      <c r="Q150" s="29" t="s">
        <v>1762</v>
      </c>
      <c r="R150" s="60" t="s">
        <v>1546</v>
      </c>
      <c r="S150" s="60" t="s">
        <v>1546</v>
      </c>
      <c r="T150" s="60" t="s">
        <v>1546</v>
      </c>
      <c r="U150" s="60" t="s">
        <v>1546</v>
      </c>
      <c r="V150" s="60" t="s">
        <v>1546</v>
      </c>
    </row>
    <row r="151" spans="1:22">
      <c r="A151" s="120">
        <f t="shared" si="2"/>
        <v>93563</v>
      </c>
      <c r="B151" s="35" t="s">
        <v>1546</v>
      </c>
      <c r="C151" s="35">
        <v>5</v>
      </c>
      <c r="D151" s="53" t="s">
        <v>1575</v>
      </c>
      <c r="E151" s="54">
        <v>243</v>
      </c>
      <c r="F151" s="15" t="s">
        <v>1763</v>
      </c>
      <c r="G151" s="56" t="s">
        <v>1536</v>
      </c>
      <c r="H151" s="149" t="s">
        <v>1764</v>
      </c>
      <c r="I151" s="149" t="s">
        <v>1760</v>
      </c>
      <c r="J151" s="35">
        <v>30</v>
      </c>
      <c r="K151" s="58">
        <v>100</v>
      </c>
      <c r="L151" s="59" t="s">
        <v>1546</v>
      </c>
      <c r="M151" s="59" t="s">
        <v>1546</v>
      </c>
      <c r="N151" s="59" t="s">
        <v>1546</v>
      </c>
      <c r="O151" s="29" t="s">
        <v>1761</v>
      </c>
      <c r="P151" s="127" t="s">
        <v>1541</v>
      </c>
      <c r="Q151" s="29" t="s">
        <v>1762</v>
      </c>
      <c r="R151" s="60" t="s">
        <v>1546</v>
      </c>
      <c r="S151" s="60" t="s">
        <v>1546</v>
      </c>
      <c r="T151" s="60" t="s">
        <v>1546</v>
      </c>
      <c r="U151" s="60" t="s">
        <v>1546</v>
      </c>
      <c r="V151" s="60" t="s">
        <v>1546</v>
      </c>
    </row>
    <row r="152" spans="1:22">
      <c r="A152" s="120">
        <f t="shared" si="2"/>
        <v>93564</v>
      </c>
      <c r="B152" s="35" t="s">
        <v>1546</v>
      </c>
      <c r="C152" s="35">
        <v>5</v>
      </c>
      <c r="D152" s="53" t="s">
        <v>1575</v>
      </c>
      <c r="E152" s="54">
        <v>245</v>
      </c>
      <c r="F152" s="15" t="s">
        <v>1763</v>
      </c>
      <c r="G152" s="56" t="s">
        <v>1536</v>
      </c>
      <c r="H152" s="149" t="s">
        <v>1764</v>
      </c>
      <c r="I152" s="149" t="s">
        <v>1760</v>
      </c>
      <c r="J152" s="35">
        <v>30</v>
      </c>
      <c r="K152" s="58">
        <v>100</v>
      </c>
      <c r="L152" s="59" t="s">
        <v>1546</v>
      </c>
      <c r="M152" s="59" t="s">
        <v>1546</v>
      </c>
      <c r="N152" s="59" t="s">
        <v>1546</v>
      </c>
      <c r="O152" s="29" t="s">
        <v>1761</v>
      </c>
      <c r="P152" s="127" t="s">
        <v>1541</v>
      </c>
      <c r="Q152" s="29" t="s">
        <v>1762</v>
      </c>
      <c r="R152" s="60" t="s">
        <v>1546</v>
      </c>
      <c r="S152" s="60" t="s">
        <v>1546</v>
      </c>
      <c r="T152" s="60" t="s">
        <v>1546</v>
      </c>
      <c r="U152" s="60" t="s">
        <v>1546</v>
      </c>
      <c r="V152" s="60" t="s">
        <v>1546</v>
      </c>
    </row>
    <row r="153" spans="1:22">
      <c r="A153" s="120">
        <f t="shared" si="2"/>
        <v>93565</v>
      </c>
      <c r="B153" s="35" t="s">
        <v>1546</v>
      </c>
      <c r="C153" s="35">
        <v>5</v>
      </c>
      <c r="D153" s="53" t="s">
        <v>1575</v>
      </c>
      <c r="E153" s="54">
        <v>246</v>
      </c>
      <c r="F153" s="15" t="s">
        <v>1763</v>
      </c>
      <c r="G153" s="56" t="s">
        <v>1536</v>
      </c>
      <c r="H153" s="149" t="s">
        <v>1764</v>
      </c>
      <c r="I153" s="149" t="s">
        <v>1760</v>
      </c>
      <c r="J153" s="35">
        <v>30</v>
      </c>
      <c r="K153" s="58">
        <v>100</v>
      </c>
      <c r="L153" s="59" t="s">
        <v>1546</v>
      </c>
      <c r="M153" s="59" t="s">
        <v>1546</v>
      </c>
      <c r="N153" s="59" t="s">
        <v>1546</v>
      </c>
      <c r="O153" s="29" t="s">
        <v>1761</v>
      </c>
      <c r="P153" s="127" t="s">
        <v>1541</v>
      </c>
      <c r="Q153" s="29" t="s">
        <v>1762</v>
      </c>
      <c r="R153" s="60" t="s">
        <v>1546</v>
      </c>
      <c r="S153" s="60" t="s">
        <v>1546</v>
      </c>
      <c r="T153" s="60" t="s">
        <v>1546</v>
      </c>
      <c r="U153" s="60" t="s">
        <v>1546</v>
      </c>
      <c r="V153" s="60" t="s">
        <v>1546</v>
      </c>
    </row>
    <row r="154" spans="1:22">
      <c r="A154" s="120">
        <f t="shared" si="2"/>
        <v>93566</v>
      </c>
      <c r="B154" s="35" t="s">
        <v>1546</v>
      </c>
      <c r="C154" s="35">
        <v>5</v>
      </c>
      <c r="D154" s="53" t="s">
        <v>1575</v>
      </c>
      <c r="E154" s="54">
        <v>251</v>
      </c>
      <c r="F154" s="15" t="s">
        <v>1763</v>
      </c>
      <c r="G154" s="56" t="s">
        <v>1536</v>
      </c>
      <c r="H154" s="149" t="s">
        <v>1764</v>
      </c>
      <c r="I154" s="149" t="s">
        <v>1760</v>
      </c>
      <c r="J154" s="35">
        <v>30</v>
      </c>
      <c r="K154" s="58">
        <v>100</v>
      </c>
      <c r="L154" s="59" t="s">
        <v>1546</v>
      </c>
      <c r="M154" s="59" t="s">
        <v>1546</v>
      </c>
      <c r="N154" s="59" t="s">
        <v>1546</v>
      </c>
      <c r="O154" s="29" t="s">
        <v>1761</v>
      </c>
      <c r="P154" s="127" t="s">
        <v>1541</v>
      </c>
      <c r="Q154" s="29" t="s">
        <v>1762</v>
      </c>
      <c r="R154" s="60" t="s">
        <v>1546</v>
      </c>
      <c r="S154" s="60" t="s">
        <v>1546</v>
      </c>
      <c r="T154" s="60" t="s">
        <v>1546</v>
      </c>
      <c r="U154" s="60" t="s">
        <v>1546</v>
      </c>
      <c r="V154" s="60" t="s">
        <v>1546</v>
      </c>
    </row>
    <row r="155" spans="1:22">
      <c r="A155" s="120">
        <f t="shared" si="2"/>
        <v>93567</v>
      </c>
      <c r="B155" s="35" t="s">
        <v>1546</v>
      </c>
      <c r="C155" s="35">
        <v>5</v>
      </c>
      <c r="D155" s="53" t="s">
        <v>1575</v>
      </c>
      <c r="E155" s="54">
        <v>253</v>
      </c>
      <c r="F155" s="15" t="s">
        <v>1763</v>
      </c>
      <c r="G155" s="56" t="s">
        <v>1536</v>
      </c>
      <c r="H155" s="149" t="s">
        <v>1764</v>
      </c>
      <c r="I155" s="149" t="s">
        <v>1760</v>
      </c>
      <c r="J155" s="35">
        <v>30</v>
      </c>
      <c r="K155" s="58">
        <v>100</v>
      </c>
      <c r="L155" s="59" t="s">
        <v>1546</v>
      </c>
      <c r="M155" s="59" t="s">
        <v>1546</v>
      </c>
      <c r="N155" s="59" t="s">
        <v>1546</v>
      </c>
      <c r="O155" s="29" t="s">
        <v>1761</v>
      </c>
      <c r="P155" s="127" t="s">
        <v>1541</v>
      </c>
      <c r="Q155" s="29" t="s">
        <v>1762</v>
      </c>
      <c r="R155" s="60" t="s">
        <v>1546</v>
      </c>
      <c r="S155" s="60" t="s">
        <v>1546</v>
      </c>
      <c r="T155" s="60" t="s">
        <v>1546</v>
      </c>
      <c r="U155" s="60" t="s">
        <v>1546</v>
      </c>
      <c r="V155" s="60" t="s">
        <v>1546</v>
      </c>
    </row>
    <row r="156" spans="1:22">
      <c r="A156" s="120">
        <f t="shared" si="2"/>
        <v>93568</v>
      </c>
      <c r="B156" s="35" t="s">
        <v>1546</v>
      </c>
      <c r="C156" s="35">
        <v>5</v>
      </c>
      <c r="D156" s="53" t="s">
        <v>1575</v>
      </c>
      <c r="E156" s="54">
        <v>254</v>
      </c>
      <c r="F156" s="15" t="s">
        <v>1763</v>
      </c>
      <c r="G156" s="56" t="s">
        <v>1536</v>
      </c>
      <c r="H156" s="149" t="s">
        <v>1764</v>
      </c>
      <c r="I156" s="149" t="s">
        <v>1760</v>
      </c>
      <c r="J156" s="35">
        <v>30</v>
      </c>
      <c r="K156" s="58">
        <v>100</v>
      </c>
      <c r="L156" s="59" t="s">
        <v>1546</v>
      </c>
      <c r="M156" s="59" t="s">
        <v>1546</v>
      </c>
      <c r="N156" s="59" t="s">
        <v>1546</v>
      </c>
      <c r="O156" s="29" t="s">
        <v>1761</v>
      </c>
      <c r="P156" s="127" t="s">
        <v>1541</v>
      </c>
      <c r="Q156" s="29" t="s">
        <v>1762</v>
      </c>
      <c r="R156" s="60" t="s">
        <v>1546</v>
      </c>
      <c r="S156" s="60" t="s">
        <v>1546</v>
      </c>
      <c r="T156" s="60" t="s">
        <v>1546</v>
      </c>
      <c r="U156" s="60" t="s">
        <v>1546</v>
      </c>
      <c r="V156" s="60" t="s">
        <v>1546</v>
      </c>
    </row>
    <row r="157" spans="1:22">
      <c r="A157" s="120">
        <f t="shared" si="2"/>
        <v>93569</v>
      </c>
      <c r="B157" s="35" t="s">
        <v>1546</v>
      </c>
      <c r="C157" s="35">
        <v>5</v>
      </c>
      <c r="D157" s="53" t="s">
        <v>1575</v>
      </c>
      <c r="E157" s="54">
        <v>256</v>
      </c>
      <c r="F157" s="15" t="s">
        <v>1763</v>
      </c>
      <c r="G157" s="56" t="s">
        <v>1536</v>
      </c>
      <c r="H157" s="149" t="s">
        <v>1764</v>
      </c>
      <c r="I157" s="149" t="s">
        <v>1760</v>
      </c>
      <c r="J157" s="35">
        <v>30</v>
      </c>
      <c r="K157" s="58">
        <v>100</v>
      </c>
      <c r="L157" s="59" t="s">
        <v>1546</v>
      </c>
      <c r="M157" s="59" t="s">
        <v>1546</v>
      </c>
      <c r="N157" s="59" t="s">
        <v>1546</v>
      </c>
      <c r="O157" s="29" t="s">
        <v>1761</v>
      </c>
      <c r="P157" s="127" t="s">
        <v>1541</v>
      </c>
      <c r="Q157" s="29" t="s">
        <v>1762</v>
      </c>
      <c r="R157" s="60" t="s">
        <v>1546</v>
      </c>
      <c r="S157" s="60" t="s">
        <v>1546</v>
      </c>
      <c r="T157" s="60" t="s">
        <v>1546</v>
      </c>
      <c r="U157" s="60" t="s">
        <v>1546</v>
      </c>
      <c r="V157" s="60" t="s">
        <v>1546</v>
      </c>
    </row>
    <row r="158" spans="1:22">
      <c r="A158" s="120">
        <f t="shared" si="2"/>
        <v>93570</v>
      </c>
      <c r="B158" s="35" t="s">
        <v>1546</v>
      </c>
      <c r="C158" s="35">
        <v>5</v>
      </c>
      <c r="D158" s="53" t="s">
        <v>1575</v>
      </c>
      <c r="E158" s="54">
        <v>261</v>
      </c>
      <c r="F158" s="15" t="s">
        <v>1763</v>
      </c>
      <c r="G158" s="56" t="s">
        <v>1536</v>
      </c>
      <c r="H158" s="149" t="s">
        <v>1764</v>
      </c>
      <c r="I158" s="149" t="s">
        <v>1760</v>
      </c>
      <c r="J158" s="35">
        <v>30</v>
      </c>
      <c r="K158" s="58">
        <v>100</v>
      </c>
      <c r="L158" s="59" t="s">
        <v>1546</v>
      </c>
      <c r="M158" s="59" t="s">
        <v>1546</v>
      </c>
      <c r="N158" s="59" t="s">
        <v>1546</v>
      </c>
      <c r="O158" s="29" t="s">
        <v>1761</v>
      </c>
      <c r="P158" s="127" t="s">
        <v>1541</v>
      </c>
      <c r="Q158" s="29" t="s">
        <v>1762</v>
      </c>
      <c r="R158" s="60" t="s">
        <v>1546</v>
      </c>
      <c r="S158" s="60" t="s">
        <v>1546</v>
      </c>
      <c r="T158" s="60" t="s">
        <v>1546</v>
      </c>
      <c r="U158" s="60" t="s">
        <v>1546</v>
      </c>
      <c r="V158" s="60" t="s">
        <v>1546</v>
      </c>
    </row>
    <row r="159" spans="1:22">
      <c r="A159" s="120">
        <f t="shared" si="2"/>
        <v>93571</v>
      </c>
      <c r="B159" s="35" t="s">
        <v>1546</v>
      </c>
      <c r="C159" s="35">
        <v>5</v>
      </c>
      <c r="D159" s="53" t="s">
        <v>1575</v>
      </c>
      <c r="E159" s="54">
        <v>263</v>
      </c>
      <c r="F159" s="15" t="s">
        <v>1763</v>
      </c>
      <c r="G159" s="56" t="s">
        <v>1536</v>
      </c>
      <c r="H159" s="149" t="s">
        <v>1764</v>
      </c>
      <c r="I159" s="149" t="s">
        <v>1760</v>
      </c>
      <c r="J159" s="35">
        <v>30</v>
      </c>
      <c r="K159" s="58">
        <v>100</v>
      </c>
      <c r="L159" s="59" t="s">
        <v>1546</v>
      </c>
      <c r="M159" s="59" t="s">
        <v>1546</v>
      </c>
      <c r="N159" s="59" t="s">
        <v>1546</v>
      </c>
      <c r="O159" s="29" t="s">
        <v>1761</v>
      </c>
      <c r="P159" s="127" t="s">
        <v>1541</v>
      </c>
      <c r="Q159" s="29" t="s">
        <v>1762</v>
      </c>
      <c r="R159" s="60" t="s">
        <v>1546</v>
      </c>
      <c r="S159" s="60" t="s">
        <v>1546</v>
      </c>
      <c r="T159" s="60" t="s">
        <v>1546</v>
      </c>
      <c r="U159" s="60" t="s">
        <v>1546</v>
      </c>
      <c r="V159" s="60" t="s">
        <v>1546</v>
      </c>
    </row>
    <row r="160" spans="1:22">
      <c r="A160" s="120">
        <f t="shared" si="2"/>
        <v>93572</v>
      </c>
      <c r="B160" s="35" t="s">
        <v>1546</v>
      </c>
      <c r="C160" s="35">
        <v>5</v>
      </c>
      <c r="D160" s="53" t="s">
        <v>1575</v>
      </c>
      <c r="E160" s="54">
        <v>264</v>
      </c>
      <c r="F160" s="15" t="s">
        <v>1763</v>
      </c>
      <c r="G160" s="56" t="s">
        <v>1536</v>
      </c>
      <c r="H160" s="149" t="s">
        <v>1764</v>
      </c>
      <c r="I160" s="149" t="s">
        <v>1760</v>
      </c>
      <c r="J160" s="35">
        <v>30</v>
      </c>
      <c r="K160" s="58">
        <v>100</v>
      </c>
      <c r="L160" s="59" t="s">
        <v>1546</v>
      </c>
      <c r="M160" s="59" t="s">
        <v>1546</v>
      </c>
      <c r="N160" s="59" t="s">
        <v>1546</v>
      </c>
      <c r="O160" s="29" t="s">
        <v>1761</v>
      </c>
      <c r="P160" s="127" t="s">
        <v>1541</v>
      </c>
      <c r="Q160" s="29" t="s">
        <v>1762</v>
      </c>
      <c r="R160" s="60" t="s">
        <v>1546</v>
      </c>
      <c r="S160" s="60" t="s">
        <v>1546</v>
      </c>
      <c r="T160" s="60" t="s">
        <v>1546</v>
      </c>
      <c r="U160" s="60" t="s">
        <v>1546</v>
      </c>
      <c r="V160" s="60" t="s">
        <v>1546</v>
      </c>
    </row>
    <row r="161" spans="1:22">
      <c r="A161" s="120">
        <f t="shared" si="2"/>
        <v>93573</v>
      </c>
      <c r="B161" s="35" t="s">
        <v>1546</v>
      </c>
      <c r="C161" s="35">
        <v>5</v>
      </c>
      <c r="D161" s="53" t="s">
        <v>1575</v>
      </c>
      <c r="E161" s="54">
        <v>265</v>
      </c>
      <c r="F161" s="15" t="s">
        <v>1763</v>
      </c>
      <c r="G161" s="56" t="s">
        <v>1536</v>
      </c>
      <c r="H161" s="149" t="s">
        <v>1764</v>
      </c>
      <c r="I161" s="149" t="s">
        <v>1760</v>
      </c>
      <c r="J161" s="35">
        <v>30</v>
      </c>
      <c r="K161" s="58">
        <v>100</v>
      </c>
      <c r="L161" s="59" t="s">
        <v>1546</v>
      </c>
      <c r="M161" s="59" t="s">
        <v>1546</v>
      </c>
      <c r="N161" s="59" t="s">
        <v>1546</v>
      </c>
      <c r="O161" s="29" t="s">
        <v>1761</v>
      </c>
      <c r="P161" s="127" t="s">
        <v>1541</v>
      </c>
      <c r="Q161" s="29" t="s">
        <v>1762</v>
      </c>
      <c r="R161" s="60" t="s">
        <v>1546</v>
      </c>
      <c r="S161" s="60" t="s">
        <v>1546</v>
      </c>
      <c r="T161" s="60" t="s">
        <v>1546</v>
      </c>
      <c r="U161" s="60" t="s">
        <v>1546</v>
      </c>
      <c r="V161" s="60" t="s">
        <v>1546</v>
      </c>
    </row>
    <row r="162" spans="1:22">
      <c r="A162" s="120">
        <f t="shared" si="2"/>
        <v>93574</v>
      </c>
      <c r="B162" s="35" t="s">
        <v>1546</v>
      </c>
      <c r="C162" s="35">
        <v>5</v>
      </c>
      <c r="D162" s="53" t="s">
        <v>1575</v>
      </c>
      <c r="E162" s="54">
        <v>312</v>
      </c>
      <c r="F162" s="15" t="s">
        <v>1763</v>
      </c>
      <c r="G162" s="56" t="s">
        <v>1536</v>
      </c>
      <c r="H162" s="149" t="s">
        <v>1764</v>
      </c>
      <c r="I162" s="149" t="s">
        <v>1760</v>
      </c>
      <c r="J162" s="35">
        <v>30</v>
      </c>
      <c r="K162" s="58">
        <v>100</v>
      </c>
      <c r="L162" s="59" t="s">
        <v>1546</v>
      </c>
      <c r="M162" s="59" t="s">
        <v>1546</v>
      </c>
      <c r="N162" s="59" t="s">
        <v>1546</v>
      </c>
      <c r="O162" s="29" t="s">
        <v>1761</v>
      </c>
      <c r="P162" s="127" t="s">
        <v>1541</v>
      </c>
      <c r="Q162" s="29" t="s">
        <v>1762</v>
      </c>
      <c r="R162" s="60" t="s">
        <v>1546</v>
      </c>
      <c r="S162" s="60" t="s">
        <v>1546</v>
      </c>
      <c r="T162" s="60" t="s">
        <v>1546</v>
      </c>
      <c r="U162" s="60" t="s">
        <v>1546</v>
      </c>
      <c r="V162" s="60" t="s">
        <v>1546</v>
      </c>
    </row>
    <row r="163" spans="1:22">
      <c r="A163" s="120">
        <f t="shared" si="2"/>
        <v>93575</v>
      </c>
      <c r="B163" s="35" t="s">
        <v>1546</v>
      </c>
      <c r="C163" s="35">
        <v>5</v>
      </c>
      <c r="D163" s="53" t="s">
        <v>1575</v>
      </c>
      <c r="E163" s="54">
        <v>314</v>
      </c>
      <c r="F163" s="15" t="s">
        <v>1763</v>
      </c>
      <c r="G163" s="56" t="s">
        <v>1536</v>
      </c>
      <c r="H163" s="149" t="s">
        <v>1764</v>
      </c>
      <c r="I163" s="149" t="s">
        <v>1760</v>
      </c>
      <c r="J163" s="35">
        <v>30</v>
      </c>
      <c r="K163" s="58">
        <v>100</v>
      </c>
      <c r="L163" s="59" t="s">
        <v>1546</v>
      </c>
      <c r="M163" s="59" t="s">
        <v>1546</v>
      </c>
      <c r="N163" s="59" t="s">
        <v>1546</v>
      </c>
      <c r="O163" s="29" t="s">
        <v>1761</v>
      </c>
      <c r="P163" s="127" t="s">
        <v>1541</v>
      </c>
      <c r="Q163" s="29" t="s">
        <v>1762</v>
      </c>
      <c r="R163" s="60" t="s">
        <v>1546</v>
      </c>
      <c r="S163" s="60" t="s">
        <v>1546</v>
      </c>
      <c r="T163" s="60" t="s">
        <v>1546</v>
      </c>
      <c r="U163" s="60" t="s">
        <v>1546</v>
      </c>
      <c r="V163" s="60" t="s">
        <v>1546</v>
      </c>
    </row>
    <row r="164" spans="1:22">
      <c r="A164" s="120">
        <f t="shared" si="2"/>
        <v>93576</v>
      </c>
      <c r="B164" s="35" t="s">
        <v>1546</v>
      </c>
      <c r="C164" s="35">
        <v>5</v>
      </c>
      <c r="D164" s="53" t="s">
        <v>1575</v>
      </c>
      <c r="E164" s="54">
        <v>315</v>
      </c>
      <c r="F164" s="15" t="s">
        <v>1763</v>
      </c>
      <c r="G164" s="56" t="s">
        <v>1536</v>
      </c>
      <c r="H164" s="149" t="s">
        <v>1764</v>
      </c>
      <c r="I164" s="149" t="s">
        <v>1760</v>
      </c>
      <c r="J164" s="35">
        <v>30</v>
      </c>
      <c r="K164" s="58">
        <v>100</v>
      </c>
      <c r="L164" s="59" t="s">
        <v>1546</v>
      </c>
      <c r="M164" s="59" t="s">
        <v>1546</v>
      </c>
      <c r="N164" s="59" t="s">
        <v>1546</v>
      </c>
      <c r="O164" s="29" t="s">
        <v>1761</v>
      </c>
      <c r="P164" s="127" t="s">
        <v>1541</v>
      </c>
      <c r="Q164" s="29" t="s">
        <v>1762</v>
      </c>
      <c r="R164" s="60" t="s">
        <v>1546</v>
      </c>
      <c r="S164" s="60" t="s">
        <v>1546</v>
      </c>
      <c r="T164" s="60" t="s">
        <v>1546</v>
      </c>
      <c r="U164" s="60" t="s">
        <v>1546</v>
      </c>
      <c r="V164" s="60" t="s">
        <v>1546</v>
      </c>
    </row>
    <row r="165" spans="1:22">
      <c r="A165" s="120">
        <f t="shared" si="2"/>
        <v>93577</v>
      </c>
      <c r="B165" s="35" t="s">
        <v>1546</v>
      </c>
      <c r="C165" s="35">
        <v>5</v>
      </c>
      <c r="D165" s="53" t="s">
        <v>1575</v>
      </c>
      <c r="E165" s="54">
        <v>316</v>
      </c>
      <c r="F165" s="15" t="s">
        <v>1763</v>
      </c>
      <c r="G165" s="56" t="s">
        <v>1536</v>
      </c>
      <c r="H165" s="149" t="s">
        <v>1764</v>
      </c>
      <c r="I165" s="149" t="s">
        <v>1760</v>
      </c>
      <c r="J165" s="35">
        <v>30</v>
      </c>
      <c r="K165" s="58">
        <v>100</v>
      </c>
      <c r="L165" s="59" t="s">
        <v>1546</v>
      </c>
      <c r="M165" s="59" t="s">
        <v>1546</v>
      </c>
      <c r="N165" s="59" t="s">
        <v>1546</v>
      </c>
      <c r="O165" s="29" t="s">
        <v>1761</v>
      </c>
      <c r="P165" s="127" t="s">
        <v>1541</v>
      </c>
      <c r="Q165" s="29" t="s">
        <v>1762</v>
      </c>
      <c r="R165" s="60" t="s">
        <v>1546</v>
      </c>
      <c r="S165" s="60" t="s">
        <v>1546</v>
      </c>
      <c r="T165" s="60" t="s">
        <v>1546</v>
      </c>
      <c r="U165" s="60" t="s">
        <v>1546</v>
      </c>
      <c r="V165" s="60" t="s">
        <v>1546</v>
      </c>
    </row>
    <row r="166" spans="1:22">
      <c r="A166" s="120">
        <f t="shared" si="2"/>
        <v>93578</v>
      </c>
      <c r="B166" s="35" t="s">
        <v>1546</v>
      </c>
      <c r="C166" s="35">
        <v>5</v>
      </c>
      <c r="D166" s="53" t="s">
        <v>1575</v>
      </c>
      <c r="E166" s="54">
        <v>321</v>
      </c>
      <c r="F166" s="15" t="s">
        <v>1763</v>
      </c>
      <c r="G166" s="56" t="s">
        <v>1536</v>
      </c>
      <c r="H166" s="149" t="s">
        <v>1764</v>
      </c>
      <c r="I166" s="149" t="s">
        <v>1760</v>
      </c>
      <c r="J166" s="35">
        <v>30</v>
      </c>
      <c r="K166" s="58">
        <v>100</v>
      </c>
      <c r="L166" s="59" t="s">
        <v>1546</v>
      </c>
      <c r="M166" s="59" t="s">
        <v>1546</v>
      </c>
      <c r="N166" s="59" t="s">
        <v>1546</v>
      </c>
      <c r="O166" s="29" t="s">
        <v>1761</v>
      </c>
      <c r="P166" s="127" t="s">
        <v>1541</v>
      </c>
      <c r="Q166" s="29" t="s">
        <v>1762</v>
      </c>
      <c r="R166" s="60" t="s">
        <v>1546</v>
      </c>
      <c r="S166" s="60" t="s">
        <v>1546</v>
      </c>
      <c r="T166" s="60" t="s">
        <v>1546</v>
      </c>
      <c r="U166" s="60" t="s">
        <v>1546</v>
      </c>
      <c r="V166" s="60" t="s">
        <v>1546</v>
      </c>
    </row>
    <row r="167" spans="1:22">
      <c r="A167" s="120">
        <f t="shared" si="2"/>
        <v>93579</v>
      </c>
      <c r="B167" s="35" t="s">
        <v>1546</v>
      </c>
      <c r="C167" s="35">
        <v>5</v>
      </c>
      <c r="D167" s="53" t="s">
        <v>1575</v>
      </c>
      <c r="E167" s="54">
        <v>324</v>
      </c>
      <c r="F167" s="15" t="s">
        <v>1763</v>
      </c>
      <c r="G167" s="56" t="s">
        <v>1536</v>
      </c>
      <c r="H167" s="149" t="s">
        <v>1764</v>
      </c>
      <c r="I167" s="149" t="s">
        <v>1760</v>
      </c>
      <c r="J167" s="35">
        <v>30</v>
      </c>
      <c r="K167" s="58">
        <v>100</v>
      </c>
      <c r="L167" s="59" t="s">
        <v>1546</v>
      </c>
      <c r="M167" s="59" t="s">
        <v>1546</v>
      </c>
      <c r="N167" s="59" t="s">
        <v>1546</v>
      </c>
      <c r="O167" s="29" t="s">
        <v>1761</v>
      </c>
      <c r="P167" s="127" t="s">
        <v>1541</v>
      </c>
      <c r="Q167" s="29" t="s">
        <v>1762</v>
      </c>
      <c r="R167" s="60" t="s">
        <v>1546</v>
      </c>
      <c r="S167" s="60" t="s">
        <v>1546</v>
      </c>
      <c r="T167" s="60" t="s">
        <v>1546</v>
      </c>
      <c r="U167" s="60" t="s">
        <v>1546</v>
      </c>
      <c r="V167" s="60" t="s">
        <v>1546</v>
      </c>
    </row>
    <row r="168" spans="1:22">
      <c r="A168" s="120">
        <f t="shared" si="2"/>
        <v>93580</v>
      </c>
      <c r="B168" s="35" t="s">
        <v>1546</v>
      </c>
      <c r="C168" s="35">
        <v>5</v>
      </c>
      <c r="D168" s="53" t="s">
        <v>1575</v>
      </c>
      <c r="E168" s="54">
        <v>325</v>
      </c>
      <c r="F168" s="15" t="s">
        <v>1763</v>
      </c>
      <c r="G168" s="56" t="s">
        <v>1536</v>
      </c>
      <c r="H168" s="149" t="s">
        <v>1764</v>
      </c>
      <c r="I168" s="149" t="s">
        <v>1760</v>
      </c>
      <c r="J168" s="35">
        <v>30</v>
      </c>
      <c r="K168" s="58">
        <v>100</v>
      </c>
      <c r="L168" s="59" t="s">
        <v>1546</v>
      </c>
      <c r="M168" s="59" t="s">
        <v>1546</v>
      </c>
      <c r="N168" s="59" t="s">
        <v>1546</v>
      </c>
      <c r="O168" s="29" t="s">
        <v>1761</v>
      </c>
      <c r="P168" s="127" t="s">
        <v>1541</v>
      </c>
      <c r="Q168" s="29" t="s">
        <v>1762</v>
      </c>
      <c r="R168" s="60" t="s">
        <v>1546</v>
      </c>
      <c r="S168" s="60" t="s">
        <v>1546</v>
      </c>
      <c r="T168" s="60" t="s">
        <v>1546</v>
      </c>
      <c r="U168" s="60" t="s">
        <v>1546</v>
      </c>
      <c r="V168" s="60" t="s">
        <v>1546</v>
      </c>
    </row>
    <row r="169" spans="1:22">
      <c r="A169" s="120">
        <f t="shared" si="2"/>
        <v>93581</v>
      </c>
      <c r="B169" s="35" t="s">
        <v>1546</v>
      </c>
      <c r="C169" s="35">
        <v>5</v>
      </c>
      <c r="D169" s="53" t="s">
        <v>1575</v>
      </c>
      <c r="E169" s="54">
        <v>326</v>
      </c>
      <c r="F169" s="15" t="s">
        <v>1763</v>
      </c>
      <c r="G169" s="56" t="s">
        <v>1536</v>
      </c>
      <c r="H169" s="149" t="s">
        <v>1764</v>
      </c>
      <c r="I169" s="149" t="s">
        <v>1760</v>
      </c>
      <c r="J169" s="35">
        <v>30</v>
      </c>
      <c r="K169" s="58">
        <v>100</v>
      </c>
      <c r="L169" s="59" t="s">
        <v>1546</v>
      </c>
      <c r="M169" s="59" t="s">
        <v>1546</v>
      </c>
      <c r="N169" s="59" t="s">
        <v>1546</v>
      </c>
      <c r="O169" s="29" t="s">
        <v>1761</v>
      </c>
      <c r="P169" s="127" t="s">
        <v>1541</v>
      </c>
      <c r="Q169" s="29" t="s">
        <v>1762</v>
      </c>
      <c r="R169" s="60" t="s">
        <v>1546</v>
      </c>
      <c r="S169" s="60" t="s">
        <v>1546</v>
      </c>
      <c r="T169" s="60" t="s">
        <v>1546</v>
      </c>
      <c r="U169" s="60" t="s">
        <v>1546</v>
      </c>
      <c r="V169" s="60" t="s">
        <v>1546</v>
      </c>
    </row>
    <row r="170" spans="1:22">
      <c r="A170" s="120">
        <f t="shared" si="2"/>
        <v>93582</v>
      </c>
      <c r="B170" s="35" t="s">
        <v>1546</v>
      </c>
      <c r="C170" s="35">
        <v>5</v>
      </c>
      <c r="D170" s="53" t="s">
        <v>1575</v>
      </c>
      <c r="E170" s="54">
        <v>341</v>
      </c>
      <c r="F170" s="15" t="s">
        <v>1763</v>
      </c>
      <c r="G170" s="56" t="s">
        <v>1536</v>
      </c>
      <c r="H170" s="149" t="s">
        <v>1764</v>
      </c>
      <c r="I170" s="149" t="s">
        <v>1760</v>
      </c>
      <c r="J170" s="35">
        <v>30</v>
      </c>
      <c r="K170" s="58">
        <v>100</v>
      </c>
      <c r="L170" s="59" t="s">
        <v>1546</v>
      </c>
      <c r="M170" s="59" t="s">
        <v>1546</v>
      </c>
      <c r="N170" s="59" t="s">
        <v>1546</v>
      </c>
      <c r="O170" s="29" t="s">
        <v>1761</v>
      </c>
      <c r="P170" s="127" t="s">
        <v>1541</v>
      </c>
      <c r="Q170" s="29" t="s">
        <v>1762</v>
      </c>
      <c r="R170" s="60" t="s">
        <v>1546</v>
      </c>
      <c r="S170" s="60" t="s">
        <v>1546</v>
      </c>
      <c r="T170" s="60" t="s">
        <v>1546</v>
      </c>
      <c r="U170" s="60" t="s">
        <v>1546</v>
      </c>
      <c r="V170" s="60" t="s">
        <v>1546</v>
      </c>
    </row>
    <row r="171" spans="1:22">
      <c r="A171" s="120">
        <f t="shared" si="2"/>
        <v>93583</v>
      </c>
      <c r="B171" s="35" t="s">
        <v>1546</v>
      </c>
      <c r="C171" s="35">
        <v>5</v>
      </c>
      <c r="D171" s="53" t="s">
        <v>1575</v>
      </c>
      <c r="E171" s="54">
        <v>342</v>
      </c>
      <c r="F171" s="15" t="s">
        <v>1763</v>
      </c>
      <c r="G171" s="56" t="s">
        <v>1536</v>
      </c>
      <c r="H171" s="149" t="s">
        <v>1764</v>
      </c>
      <c r="I171" s="149" t="s">
        <v>1760</v>
      </c>
      <c r="J171" s="35">
        <v>30</v>
      </c>
      <c r="K171" s="58">
        <v>100</v>
      </c>
      <c r="L171" s="59" t="s">
        <v>1546</v>
      </c>
      <c r="M171" s="59" t="s">
        <v>1546</v>
      </c>
      <c r="N171" s="59" t="s">
        <v>1546</v>
      </c>
      <c r="O171" s="29" t="s">
        <v>1761</v>
      </c>
      <c r="P171" s="127" t="s">
        <v>1541</v>
      </c>
      <c r="Q171" s="29" t="s">
        <v>1762</v>
      </c>
      <c r="R171" s="60" t="s">
        <v>1546</v>
      </c>
      <c r="S171" s="60" t="s">
        <v>1546</v>
      </c>
      <c r="T171" s="60" t="s">
        <v>1546</v>
      </c>
      <c r="U171" s="60" t="s">
        <v>1546</v>
      </c>
      <c r="V171" s="60" t="s">
        <v>1546</v>
      </c>
    </row>
    <row r="172" spans="1:22">
      <c r="A172" s="120">
        <f t="shared" si="2"/>
        <v>93584</v>
      </c>
      <c r="B172" s="35" t="s">
        <v>1546</v>
      </c>
      <c r="C172" s="35">
        <v>5</v>
      </c>
      <c r="D172" s="53" t="s">
        <v>1575</v>
      </c>
      <c r="E172" s="54">
        <v>345</v>
      </c>
      <c r="F172" s="15" t="s">
        <v>1763</v>
      </c>
      <c r="G172" s="56" t="s">
        <v>1536</v>
      </c>
      <c r="H172" s="149" t="s">
        <v>1764</v>
      </c>
      <c r="I172" s="149" t="s">
        <v>1760</v>
      </c>
      <c r="J172" s="35">
        <v>30</v>
      </c>
      <c r="K172" s="58">
        <v>100</v>
      </c>
      <c r="L172" s="59" t="s">
        <v>1546</v>
      </c>
      <c r="M172" s="59" t="s">
        <v>1546</v>
      </c>
      <c r="N172" s="59" t="s">
        <v>1546</v>
      </c>
      <c r="O172" s="29" t="s">
        <v>1761</v>
      </c>
      <c r="P172" s="127" t="s">
        <v>1541</v>
      </c>
      <c r="Q172" s="29" t="s">
        <v>1762</v>
      </c>
      <c r="R172" s="60" t="s">
        <v>1546</v>
      </c>
      <c r="S172" s="60" t="s">
        <v>1546</v>
      </c>
      <c r="T172" s="60" t="s">
        <v>1546</v>
      </c>
      <c r="U172" s="60" t="s">
        <v>1546</v>
      </c>
      <c r="V172" s="60" t="s">
        <v>1546</v>
      </c>
    </row>
    <row r="173" spans="1:22">
      <c r="A173" s="120">
        <f t="shared" si="2"/>
        <v>93585</v>
      </c>
      <c r="B173" s="35" t="s">
        <v>1546</v>
      </c>
      <c r="C173" s="35">
        <v>5</v>
      </c>
      <c r="D173" s="53" t="s">
        <v>1575</v>
      </c>
      <c r="E173" s="54">
        <v>346</v>
      </c>
      <c r="F173" s="15" t="s">
        <v>1763</v>
      </c>
      <c r="G173" s="56" t="s">
        <v>1536</v>
      </c>
      <c r="H173" s="149" t="s">
        <v>1764</v>
      </c>
      <c r="I173" s="149" t="s">
        <v>1760</v>
      </c>
      <c r="J173" s="35">
        <v>30</v>
      </c>
      <c r="K173" s="58">
        <v>100</v>
      </c>
      <c r="L173" s="59" t="s">
        <v>1546</v>
      </c>
      <c r="M173" s="59" t="s">
        <v>1546</v>
      </c>
      <c r="N173" s="59" t="s">
        <v>1546</v>
      </c>
      <c r="O173" s="29" t="s">
        <v>1761</v>
      </c>
      <c r="P173" s="127" t="s">
        <v>1541</v>
      </c>
      <c r="Q173" s="29" t="s">
        <v>1762</v>
      </c>
      <c r="R173" s="60" t="s">
        <v>1546</v>
      </c>
      <c r="S173" s="60" t="s">
        <v>1546</v>
      </c>
      <c r="T173" s="60" t="s">
        <v>1546</v>
      </c>
      <c r="U173" s="60" t="s">
        <v>1546</v>
      </c>
      <c r="V173" s="60" t="s">
        <v>1546</v>
      </c>
    </row>
    <row r="174" spans="1:22">
      <c r="A174" s="120">
        <f t="shared" si="2"/>
        <v>93586</v>
      </c>
      <c r="B174" s="35" t="s">
        <v>1546</v>
      </c>
      <c r="C174" s="35">
        <v>5</v>
      </c>
      <c r="D174" s="53" t="s">
        <v>1575</v>
      </c>
      <c r="E174" s="54">
        <v>351</v>
      </c>
      <c r="F174" s="15" t="s">
        <v>1763</v>
      </c>
      <c r="G174" s="56" t="s">
        <v>1536</v>
      </c>
      <c r="H174" s="149" t="s">
        <v>1764</v>
      </c>
      <c r="I174" s="149" t="s">
        <v>1760</v>
      </c>
      <c r="J174" s="35">
        <v>30</v>
      </c>
      <c r="K174" s="58">
        <v>100</v>
      </c>
      <c r="L174" s="59" t="s">
        <v>1546</v>
      </c>
      <c r="M174" s="59" t="s">
        <v>1546</v>
      </c>
      <c r="N174" s="59" t="s">
        <v>1546</v>
      </c>
      <c r="O174" s="29" t="s">
        <v>1761</v>
      </c>
      <c r="P174" s="127" t="s">
        <v>1541</v>
      </c>
      <c r="Q174" s="29" t="s">
        <v>1762</v>
      </c>
      <c r="R174" s="60" t="s">
        <v>1546</v>
      </c>
      <c r="S174" s="60" t="s">
        <v>1546</v>
      </c>
      <c r="T174" s="60" t="s">
        <v>1546</v>
      </c>
      <c r="U174" s="60" t="s">
        <v>1546</v>
      </c>
      <c r="V174" s="60" t="s">
        <v>1546</v>
      </c>
    </row>
    <row r="175" spans="1:22">
      <c r="A175" s="120">
        <f t="shared" si="2"/>
        <v>93587</v>
      </c>
      <c r="B175" s="35" t="s">
        <v>1546</v>
      </c>
      <c r="C175" s="35">
        <v>5</v>
      </c>
      <c r="D175" s="53" t="s">
        <v>1575</v>
      </c>
      <c r="E175" s="54">
        <v>352</v>
      </c>
      <c r="F175" s="15" t="s">
        <v>1763</v>
      </c>
      <c r="G175" s="56" t="s">
        <v>1536</v>
      </c>
      <c r="H175" s="149" t="s">
        <v>1764</v>
      </c>
      <c r="I175" s="149" t="s">
        <v>1760</v>
      </c>
      <c r="J175" s="35">
        <v>30</v>
      </c>
      <c r="K175" s="58">
        <v>100</v>
      </c>
      <c r="L175" s="59" t="s">
        <v>1546</v>
      </c>
      <c r="M175" s="59" t="s">
        <v>1546</v>
      </c>
      <c r="N175" s="59" t="s">
        <v>1546</v>
      </c>
      <c r="O175" s="29" t="s">
        <v>1761</v>
      </c>
      <c r="P175" s="127" t="s">
        <v>1541</v>
      </c>
      <c r="Q175" s="29" t="s">
        <v>1762</v>
      </c>
      <c r="R175" s="60" t="s">
        <v>1546</v>
      </c>
      <c r="S175" s="60" t="s">
        <v>1546</v>
      </c>
      <c r="T175" s="60" t="s">
        <v>1546</v>
      </c>
      <c r="U175" s="60" t="s">
        <v>1546</v>
      </c>
      <c r="V175" s="60" t="s">
        <v>1546</v>
      </c>
    </row>
    <row r="176" spans="1:22">
      <c r="A176" s="120">
        <f t="shared" si="2"/>
        <v>93588</v>
      </c>
      <c r="B176" s="35" t="s">
        <v>1546</v>
      </c>
      <c r="C176" s="35">
        <v>5</v>
      </c>
      <c r="D176" s="53" t="s">
        <v>1575</v>
      </c>
      <c r="E176" s="54">
        <v>354</v>
      </c>
      <c r="F176" s="15" t="s">
        <v>1763</v>
      </c>
      <c r="G176" s="56" t="s">
        <v>1536</v>
      </c>
      <c r="H176" s="149" t="s">
        <v>1764</v>
      </c>
      <c r="I176" s="149" t="s">
        <v>1760</v>
      </c>
      <c r="J176" s="35">
        <v>30</v>
      </c>
      <c r="K176" s="58">
        <v>100</v>
      </c>
      <c r="L176" s="59" t="s">
        <v>1546</v>
      </c>
      <c r="M176" s="59" t="s">
        <v>1546</v>
      </c>
      <c r="N176" s="59" t="s">
        <v>1546</v>
      </c>
      <c r="O176" s="29" t="s">
        <v>1761</v>
      </c>
      <c r="P176" s="127" t="s">
        <v>1541</v>
      </c>
      <c r="Q176" s="29" t="s">
        <v>1762</v>
      </c>
      <c r="R176" s="60" t="s">
        <v>1546</v>
      </c>
      <c r="S176" s="60" t="s">
        <v>1546</v>
      </c>
      <c r="T176" s="60" t="s">
        <v>1546</v>
      </c>
      <c r="U176" s="60" t="s">
        <v>1546</v>
      </c>
      <c r="V176" s="60" t="s">
        <v>1546</v>
      </c>
    </row>
    <row r="177" spans="1:22">
      <c r="A177" s="120">
        <f t="shared" si="2"/>
        <v>93589</v>
      </c>
      <c r="B177" s="35" t="s">
        <v>1546</v>
      </c>
      <c r="C177" s="35">
        <v>5</v>
      </c>
      <c r="D177" s="53" t="s">
        <v>1575</v>
      </c>
      <c r="E177" s="54">
        <v>356</v>
      </c>
      <c r="F177" s="15" t="s">
        <v>1763</v>
      </c>
      <c r="G177" s="56" t="s">
        <v>1536</v>
      </c>
      <c r="H177" s="149" t="s">
        <v>1764</v>
      </c>
      <c r="I177" s="149" t="s">
        <v>1760</v>
      </c>
      <c r="J177" s="35">
        <v>30</v>
      </c>
      <c r="K177" s="58">
        <v>100</v>
      </c>
      <c r="L177" s="59" t="s">
        <v>1546</v>
      </c>
      <c r="M177" s="59" t="s">
        <v>1546</v>
      </c>
      <c r="N177" s="59" t="s">
        <v>1546</v>
      </c>
      <c r="O177" s="29" t="s">
        <v>1761</v>
      </c>
      <c r="P177" s="127" t="s">
        <v>1541</v>
      </c>
      <c r="Q177" s="29" t="s">
        <v>1762</v>
      </c>
      <c r="R177" s="60" t="s">
        <v>1546</v>
      </c>
      <c r="S177" s="60" t="s">
        <v>1546</v>
      </c>
      <c r="T177" s="60" t="s">
        <v>1546</v>
      </c>
      <c r="U177" s="60" t="s">
        <v>1546</v>
      </c>
      <c r="V177" s="60" t="s">
        <v>1546</v>
      </c>
    </row>
    <row r="178" spans="1:22">
      <c r="A178" s="120">
        <f t="shared" si="2"/>
        <v>93590</v>
      </c>
      <c r="B178" s="35" t="s">
        <v>1546</v>
      </c>
      <c r="C178" s="35">
        <v>5</v>
      </c>
      <c r="D178" s="53" t="s">
        <v>1575</v>
      </c>
      <c r="E178" s="54">
        <v>361</v>
      </c>
      <c r="F178" s="15" t="s">
        <v>1763</v>
      </c>
      <c r="G178" s="56" t="s">
        <v>1536</v>
      </c>
      <c r="H178" s="149" t="s">
        <v>1764</v>
      </c>
      <c r="I178" s="149" t="s">
        <v>1760</v>
      </c>
      <c r="J178" s="35">
        <v>30</v>
      </c>
      <c r="K178" s="58">
        <v>100</v>
      </c>
      <c r="L178" s="59" t="s">
        <v>1546</v>
      </c>
      <c r="M178" s="59" t="s">
        <v>1546</v>
      </c>
      <c r="N178" s="59" t="s">
        <v>1546</v>
      </c>
      <c r="O178" s="29" t="s">
        <v>1761</v>
      </c>
      <c r="P178" s="127" t="s">
        <v>1541</v>
      </c>
      <c r="Q178" s="29" t="s">
        <v>1762</v>
      </c>
      <c r="R178" s="60" t="s">
        <v>1546</v>
      </c>
      <c r="S178" s="60" t="s">
        <v>1546</v>
      </c>
      <c r="T178" s="60" t="s">
        <v>1546</v>
      </c>
      <c r="U178" s="60" t="s">
        <v>1546</v>
      </c>
      <c r="V178" s="60" t="s">
        <v>1546</v>
      </c>
    </row>
    <row r="179" spans="1:22">
      <c r="A179" s="120">
        <f t="shared" si="2"/>
        <v>93591</v>
      </c>
      <c r="B179" s="35" t="s">
        <v>1546</v>
      </c>
      <c r="C179" s="35">
        <v>5</v>
      </c>
      <c r="D179" s="53" t="s">
        <v>1575</v>
      </c>
      <c r="E179" s="54">
        <v>362</v>
      </c>
      <c r="F179" s="15" t="s">
        <v>1763</v>
      </c>
      <c r="G179" s="56" t="s">
        <v>1536</v>
      </c>
      <c r="H179" s="149" t="s">
        <v>1764</v>
      </c>
      <c r="I179" s="149" t="s">
        <v>1760</v>
      </c>
      <c r="J179" s="35">
        <v>30</v>
      </c>
      <c r="K179" s="58">
        <v>100</v>
      </c>
      <c r="L179" s="59" t="s">
        <v>1546</v>
      </c>
      <c r="M179" s="59" t="s">
        <v>1546</v>
      </c>
      <c r="N179" s="59" t="s">
        <v>1546</v>
      </c>
      <c r="O179" s="29" t="s">
        <v>1761</v>
      </c>
      <c r="P179" s="127" t="s">
        <v>1541</v>
      </c>
      <c r="Q179" s="29" t="s">
        <v>1762</v>
      </c>
      <c r="R179" s="60" t="s">
        <v>1546</v>
      </c>
      <c r="S179" s="60" t="s">
        <v>1546</v>
      </c>
      <c r="T179" s="60" t="s">
        <v>1546</v>
      </c>
      <c r="U179" s="60" t="s">
        <v>1546</v>
      </c>
      <c r="V179" s="60" t="s">
        <v>1546</v>
      </c>
    </row>
    <row r="180" spans="1:22">
      <c r="A180" s="120">
        <f t="shared" si="2"/>
        <v>93592</v>
      </c>
      <c r="B180" s="35" t="s">
        <v>1546</v>
      </c>
      <c r="C180" s="35">
        <v>5</v>
      </c>
      <c r="D180" s="53" t="s">
        <v>1575</v>
      </c>
      <c r="E180" s="54">
        <v>364</v>
      </c>
      <c r="F180" s="15" t="s">
        <v>1763</v>
      </c>
      <c r="G180" s="56" t="s">
        <v>1536</v>
      </c>
      <c r="H180" s="149" t="s">
        <v>1764</v>
      </c>
      <c r="I180" s="149" t="s">
        <v>1760</v>
      </c>
      <c r="J180" s="35">
        <v>30</v>
      </c>
      <c r="K180" s="58">
        <v>100</v>
      </c>
      <c r="L180" s="59" t="s">
        <v>1546</v>
      </c>
      <c r="M180" s="59" t="s">
        <v>1546</v>
      </c>
      <c r="N180" s="59" t="s">
        <v>1546</v>
      </c>
      <c r="O180" s="29" t="s">
        <v>1761</v>
      </c>
      <c r="P180" s="127" t="s">
        <v>1541</v>
      </c>
      <c r="Q180" s="29" t="s">
        <v>1762</v>
      </c>
      <c r="R180" s="60" t="s">
        <v>1546</v>
      </c>
      <c r="S180" s="60" t="s">
        <v>1546</v>
      </c>
      <c r="T180" s="60" t="s">
        <v>1546</v>
      </c>
      <c r="U180" s="60" t="s">
        <v>1546</v>
      </c>
      <c r="V180" s="60" t="s">
        <v>1546</v>
      </c>
    </row>
    <row r="181" spans="1:22">
      <c r="A181" s="120">
        <f t="shared" si="2"/>
        <v>93593</v>
      </c>
      <c r="B181" s="35" t="s">
        <v>1546</v>
      </c>
      <c r="C181" s="35">
        <v>5</v>
      </c>
      <c r="D181" s="53" t="s">
        <v>1575</v>
      </c>
      <c r="E181" s="54">
        <v>365</v>
      </c>
      <c r="F181" s="15" t="s">
        <v>1763</v>
      </c>
      <c r="G181" s="56" t="s">
        <v>1536</v>
      </c>
      <c r="H181" s="149" t="s">
        <v>1764</v>
      </c>
      <c r="I181" s="149" t="s">
        <v>1760</v>
      </c>
      <c r="J181" s="35">
        <v>30</v>
      </c>
      <c r="K181" s="58">
        <v>100</v>
      </c>
      <c r="L181" s="59" t="s">
        <v>1546</v>
      </c>
      <c r="M181" s="59" t="s">
        <v>1546</v>
      </c>
      <c r="N181" s="59" t="s">
        <v>1546</v>
      </c>
      <c r="O181" s="29" t="s">
        <v>1761</v>
      </c>
      <c r="P181" s="127" t="s">
        <v>1541</v>
      </c>
      <c r="Q181" s="29" t="s">
        <v>1762</v>
      </c>
      <c r="R181" s="60" t="s">
        <v>1546</v>
      </c>
      <c r="S181" s="60" t="s">
        <v>1546</v>
      </c>
      <c r="T181" s="60" t="s">
        <v>1546</v>
      </c>
      <c r="U181" s="60" t="s">
        <v>1546</v>
      </c>
      <c r="V181" s="60" t="s">
        <v>1546</v>
      </c>
    </row>
    <row r="182" spans="1:22">
      <c r="A182" s="120">
        <f t="shared" si="2"/>
        <v>93594</v>
      </c>
      <c r="B182" s="35" t="s">
        <v>1546</v>
      </c>
      <c r="C182" s="35">
        <v>5</v>
      </c>
      <c r="D182" s="53" t="s">
        <v>1575</v>
      </c>
      <c r="E182" s="54">
        <v>412</v>
      </c>
      <c r="F182" s="15" t="s">
        <v>1763</v>
      </c>
      <c r="G182" s="56" t="s">
        <v>1536</v>
      </c>
      <c r="H182" s="149" t="s">
        <v>1764</v>
      </c>
      <c r="I182" s="149" t="s">
        <v>1760</v>
      </c>
      <c r="J182" s="35">
        <v>30</v>
      </c>
      <c r="K182" s="58">
        <v>100</v>
      </c>
      <c r="L182" s="59" t="s">
        <v>1546</v>
      </c>
      <c r="M182" s="59" t="s">
        <v>1546</v>
      </c>
      <c r="N182" s="59" t="s">
        <v>1546</v>
      </c>
      <c r="O182" s="29" t="s">
        <v>1761</v>
      </c>
      <c r="P182" s="127" t="s">
        <v>1541</v>
      </c>
      <c r="Q182" s="29" t="s">
        <v>1762</v>
      </c>
      <c r="R182" s="60" t="s">
        <v>1546</v>
      </c>
      <c r="S182" s="60" t="s">
        <v>1546</v>
      </c>
      <c r="T182" s="60" t="s">
        <v>1546</v>
      </c>
      <c r="U182" s="60" t="s">
        <v>1546</v>
      </c>
      <c r="V182" s="60" t="s">
        <v>1546</v>
      </c>
    </row>
    <row r="183" spans="1:22">
      <c r="A183" s="120">
        <f t="shared" si="2"/>
        <v>93595</v>
      </c>
      <c r="B183" s="35" t="s">
        <v>1546</v>
      </c>
      <c r="C183" s="35">
        <v>5</v>
      </c>
      <c r="D183" s="53" t="s">
        <v>1575</v>
      </c>
      <c r="E183" s="54">
        <v>413</v>
      </c>
      <c r="F183" s="15" t="s">
        <v>1763</v>
      </c>
      <c r="G183" s="56" t="s">
        <v>1536</v>
      </c>
      <c r="H183" s="149" t="s">
        <v>1764</v>
      </c>
      <c r="I183" s="149" t="s">
        <v>1760</v>
      </c>
      <c r="J183" s="35">
        <v>30</v>
      </c>
      <c r="K183" s="58">
        <v>100</v>
      </c>
      <c r="L183" s="59" t="s">
        <v>1546</v>
      </c>
      <c r="M183" s="59" t="s">
        <v>1546</v>
      </c>
      <c r="N183" s="59" t="s">
        <v>1546</v>
      </c>
      <c r="O183" s="29" t="s">
        <v>1761</v>
      </c>
      <c r="P183" s="127" t="s">
        <v>1541</v>
      </c>
      <c r="Q183" s="29" t="s">
        <v>1762</v>
      </c>
      <c r="R183" s="60" t="s">
        <v>1546</v>
      </c>
      <c r="S183" s="60" t="s">
        <v>1546</v>
      </c>
      <c r="T183" s="60" t="s">
        <v>1546</v>
      </c>
      <c r="U183" s="60" t="s">
        <v>1546</v>
      </c>
      <c r="V183" s="60" t="s">
        <v>1546</v>
      </c>
    </row>
    <row r="184" spans="1:22">
      <c r="A184" s="120">
        <f t="shared" si="2"/>
        <v>93596</v>
      </c>
      <c r="B184" s="35" t="s">
        <v>1546</v>
      </c>
      <c r="C184" s="35">
        <v>5</v>
      </c>
      <c r="D184" s="53" t="s">
        <v>1575</v>
      </c>
      <c r="E184" s="54">
        <v>415</v>
      </c>
      <c r="F184" s="15" t="s">
        <v>1763</v>
      </c>
      <c r="G184" s="56" t="s">
        <v>1536</v>
      </c>
      <c r="H184" s="149" t="s">
        <v>1764</v>
      </c>
      <c r="I184" s="149" t="s">
        <v>1760</v>
      </c>
      <c r="J184" s="35">
        <v>30</v>
      </c>
      <c r="K184" s="58">
        <v>100</v>
      </c>
      <c r="L184" s="59" t="s">
        <v>1546</v>
      </c>
      <c r="M184" s="59" t="s">
        <v>1546</v>
      </c>
      <c r="N184" s="59" t="s">
        <v>1546</v>
      </c>
      <c r="O184" s="29" t="s">
        <v>1761</v>
      </c>
      <c r="P184" s="127" t="s">
        <v>1541</v>
      </c>
      <c r="Q184" s="29" t="s">
        <v>1762</v>
      </c>
      <c r="R184" s="60" t="s">
        <v>1546</v>
      </c>
      <c r="S184" s="60" t="s">
        <v>1546</v>
      </c>
      <c r="T184" s="60" t="s">
        <v>1546</v>
      </c>
      <c r="U184" s="60" t="s">
        <v>1546</v>
      </c>
      <c r="V184" s="60" t="s">
        <v>1546</v>
      </c>
    </row>
    <row r="185" spans="1:22">
      <c r="A185" s="120">
        <f t="shared" si="2"/>
        <v>93597</v>
      </c>
      <c r="B185" s="35" t="s">
        <v>1546</v>
      </c>
      <c r="C185" s="35">
        <v>5</v>
      </c>
      <c r="D185" s="53" t="s">
        <v>1575</v>
      </c>
      <c r="E185" s="54">
        <v>416</v>
      </c>
      <c r="F185" s="15" t="s">
        <v>1763</v>
      </c>
      <c r="G185" s="56" t="s">
        <v>1536</v>
      </c>
      <c r="H185" s="149" t="s">
        <v>1764</v>
      </c>
      <c r="I185" s="149" t="s">
        <v>1760</v>
      </c>
      <c r="J185" s="35">
        <v>30</v>
      </c>
      <c r="K185" s="58">
        <v>100</v>
      </c>
      <c r="L185" s="59" t="s">
        <v>1546</v>
      </c>
      <c r="M185" s="59" t="s">
        <v>1546</v>
      </c>
      <c r="N185" s="59" t="s">
        <v>1546</v>
      </c>
      <c r="O185" s="29" t="s">
        <v>1761</v>
      </c>
      <c r="P185" s="127" t="s">
        <v>1541</v>
      </c>
      <c r="Q185" s="29" t="s">
        <v>1762</v>
      </c>
      <c r="R185" s="60" t="s">
        <v>1546</v>
      </c>
      <c r="S185" s="60" t="s">
        <v>1546</v>
      </c>
      <c r="T185" s="60" t="s">
        <v>1546</v>
      </c>
      <c r="U185" s="60" t="s">
        <v>1546</v>
      </c>
      <c r="V185" s="60" t="s">
        <v>1546</v>
      </c>
    </row>
    <row r="186" spans="1:22">
      <c r="A186" s="120">
        <f t="shared" si="2"/>
        <v>93598</v>
      </c>
      <c r="B186" s="35" t="s">
        <v>1546</v>
      </c>
      <c r="C186" s="35">
        <v>5</v>
      </c>
      <c r="D186" s="53" t="s">
        <v>1575</v>
      </c>
      <c r="E186" s="54">
        <v>421</v>
      </c>
      <c r="F186" s="15" t="s">
        <v>1763</v>
      </c>
      <c r="G186" s="56" t="s">
        <v>1536</v>
      </c>
      <c r="H186" s="149" t="s">
        <v>1764</v>
      </c>
      <c r="I186" s="149" t="s">
        <v>1760</v>
      </c>
      <c r="J186" s="35">
        <v>30</v>
      </c>
      <c r="K186" s="58">
        <v>100</v>
      </c>
      <c r="L186" s="59" t="s">
        <v>1546</v>
      </c>
      <c r="M186" s="59" t="s">
        <v>1546</v>
      </c>
      <c r="N186" s="59" t="s">
        <v>1546</v>
      </c>
      <c r="O186" s="29" t="s">
        <v>1761</v>
      </c>
      <c r="P186" s="127" t="s">
        <v>1541</v>
      </c>
      <c r="Q186" s="29" t="s">
        <v>1762</v>
      </c>
      <c r="R186" s="60" t="s">
        <v>1546</v>
      </c>
      <c r="S186" s="60" t="s">
        <v>1546</v>
      </c>
      <c r="T186" s="60" t="s">
        <v>1546</v>
      </c>
      <c r="U186" s="60" t="s">
        <v>1546</v>
      </c>
      <c r="V186" s="60" t="s">
        <v>1546</v>
      </c>
    </row>
    <row r="187" spans="1:22">
      <c r="A187" s="120">
        <f t="shared" si="2"/>
        <v>93599</v>
      </c>
      <c r="B187" s="35" t="s">
        <v>1546</v>
      </c>
      <c r="C187" s="35">
        <v>5</v>
      </c>
      <c r="D187" s="53" t="s">
        <v>1575</v>
      </c>
      <c r="E187" s="54">
        <v>423</v>
      </c>
      <c r="F187" s="15" t="s">
        <v>1763</v>
      </c>
      <c r="G187" s="56" t="s">
        <v>1536</v>
      </c>
      <c r="H187" s="149" t="s">
        <v>1764</v>
      </c>
      <c r="I187" s="149" t="s">
        <v>1760</v>
      </c>
      <c r="J187" s="35">
        <v>30</v>
      </c>
      <c r="K187" s="58">
        <v>100</v>
      </c>
      <c r="L187" s="59" t="s">
        <v>1546</v>
      </c>
      <c r="M187" s="59" t="s">
        <v>1546</v>
      </c>
      <c r="N187" s="59" t="s">
        <v>1546</v>
      </c>
      <c r="O187" s="29" t="s">
        <v>1761</v>
      </c>
      <c r="P187" s="127" t="s">
        <v>1541</v>
      </c>
      <c r="Q187" s="29" t="s">
        <v>1762</v>
      </c>
      <c r="R187" s="60" t="s">
        <v>1546</v>
      </c>
      <c r="S187" s="60" t="s">
        <v>1546</v>
      </c>
      <c r="T187" s="60" t="s">
        <v>1546</v>
      </c>
      <c r="U187" s="60" t="s">
        <v>1546</v>
      </c>
      <c r="V187" s="60" t="s">
        <v>1546</v>
      </c>
    </row>
    <row r="188" spans="1:22">
      <c r="A188" s="120">
        <f t="shared" si="2"/>
        <v>93600</v>
      </c>
      <c r="B188" s="35" t="s">
        <v>1546</v>
      </c>
      <c r="C188" s="35">
        <v>5</v>
      </c>
      <c r="D188" s="53" t="s">
        <v>1575</v>
      </c>
      <c r="E188" s="54">
        <v>425</v>
      </c>
      <c r="F188" s="15" t="s">
        <v>1763</v>
      </c>
      <c r="G188" s="56" t="s">
        <v>1536</v>
      </c>
      <c r="H188" s="149" t="s">
        <v>1764</v>
      </c>
      <c r="I188" s="149" t="s">
        <v>1760</v>
      </c>
      <c r="J188" s="35">
        <v>30</v>
      </c>
      <c r="K188" s="58">
        <v>100</v>
      </c>
      <c r="L188" s="59" t="s">
        <v>1546</v>
      </c>
      <c r="M188" s="59" t="s">
        <v>1546</v>
      </c>
      <c r="N188" s="59" t="s">
        <v>1546</v>
      </c>
      <c r="O188" s="29" t="s">
        <v>1761</v>
      </c>
      <c r="P188" s="127" t="s">
        <v>1541</v>
      </c>
      <c r="Q188" s="29" t="s">
        <v>1762</v>
      </c>
      <c r="R188" s="60" t="s">
        <v>1546</v>
      </c>
      <c r="S188" s="60" t="s">
        <v>1546</v>
      </c>
      <c r="T188" s="60" t="s">
        <v>1546</v>
      </c>
      <c r="U188" s="60" t="s">
        <v>1546</v>
      </c>
      <c r="V188" s="60" t="s">
        <v>1546</v>
      </c>
    </row>
    <row r="189" spans="1:22">
      <c r="A189" s="120">
        <f t="shared" si="2"/>
        <v>93601</v>
      </c>
      <c r="B189" s="35" t="s">
        <v>1546</v>
      </c>
      <c r="C189" s="35">
        <v>5</v>
      </c>
      <c r="D189" s="53" t="s">
        <v>1575</v>
      </c>
      <c r="E189" s="54">
        <v>426</v>
      </c>
      <c r="F189" s="15" t="s">
        <v>1763</v>
      </c>
      <c r="G189" s="56" t="s">
        <v>1536</v>
      </c>
      <c r="H189" s="149" t="s">
        <v>1764</v>
      </c>
      <c r="I189" s="149" t="s">
        <v>1760</v>
      </c>
      <c r="J189" s="35">
        <v>30</v>
      </c>
      <c r="K189" s="58">
        <v>100</v>
      </c>
      <c r="L189" s="59" t="s">
        <v>1546</v>
      </c>
      <c r="M189" s="59" t="s">
        <v>1546</v>
      </c>
      <c r="N189" s="59" t="s">
        <v>1546</v>
      </c>
      <c r="O189" s="29" t="s">
        <v>1761</v>
      </c>
      <c r="P189" s="127" t="s">
        <v>1541</v>
      </c>
      <c r="Q189" s="29" t="s">
        <v>1762</v>
      </c>
      <c r="R189" s="60" t="s">
        <v>1546</v>
      </c>
      <c r="S189" s="60" t="s">
        <v>1546</v>
      </c>
      <c r="T189" s="60" t="s">
        <v>1546</v>
      </c>
      <c r="U189" s="60" t="s">
        <v>1546</v>
      </c>
      <c r="V189" s="60" t="s">
        <v>1546</v>
      </c>
    </row>
    <row r="190" spans="1:22">
      <c r="A190" s="120">
        <f t="shared" si="2"/>
        <v>93602</v>
      </c>
      <c r="B190" s="35" t="s">
        <v>1546</v>
      </c>
      <c r="C190" s="35">
        <v>5</v>
      </c>
      <c r="D190" s="53" t="s">
        <v>1575</v>
      </c>
      <c r="E190" s="54">
        <v>431</v>
      </c>
      <c r="F190" s="15" t="s">
        <v>1763</v>
      </c>
      <c r="G190" s="56" t="s">
        <v>1536</v>
      </c>
      <c r="H190" s="149" t="s">
        <v>1764</v>
      </c>
      <c r="I190" s="149" t="s">
        <v>1760</v>
      </c>
      <c r="J190" s="35">
        <v>30</v>
      </c>
      <c r="K190" s="58">
        <v>100</v>
      </c>
      <c r="L190" s="59" t="s">
        <v>1546</v>
      </c>
      <c r="M190" s="59" t="s">
        <v>1546</v>
      </c>
      <c r="N190" s="59" t="s">
        <v>1546</v>
      </c>
      <c r="O190" s="29" t="s">
        <v>1761</v>
      </c>
      <c r="P190" s="127" t="s">
        <v>1541</v>
      </c>
      <c r="Q190" s="29" t="s">
        <v>1762</v>
      </c>
      <c r="R190" s="60" t="s">
        <v>1546</v>
      </c>
      <c r="S190" s="60" t="s">
        <v>1546</v>
      </c>
      <c r="T190" s="60" t="s">
        <v>1546</v>
      </c>
      <c r="U190" s="60" t="s">
        <v>1546</v>
      </c>
      <c r="V190" s="60" t="s">
        <v>1546</v>
      </c>
    </row>
    <row r="191" spans="1:22">
      <c r="A191" s="120">
        <f t="shared" si="2"/>
        <v>93603</v>
      </c>
      <c r="B191" s="35" t="s">
        <v>1546</v>
      </c>
      <c r="C191" s="35">
        <v>5</v>
      </c>
      <c r="D191" s="53" t="s">
        <v>1575</v>
      </c>
      <c r="E191" s="54">
        <v>432</v>
      </c>
      <c r="F191" s="15" t="s">
        <v>1763</v>
      </c>
      <c r="G191" s="56" t="s">
        <v>1536</v>
      </c>
      <c r="H191" s="149" t="s">
        <v>1764</v>
      </c>
      <c r="I191" s="149" t="s">
        <v>1760</v>
      </c>
      <c r="J191" s="35">
        <v>30</v>
      </c>
      <c r="K191" s="58">
        <v>100</v>
      </c>
      <c r="L191" s="59" t="s">
        <v>1546</v>
      </c>
      <c r="M191" s="59" t="s">
        <v>1546</v>
      </c>
      <c r="N191" s="59" t="s">
        <v>1546</v>
      </c>
      <c r="O191" s="29" t="s">
        <v>1761</v>
      </c>
      <c r="P191" s="127" t="s">
        <v>1541</v>
      </c>
      <c r="Q191" s="29" t="s">
        <v>1762</v>
      </c>
      <c r="R191" s="60" t="s">
        <v>1546</v>
      </c>
      <c r="S191" s="60" t="s">
        <v>1546</v>
      </c>
      <c r="T191" s="60" t="s">
        <v>1546</v>
      </c>
      <c r="U191" s="60" t="s">
        <v>1546</v>
      </c>
      <c r="V191" s="60" t="s">
        <v>1546</v>
      </c>
    </row>
    <row r="192" spans="1:22">
      <c r="A192" s="120">
        <f t="shared" si="2"/>
        <v>93604</v>
      </c>
      <c r="B192" s="35" t="s">
        <v>1546</v>
      </c>
      <c r="C192" s="35">
        <v>5</v>
      </c>
      <c r="D192" s="53" t="s">
        <v>1575</v>
      </c>
      <c r="E192" s="54">
        <v>435</v>
      </c>
      <c r="F192" s="15" t="s">
        <v>1763</v>
      </c>
      <c r="G192" s="56" t="s">
        <v>1536</v>
      </c>
      <c r="H192" s="149" t="s">
        <v>1764</v>
      </c>
      <c r="I192" s="149" t="s">
        <v>1760</v>
      </c>
      <c r="J192" s="35">
        <v>30</v>
      </c>
      <c r="K192" s="58">
        <v>100</v>
      </c>
      <c r="L192" s="59" t="s">
        <v>1546</v>
      </c>
      <c r="M192" s="59" t="s">
        <v>1546</v>
      </c>
      <c r="N192" s="59" t="s">
        <v>1546</v>
      </c>
      <c r="O192" s="29" t="s">
        <v>1761</v>
      </c>
      <c r="P192" s="127" t="s">
        <v>1541</v>
      </c>
      <c r="Q192" s="29" t="s">
        <v>1762</v>
      </c>
      <c r="R192" s="60" t="s">
        <v>1546</v>
      </c>
      <c r="S192" s="60" t="s">
        <v>1546</v>
      </c>
      <c r="T192" s="60" t="s">
        <v>1546</v>
      </c>
      <c r="U192" s="60" t="s">
        <v>1546</v>
      </c>
      <c r="V192" s="60" t="s">
        <v>1546</v>
      </c>
    </row>
    <row r="193" spans="1:22">
      <c r="A193" s="120">
        <f t="shared" si="2"/>
        <v>93605</v>
      </c>
      <c r="B193" s="35" t="s">
        <v>1546</v>
      </c>
      <c r="C193" s="35">
        <v>5</v>
      </c>
      <c r="D193" s="53" t="s">
        <v>1575</v>
      </c>
      <c r="E193" s="54">
        <v>436</v>
      </c>
      <c r="F193" s="15" t="s">
        <v>1763</v>
      </c>
      <c r="G193" s="56" t="s">
        <v>1536</v>
      </c>
      <c r="H193" s="149" t="s">
        <v>1764</v>
      </c>
      <c r="I193" s="149" t="s">
        <v>1760</v>
      </c>
      <c r="J193" s="35">
        <v>30</v>
      </c>
      <c r="K193" s="58">
        <v>100</v>
      </c>
      <c r="L193" s="59" t="s">
        <v>1546</v>
      </c>
      <c r="M193" s="59" t="s">
        <v>1546</v>
      </c>
      <c r="N193" s="59" t="s">
        <v>1546</v>
      </c>
      <c r="O193" s="29" t="s">
        <v>1761</v>
      </c>
      <c r="P193" s="127" t="s">
        <v>1541</v>
      </c>
      <c r="Q193" s="29" t="s">
        <v>1762</v>
      </c>
      <c r="R193" s="60" t="s">
        <v>1546</v>
      </c>
      <c r="S193" s="60" t="s">
        <v>1546</v>
      </c>
      <c r="T193" s="60" t="s">
        <v>1546</v>
      </c>
      <c r="U193" s="60" t="s">
        <v>1546</v>
      </c>
      <c r="V193" s="60" t="s">
        <v>1546</v>
      </c>
    </row>
    <row r="194" spans="1:22">
      <c r="A194" s="120">
        <f t="shared" si="2"/>
        <v>93606</v>
      </c>
      <c r="B194" s="35" t="s">
        <v>1546</v>
      </c>
      <c r="C194" s="35">
        <v>5</v>
      </c>
      <c r="D194" s="53" t="s">
        <v>1575</v>
      </c>
      <c r="E194" s="54">
        <v>451</v>
      </c>
      <c r="F194" s="15" t="s">
        <v>1763</v>
      </c>
      <c r="G194" s="56" t="s">
        <v>1536</v>
      </c>
      <c r="H194" s="149" t="s">
        <v>1764</v>
      </c>
      <c r="I194" s="149" t="s">
        <v>1760</v>
      </c>
      <c r="J194" s="35">
        <v>30</v>
      </c>
      <c r="K194" s="58">
        <v>100</v>
      </c>
      <c r="L194" s="59" t="s">
        <v>1546</v>
      </c>
      <c r="M194" s="59" t="s">
        <v>1546</v>
      </c>
      <c r="N194" s="59" t="s">
        <v>1546</v>
      </c>
      <c r="O194" s="29" t="s">
        <v>1761</v>
      </c>
      <c r="P194" s="127" t="s">
        <v>1541</v>
      </c>
      <c r="Q194" s="29" t="s">
        <v>1762</v>
      </c>
      <c r="R194" s="60" t="s">
        <v>1546</v>
      </c>
      <c r="S194" s="60" t="s">
        <v>1546</v>
      </c>
      <c r="T194" s="60" t="s">
        <v>1546</v>
      </c>
      <c r="U194" s="60" t="s">
        <v>1546</v>
      </c>
      <c r="V194" s="60" t="s">
        <v>1546</v>
      </c>
    </row>
    <row r="195" spans="1:22">
      <c r="A195" s="120">
        <f t="shared" ref="A195:A258" si="3">A194+1</f>
        <v>93607</v>
      </c>
      <c r="B195" s="35" t="s">
        <v>1546</v>
      </c>
      <c r="C195" s="35">
        <v>5</v>
      </c>
      <c r="D195" s="53" t="s">
        <v>1575</v>
      </c>
      <c r="E195" s="54">
        <v>452</v>
      </c>
      <c r="F195" s="15" t="s">
        <v>1763</v>
      </c>
      <c r="G195" s="56" t="s">
        <v>1536</v>
      </c>
      <c r="H195" s="149" t="s">
        <v>1764</v>
      </c>
      <c r="I195" s="149" t="s">
        <v>1760</v>
      </c>
      <c r="J195" s="35">
        <v>30</v>
      </c>
      <c r="K195" s="58">
        <v>100</v>
      </c>
      <c r="L195" s="59" t="s">
        <v>1546</v>
      </c>
      <c r="M195" s="59" t="s">
        <v>1546</v>
      </c>
      <c r="N195" s="59" t="s">
        <v>1546</v>
      </c>
      <c r="O195" s="29" t="s">
        <v>1761</v>
      </c>
      <c r="P195" s="127" t="s">
        <v>1541</v>
      </c>
      <c r="Q195" s="29" t="s">
        <v>1762</v>
      </c>
      <c r="R195" s="60" t="s">
        <v>1546</v>
      </c>
      <c r="S195" s="60" t="s">
        <v>1546</v>
      </c>
      <c r="T195" s="60" t="s">
        <v>1546</v>
      </c>
      <c r="U195" s="60" t="s">
        <v>1546</v>
      </c>
      <c r="V195" s="60" t="s">
        <v>1546</v>
      </c>
    </row>
    <row r="196" spans="1:22">
      <c r="A196" s="120">
        <f t="shared" si="3"/>
        <v>93608</v>
      </c>
      <c r="B196" s="35" t="s">
        <v>1546</v>
      </c>
      <c r="C196" s="35">
        <v>5</v>
      </c>
      <c r="D196" s="53" t="s">
        <v>1575</v>
      </c>
      <c r="E196" s="54">
        <v>453</v>
      </c>
      <c r="F196" s="15" t="s">
        <v>1763</v>
      </c>
      <c r="G196" s="56" t="s">
        <v>1536</v>
      </c>
      <c r="H196" s="149" t="s">
        <v>1764</v>
      </c>
      <c r="I196" s="149" t="s">
        <v>1760</v>
      </c>
      <c r="J196" s="35">
        <v>30</v>
      </c>
      <c r="K196" s="58">
        <v>100</v>
      </c>
      <c r="L196" s="59" t="s">
        <v>1546</v>
      </c>
      <c r="M196" s="59" t="s">
        <v>1546</v>
      </c>
      <c r="N196" s="59" t="s">
        <v>1546</v>
      </c>
      <c r="O196" s="29" t="s">
        <v>1761</v>
      </c>
      <c r="P196" s="127" t="s">
        <v>1541</v>
      </c>
      <c r="Q196" s="29" t="s">
        <v>1762</v>
      </c>
      <c r="R196" s="60" t="s">
        <v>1546</v>
      </c>
      <c r="S196" s="60" t="s">
        <v>1546</v>
      </c>
      <c r="T196" s="60" t="s">
        <v>1546</v>
      </c>
      <c r="U196" s="60" t="s">
        <v>1546</v>
      </c>
      <c r="V196" s="60" t="s">
        <v>1546</v>
      </c>
    </row>
    <row r="197" spans="1:22">
      <c r="A197" s="120">
        <f t="shared" si="3"/>
        <v>93609</v>
      </c>
      <c r="B197" s="35" t="s">
        <v>1546</v>
      </c>
      <c r="C197" s="35">
        <v>5</v>
      </c>
      <c r="D197" s="53" t="s">
        <v>1575</v>
      </c>
      <c r="E197" s="54">
        <v>456</v>
      </c>
      <c r="F197" s="15" t="s">
        <v>1763</v>
      </c>
      <c r="G197" s="56" t="s">
        <v>1536</v>
      </c>
      <c r="H197" s="149" t="s">
        <v>1764</v>
      </c>
      <c r="I197" s="149" t="s">
        <v>1760</v>
      </c>
      <c r="J197" s="35">
        <v>30</v>
      </c>
      <c r="K197" s="58">
        <v>100</v>
      </c>
      <c r="L197" s="59" t="s">
        <v>1546</v>
      </c>
      <c r="M197" s="59" t="s">
        <v>1546</v>
      </c>
      <c r="N197" s="59" t="s">
        <v>1546</v>
      </c>
      <c r="O197" s="29" t="s">
        <v>1761</v>
      </c>
      <c r="P197" s="127" t="s">
        <v>1541</v>
      </c>
      <c r="Q197" s="29" t="s">
        <v>1762</v>
      </c>
      <c r="R197" s="60" t="s">
        <v>1546</v>
      </c>
      <c r="S197" s="60" t="s">
        <v>1546</v>
      </c>
      <c r="T197" s="60" t="s">
        <v>1546</v>
      </c>
      <c r="U197" s="60" t="s">
        <v>1546</v>
      </c>
      <c r="V197" s="60" t="s">
        <v>1546</v>
      </c>
    </row>
    <row r="198" spans="1:22">
      <c r="A198" s="120">
        <f t="shared" si="3"/>
        <v>93610</v>
      </c>
      <c r="B198" s="35" t="s">
        <v>1546</v>
      </c>
      <c r="C198" s="35">
        <v>5</v>
      </c>
      <c r="D198" s="53" t="s">
        <v>1575</v>
      </c>
      <c r="E198" s="54">
        <v>461</v>
      </c>
      <c r="F198" s="15" t="s">
        <v>1763</v>
      </c>
      <c r="G198" s="56" t="s">
        <v>1536</v>
      </c>
      <c r="H198" s="149" t="s">
        <v>1764</v>
      </c>
      <c r="I198" s="149" t="s">
        <v>1760</v>
      </c>
      <c r="J198" s="35">
        <v>30</v>
      </c>
      <c r="K198" s="58">
        <v>100</v>
      </c>
      <c r="L198" s="59" t="s">
        <v>1546</v>
      </c>
      <c r="M198" s="59" t="s">
        <v>1546</v>
      </c>
      <c r="N198" s="59" t="s">
        <v>1546</v>
      </c>
      <c r="O198" s="29" t="s">
        <v>1761</v>
      </c>
      <c r="P198" s="127" t="s">
        <v>1541</v>
      </c>
      <c r="Q198" s="29" t="s">
        <v>1762</v>
      </c>
      <c r="R198" s="60" t="s">
        <v>1546</v>
      </c>
      <c r="S198" s="60" t="s">
        <v>1546</v>
      </c>
      <c r="T198" s="60" t="s">
        <v>1546</v>
      </c>
      <c r="U198" s="60" t="s">
        <v>1546</v>
      </c>
      <c r="V198" s="60" t="s">
        <v>1546</v>
      </c>
    </row>
    <row r="199" spans="1:22">
      <c r="A199" s="120">
        <f t="shared" si="3"/>
        <v>93611</v>
      </c>
      <c r="B199" s="35" t="s">
        <v>1546</v>
      </c>
      <c r="C199" s="35">
        <v>5</v>
      </c>
      <c r="D199" s="53" t="s">
        <v>1575</v>
      </c>
      <c r="E199" s="54">
        <v>462</v>
      </c>
      <c r="F199" s="15" t="s">
        <v>1763</v>
      </c>
      <c r="G199" s="56" t="s">
        <v>1536</v>
      </c>
      <c r="H199" s="149" t="s">
        <v>1764</v>
      </c>
      <c r="I199" s="149" t="s">
        <v>1760</v>
      </c>
      <c r="J199" s="35">
        <v>30</v>
      </c>
      <c r="K199" s="58">
        <v>100</v>
      </c>
      <c r="L199" s="59" t="s">
        <v>1546</v>
      </c>
      <c r="M199" s="59" t="s">
        <v>1546</v>
      </c>
      <c r="N199" s="59" t="s">
        <v>1546</v>
      </c>
      <c r="O199" s="29" t="s">
        <v>1761</v>
      </c>
      <c r="P199" s="127" t="s">
        <v>1541</v>
      </c>
      <c r="Q199" s="29" t="s">
        <v>1762</v>
      </c>
      <c r="R199" s="60" t="s">
        <v>1546</v>
      </c>
      <c r="S199" s="60" t="s">
        <v>1546</v>
      </c>
      <c r="T199" s="60" t="s">
        <v>1546</v>
      </c>
      <c r="U199" s="60" t="s">
        <v>1546</v>
      </c>
      <c r="V199" s="60" t="s">
        <v>1546</v>
      </c>
    </row>
    <row r="200" spans="1:22">
      <c r="A200" s="120">
        <f t="shared" si="3"/>
        <v>93612</v>
      </c>
      <c r="B200" s="35" t="s">
        <v>1546</v>
      </c>
      <c r="C200" s="35">
        <v>5</v>
      </c>
      <c r="D200" s="53" t="s">
        <v>1575</v>
      </c>
      <c r="E200" s="54">
        <v>463</v>
      </c>
      <c r="F200" s="15" t="s">
        <v>1763</v>
      </c>
      <c r="G200" s="56" t="s">
        <v>1536</v>
      </c>
      <c r="H200" s="149" t="s">
        <v>1764</v>
      </c>
      <c r="I200" s="149" t="s">
        <v>1760</v>
      </c>
      <c r="J200" s="35">
        <v>30</v>
      </c>
      <c r="K200" s="58">
        <v>100</v>
      </c>
      <c r="L200" s="59" t="s">
        <v>1546</v>
      </c>
      <c r="M200" s="59" t="s">
        <v>1546</v>
      </c>
      <c r="N200" s="59" t="s">
        <v>1546</v>
      </c>
      <c r="O200" s="29" t="s">
        <v>1761</v>
      </c>
      <c r="P200" s="127" t="s">
        <v>1541</v>
      </c>
      <c r="Q200" s="29" t="s">
        <v>1762</v>
      </c>
      <c r="R200" s="60" t="s">
        <v>1546</v>
      </c>
      <c r="S200" s="60" t="s">
        <v>1546</v>
      </c>
      <c r="T200" s="60" t="s">
        <v>1546</v>
      </c>
      <c r="U200" s="60" t="s">
        <v>1546</v>
      </c>
      <c r="V200" s="60" t="s">
        <v>1546</v>
      </c>
    </row>
    <row r="201" spans="1:22">
      <c r="A201" s="120">
        <f t="shared" si="3"/>
        <v>93613</v>
      </c>
      <c r="B201" s="35" t="s">
        <v>1546</v>
      </c>
      <c r="C201" s="35">
        <v>5</v>
      </c>
      <c r="D201" s="53" t="s">
        <v>1575</v>
      </c>
      <c r="E201" s="54">
        <v>465</v>
      </c>
      <c r="F201" s="15" t="s">
        <v>1763</v>
      </c>
      <c r="G201" s="56" t="s">
        <v>1536</v>
      </c>
      <c r="H201" s="149" t="s">
        <v>1764</v>
      </c>
      <c r="I201" s="149" t="s">
        <v>1760</v>
      </c>
      <c r="J201" s="35">
        <v>30</v>
      </c>
      <c r="K201" s="58">
        <v>100</v>
      </c>
      <c r="L201" s="59" t="s">
        <v>1546</v>
      </c>
      <c r="M201" s="59" t="s">
        <v>1546</v>
      </c>
      <c r="N201" s="59" t="s">
        <v>1546</v>
      </c>
      <c r="O201" s="29" t="s">
        <v>1761</v>
      </c>
      <c r="P201" s="127" t="s">
        <v>1541</v>
      </c>
      <c r="Q201" s="29" t="s">
        <v>1762</v>
      </c>
      <c r="R201" s="60" t="s">
        <v>1546</v>
      </c>
      <c r="S201" s="60" t="s">
        <v>1546</v>
      </c>
      <c r="T201" s="60" t="s">
        <v>1546</v>
      </c>
      <c r="U201" s="60" t="s">
        <v>1546</v>
      </c>
      <c r="V201" s="60" t="s">
        <v>1546</v>
      </c>
    </row>
    <row r="202" spans="1:22">
      <c r="A202" s="120">
        <f t="shared" si="3"/>
        <v>93614</v>
      </c>
      <c r="B202" s="35" t="s">
        <v>1546</v>
      </c>
      <c r="C202" s="35">
        <v>5</v>
      </c>
      <c r="D202" s="53" t="s">
        <v>1575</v>
      </c>
      <c r="E202" s="54">
        <v>512</v>
      </c>
      <c r="F202" s="15" t="s">
        <v>1763</v>
      </c>
      <c r="G202" s="56" t="s">
        <v>1536</v>
      </c>
      <c r="H202" s="149" t="s">
        <v>1764</v>
      </c>
      <c r="I202" s="149" t="s">
        <v>1760</v>
      </c>
      <c r="J202" s="35">
        <v>30</v>
      </c>
      <c r="K202" s="58">
        <v>100</v>
      </c>
      <c r="L202" s="59" t="s">
        <v>1546</v>
      </c>
      <c r="M202" s="59" t="s">
        <v>1546</v>
      </c>
      <c r="N202" s="59" t="s">
        <v>1546</v>
      </c>
      <c r="O202" s="29" t="s">
        <v>1761</v>
      </c>
      <c r="P202" s="127" t="s">
        <v>1541</v>
      </c>
      <c r="Q202" s="29" t="s">
        <v>1762</v>
      </c>
      <c r="R202" s="60" t="s">
        <v>1546</v>
      </c>
      <c r="S202" s="60" t="s">
        <v>1546</v>
      </c>
      <c r="T202" s="60" t="s">
        <v>1546</v>
      </c>
      <c r="U202" s="60" t="s">
        <v>1546</v>
      </c>
      <c r="V202" s="60" t="s">
        <v>1546</v>
      </c>
    </row>
    <row r="203" spans="1:22">
      <c r="A203" s="120">
        <f t="shared" si="3"/>
        <v>93615</v>
      </c>
      <c r="B203" s="35" t="s">
        <v>1546</v>
      </c>
      <c r="C203" s="35">
        <v>5</v>
      </c>
      <c r="D203" s="53" t="s">
        <v>1575</v>
      </c>
      <c r="E203" s="54">
        <v>513</v>
      </c>
      <c r="F203" s="15" t="s">
        <v>1763</v>
      </c>
      <c r="G203" s="56" t="s">
        <v>1536</v>
      </c>
      <c r="H203" s="149" t="s">
        <v>1764</v>
      </c>
      <c r="I203" s="149" t="s">
        <v>1760</v>
      </c>
      <c r="J203" s="35">
        <v>30</v>
      </c>
      <c r="K203" s="58">
        <v>100</v>
      </c>
      <c r="L203" s="59" t="s">
        <v>1546</v>
      </c>
      <c r="M203" s="59" t="s">
        <v>1546</v>
      </c>
      <c r="N203" s="59" t="s">
        <v>1546</v>
      </c>
      <c r="O203" s="29" t="s">
        <v>1761</v>
      </c>
      <c r="P203" s="127" t="s">
        <v>1541</v>
      </c>
      <c r="Q203" s="29" t="s">
        <v>1762</v>
      </c>
      <c r="R203" s="60" t="s">
        <v>1546</v>
      </c>
      <c r="S203" s="60" t="s">
        <v>1546</v>
      </c>
      <c r="T203" s="60" t="s">
        <v>1546</v>
      </c>
      <c r="U203" s="60" t="s">
        <v>1546</v>
      </c>
      <c r="V203" s="60" t="s">
        <v>1546</v>
      </c>
    </row>
    <row r="204" spans="1:22">
      <c r="A204" s="120">
        <f t="shared" si="3"/>
        <v>93616</v>
      </c>
      <c r="B204" s="35" t="s">
        <v>1546</v>
      </c>
      <c r="C204" s="35">
        <v>5</v>
      </c>
      <c r="D204" s="53" t="s">
        <v>1575</v>
      </c>
      <c r="E204" s="54">
        <v>514</v>
      </c>
      <c r="F204" s="15" t="s">
        <v>1763</v>
      </c>
      <c r="G204" s="56" t="s">
        <v>1536</v>
      </c>
      <c r="H204" s="149" t="s">
        <v>1764</v>
      </c>
      <c r="I204" s="149" t="s">
        <v>1760</v>
      </c>
      <c r="J204" s="35">
        <v>30</v>
      </c>
      <c r="K204" s="58">
        <v>100</v>
      </c>
      <c r="L204" s="59" t="s">
        <v>1546</v>
      </c>
      <c r="M204" s="59" t="s">
        <v>1546</v>
      </c>
      <c r="N204" s="59" t="s">
        <v>1546</v>
      </c>
      <c r="O204" s="29" t="s">
        <v>1761</v>
      </c>
      <c r="P204" s="127" t="s">
        <v>1541</v>
      </c>
      <c r="Q204" s="29" t="s">
        <v>1762</v>
      </c>
      <c r="R204" s="60" t="s">
        <v>1546</v>
      </c>
      <c r="S204" s="60" t="s">
        <v>1546</v>
      </c>
      <c r="T204" s="60" t="s">
        <v>1546</v>
      </c>
      <c r="U204" s="60" t="s">
        <v>1546</v>
      </c>
      <c r="V204" s="60" t="s">
        <v>1546</v>
      </c>
    </row>
    <row r="205" spans="1:22">
      <c r="A205" s="120">
        <f t="shared" si="3"/>
        <v>93617</v>
      </c>
      <c r="B205" s="35" t="s">
        <v>1546</v>
      </c>
      <c r="C205" s="35">
        <v>5</v>
      </c>
      <c r="D205" s="53" t="s">
        <v>1575</v>
      </c>
      <c r="E205" s="54">
        <v>516</v>
      </c>
      <c r="F205" s="15" t="s">
        <v>1763</v>
      </c>
      <c r="G205" s="56" t="s">
        <v>1536</v>
      </c>
      <c r="H205" s="149" t="s">
        <v>1764</v>
      </c>
      <c r="I205" s="149" t="s">
        <v>1760</v>
      </c>
      <c r="J205" s="35">
        <v>30</v>
      </c>
      <c r="K205" s="58">
        <v>100</v>
      </c>
      <c r="L205" s="59" t="s">
        <v>1546</v>
      </c>
      <c r="M205" s="59" t="s">
        <v>1546</v>
      </c>
      <c r="N205" s="59" t="s">
        <v>1546</v>
      </c>
      <c r="O205" s="29" t="s">
        <v>1761</v>
      </c>
      <c r="P205" s="127" t="s">
        <v>1541</v>
      </c>
      <c r="Q205" s="29" t="s">
        <v>1762</v>
      </c>
      <c r="R205" s="60" t="s">
        <v>1546</v>
      </c>
      <c r="S205" s="60" t="s">
        <v>1546</v>
      </c>
      <c r="T205" s="60" t="s">
        <v>1546</v>
      </c>
      <c r="U205" s="60" t="s">
        <v>1546</v>
      </c>
      <c r="V205" s="60" t="s">
        <v>1546</v>
      </c>
    </row>
    <row r="206" spans="1:22">
      <c r="A206" s="120">
        <f t="shared" si="3"/>
        <v>93618</v>
      </c>
      <c r="B206" s="35" t="s">
        <v>1546</v>
      </c>
      <c r="C206" s="35">
        <v>5</v>
      </c>
      <c r="D206" s="53" t="s">
        <v>1575</v>
      </c>
      <c r="E206" s="54">
        <v>521</v>
      </c>
      <c r="F206" s="15" t="s">
        <v>1763</v>
      </c>
      <c r="G206" s="56" t="s">
        <v>1536</v>
      </c>
      <c r="H206" s="149" t="s">
        <v>1764</v>
      </c>
      <c r="I206" s="149" t="s">
        <v>1760</v>
      </c>
      <c r="J206" s="35">
        <v>30</v>
      </c>
      <c r="K206" s="58">
        <v>100</v>
      </c>
      <c r="L206" s="59" t="s">
        <v>1546</v>
      </c>
      <c r="M206" s="59" t="s">
        <v>1546</v>
      </c>
      <c r="N206" s="59" t="s">
        <v>1546</v>
      </c>
      <c r="O206" s="29" t="s">
        <v>1761</v>
      </c>
      <c r="P206" s="127" t="s">
        <v>1541</v>
      </c>
      <c r="Q206" s="29" t="s">
        <v>1762</v>
      </c>
      <c r="R206" s="60" t="s">
        <v>1546</v>
      </c>
      <c r="S206" s="60" t="s">
        <v>1546</v>
      </c>
      <c r="T206" s="60" t="s">
        <v>1546</v>
      </c>
      <c r="U206" s="60" t="s">
        <v>1546</v>
      </c>
      <c r="V206" s="60" t="s">
        <v>1546</v>
      </c>
    </row>
    <row r="207" spans="1:22">
      <c r="A207" s="120">
        <f t="shared" si="3"/>
        <v>93619</v>
      </c>
      <c r="B207" s="35" t="s">
        <v>1546</v>
      </c>
      <c r="C207" s="35">
        <v>5</v>
      </c>
      <c r="D207" s="53" t="s">
        <v>1575</v>
      </c>
      <c r="E207" s="54">
        <v>523</v>
      </c>
      <c r="F207" s="15" t="s">
        <v>1763</v>
      </c>
      <c r="G207" s="56" t="s">
        <v>1536</v>
      </c>
      <c r="H207" s="149" t="s">
        <v>1764</v>
      </c>
      <c r="I207" s="149" t="s">
        <v>1760</v>
      </c>
      <c r="J207" s="35">
        <v>30</v>
      </c>
      <c r="K207" s="58">
        <v>100</v>
      </c>
      <c r="L207" s="59" t="s">
        <v>1546</v>
      </c>
      <c r="M207" s="59" t="s">
        <v>1546</v>
      </c>
      <c r="N207" s="59" t="s">
        <v>1546</v>
      </c>
      <c r="O207" s="29" t="s">
        <v>1761</v>
      </c>
      <c r="P207" s="127" t="s">
        <v>1541</v>
      </c>
      <c r="Q207" s="29" t="s">
        <v>1762</v>
      </c>
      <c r="R207" s="60" t="s">
        <v>1546</v>
      </c>
      <c r="S207" s="60" t="s">
        <v>1546</v>
      </c>
      <c r="T207" s="60" t="s">
        <v>1546</v>
      </c>
      <c r="U207" s="60" t="s">
        <v>1546</v>
      </c>
      <c r="V207" s="60" t="s">
        <v>1546</v>
      </c>
    </row>
    <row r="208" spans="1:22">
      <c r="A208" s="120">
        <f t="shared" si="3"/>
        <v>93620</v>
      </c>
      <c r="B208" s="35" t="s">
        <v>1546</v>
      </c>
      <c r="C208" s="35">
        <v>5</v>
      </c>
      <c r="D208" s="53" t="s">
        <v>1575</v>
      </c>
      <c r="E208" s="54">
        <v>524</v>
      </c>
      <c r="F208" s="15" t="s">
        <v>1763</v>
      </c>
      <c r="G208" s="56" t="s">
        <v>1536</v>
      </c>
      <c r="H208" s="149" t="s">
        <v>1764</v>
      </c>
      <c r="I208" s="149" t="s">
        <v>1760</v>
      </c>
      <c r="J208" s="35">
        <v>30</v>
      </c>
      <c r="K208" s="58">
        <v>100</v>
      </c>
      <c r="L208" s="59" t="s">
        <v>1546</v>
      </c>
      <c r="M208" s="59" t="s">
        <v>1546</v>
      </c>
      <c r="N208" s="59" t="s">
        <v>1546</v>
      </c>
      <c r="O208" s="29" t="s">
        <v>1761</v>
      </c>
      <c r="P208" s="127" t="s">
        <v>1541</v>
      </c>
      <c r="Q208" s="29" t="s">
        <v>1762</v>
      </c>
      <c r="R208" s="60" t="s">
        <v>1546</v>
      </c>
      <c r="S208" s="60" t="s">
        <v>1546</v>
      </c>
      <c r="T208" s="60" t="s">
        <v>1546</v>
      </c>
      <c r="U208" s="60" t="s">
        <v>1546</v>
      </c>
      <c r="V208" s="60" t="s">
        <v>1546</v>
      </c>
    </row>
    <row r="209" spans="1:22">
      <c r="A209" s="120">
        <f t="shared" si="3"/>
        <v>93621</v>
      </c>
      <c r="B209" s="35" t="s">
        <v>1546</v>
      </c>
      <c r="C209" s="35">
        <v>5</v>
      </c>
      <c r="D209" s="53" t="s">
        <v>1575</v>
      </c>
      <c r="E209" s="54">
        <v>526</v>
      </c>
      <c r="F209" s="15" t="s">
        <v>1763</v>
      </c>
      <c r="G209" s="56" t="s">
        <v>1536</v>
      </c>
      <c r="H209" s="149" t="s">
        <v>1764</v>
      </c>
      <c r="I209" s="149" t="s">
        <v>1760</v>
      </c>
      <c r="J209" s="35">
        <v>30</v>
      </c>
      <c r="K209" s="58">
        <v>100</v>
      </c>
      <c r="L209" s="59" t="s">
        <v>1546</v>
      </c>
      <c r="M209" s="59" t="s">
        <v>1546</v>
      </c>
      <c r="N209" s="59" t="s">
        <v>1546</v>
      </c>
      <c r="O209" s="29" t="s">
        <v>1761</v>
      </c>
      <c r="P209" s="127" t="s">
        <v>1541</v>
      </c>
      <c r="Q209" s="29" t="s">
        <v>1762</v>
      </c>
      <c r="R209" s="60" t="s">
        <v>1546</v>
      </c>
      <c r="S209" s="60" t="s">
        <v>1546</v>
      </c>
      <c r="T209" s="60" t="s">
        <v>1546</v>
      </c>
      <c r="U209" s="60" t="s">
        <v>1546</v>
      </c>
      <c r="V209" s="60" t="s">
        <v>1546</v>
      </c>
    </row>
    <row r="210" spans="1:22">
      <c r="A210" s="120">
        <f t="shared" si="3"/>
        <v>93622</v>
      </c>
      <c r="B210" s="35" t="s">
        <v>1546</v>
      </c>
      <c r="C210" s="35">
        <v>5</v>
      </c>
      <c r="D210" s="53" t="s">
        <v>1575</v>
      </c>
      <c r="E210" s="54">
        <v>531</v>
      </c>
      <c r="F210" s="15" t="s">
        <v>1763</v>
      </c>
      <c r="G210" s="56" t="s">
        <v>1536</v>
      </c>
      <c r="H210" s="149" t="s">
        <v>1764</v>
      </c>
      <c r="I210" s="149" t="s">
        <v>1760</v>
      </c>
      <c r="J210" s="35">
        <v>30</v>
      </c>
      <c r="K210" s="58">
        <v>100</v>
      </c>
      <c r="L210" s="59" t="s">
        <v>1546</v>
      </c>
      <c r="M210" s="59" t="s">
        <v>1546</v>
      </c>
      <c r="N210" s="59" t="s">
        <v>1546</v>
      </c>
      <c r="O210" s="29" t="s">
        <v>1761</v>
      </c>
      <c r="P210" s="127" t="s">
        <v>1541</v>
      </c>
      <c r="Q210" s="29" t="s">
        <v>1762</v>
      </c>
      <c r="R210" s="60" t="s">
        <v>1546</v>
      </c>
      <c r="S210" s="60" t="s">
        <v>1546</v>
      </c>
      <c r="T210" s="60" t="s">
        <v>1546</v>
      </c>
      <c r="U210" s="60" t="s">
        <v>1546</v>
      </c>
      <c r="V210" s="60" t="s">
        <v>1546</v>
      </c>
    </row>
    <row r="211" spans="1:22">
      <c r="A211" s="120">
        <f t="shared" si="3"/>
        <v>93623</v>
      </c>
      <c r="B211" s="35" t="s">
        <v>1546</v>
      </c>
      <c r="C211" s="35">
        <v>5</v>
      </c>
      <c r="D211" s="53" t="s">
        <v>1575</v>
      </c>
      <c r="E211" s="54">
        <v>532</v>
      </c>
      <c r="F211" s="15" t="s">
        <v>1763</v>
      </c>
      <c r="G211" s="56" t="s">
        <v>1536</v>
      </c>
      <c r="H211" s="149" t="s">
        <v>1764</v>
      </c>
      <c r="I211" s="149" t="s">
        <v>1760</v>
      </c>
      <c r="J211" s="35">
        <v>30</v>
      </c>
      <c r="K211" s="58">
        <v>100</v>
      </c>
      <c r="L211" s="59" t="s">
        <v>1546</v>
      </c>
      <c r="M211" s="59" t="s">
        <v>1546</v>
      </c>
      <c r="N211" s="59" t="s">
        <v>1546</v>
      </c>
      <c r="O211" s="29" t="s">
        <v>1761</v>
      </c>
      <c r="P211" s="127" t="s">
        <v>1541</v>
      </c>
      <c r="Q211" s="29" t="s">
        <v>1762</v>
      </c>
      <c r="R211" s="60" t="s">
        <v>1546</v>
      </c>
      <c r="S211" s="60" t="s">
        <v>1546</v>
      </c>
      <c r="T211" s="60" t="s">
        <v>1546</v>
      </c>
      <c r="U211" s="60" t="s">
        <v>1546</v>
      </c>
      <c r="V211" s="60" t="s">
        <v>1546</v>
      </c>
    </row>
    <row r="212" spans="1:22">
      <c r="A212" s="120">
        <f t="shared" si="3"/>
        <v>93624</v>
      </c>
      <c r="B212" s="35" t="s">
        <v>1546</v>
      </c>
      <c r="C212" s="35">
        <v>5</v>
      </c>
      <c r="D212" s="53" t="s">
        <v>1575</v>
      </c>
      <c r="E212" s="54">
        <v>534</v>
      </c>
      <c r="F212" s="15" t="s">
        <v>1763</v>
      </c>
      <c r="G212" s="56" t="s">
        <v>1536</v>
      </c>
      <c r="H212" s="149" t="s">
        <v>1764</v>
      </c>
      <c r="I212" s="149" t="s">
        <v>1760</v>
      </c>
      <c r="J212" s="35">
        <v>30</v>
      </c>
      <c r="K212" s="58">
        <v>100</v>
      </c>
      <c r="L212" s="59" t="s">
        <v>1546</v>
      </c>
      <c r="M212" s="59" t="s">
        <v>1546</v>
      </c>
      <c r="N212" s="59" t="s">
        <v>1546</v>
      </c>
      <c r="O212" s="29" t="s">
        <v>1761</v>
      </c>
      <c r="P212" s="127" t="s">
        <v>1541</v>
      </c>
      <c r="Q212" s="29" t="s">
        <v>1762</v>
      </c>
      <c r="R212" s="60" t="s">
        <v>1546</v>
      </c>
      <c r="S212" s="60" t="s">
        <v>1546</v>
      </c>
      <c r="T212" s="60" t="s">
        <v>1546</v>
      </c>
      <c r="U212" s="60" t="s">
        <v>1546</v>
      </c>
      <c r="V212" s="60" t="s">
        <v>1546</v>
      </c>
    </row>
    <row r="213" spans="1:22">
      <c r="A213" s="120">
        <f t="shared" si="3"/>
        <v>93625</v>
      </c>
      <c r="B213" s="35" t="s">
        <v>1546</v>
      </c>
      <c r="C213" s="35">
        <v>5</v>
      </c>
      <c r="D213" s="53" t="s">
        <v>1575</v>
      </c>
      <c r="E213" s="54">
        <v>536</v>
      </c>
      <c r="F213" s="15" t="s">
        <v>1763</v>
      </c>
      <c r="G213" s="56" t="s">
        <v>1536</v>
      </c>
      <c r="H213" s="149" t="s">
        <v>1764</v>
      </c>
      <c r="I213" s="149" t="s">
        <v>1760</v>
      </c>
      <c r="J213" s="35">
        <v>30</v>
      </c>
      <c r="K213" s="58">
        <v>100</v>
      </c>
      <c r="L213" s="59" t="s">
        <v>1546</v>
      </c>
      <c r="M213" s="59" t="s">
        <v>1546</v>
      </c>
      <c r="N213" s="59" t="s">
        <v>1546</v>
      </c>
      <c r="O213" s="29" t="s">
        <v>1761</v>
      </c>
      <c r="P213" s="127" t="s">
        <v>1541</v>
      </c>
      <c r="Q213" s="29" t="s">
        <v>1762</v>
      </c>
      <c r="R213" s="60" t="s">
        <v>1546</v>
      </c>
      <c r="S213" s="60" t="s">
        <v>1546</v>
      </c>
      <c r="T213" s="60" t="s">
        <v>1546</v>
      </c>
      <c r="U213" s="60" t="s">
        <v>1546</v>
      </c>
      <c r="V213" s="60" t="s">
        <v>1546</v>
      </c>
    </row>
    <row r="214" spans="1:22">
      <c r="A214" s="120">
        <f t="shared" si="3"/>
        <v>93626</v>
      </c>
      <c r="B214" s="35" t="s">
        <v>1546</v>
      </c>
      <c r="C214" s="35">
        <v>5</v>
      </c>
      <c r="D214" s="53" t="s">
        <v>1575</v>
      </c>
      <c r="E214" s="54">
        <v>541</v>
      </c>
      <c r="F214" s="15" t="s">
        <v>1763</v>
      </c>
      <c r="G214" s="56" t="s">
        <v>1536</v>
      </c>
      <c r="H214" s="149" t="s">
        <v>1764</v>
      </c>
      <c r="I214" s="149" t="s">
        <v>1760</v>
      </c>
      <c r="J214" s="35">
        <v>30</v>
      </c>
      <c r="K214" s="58">
        <v>100</v>
      </c>
      <c r="L214" s="59" t="s">
        <v>1546</v>
      </c>
      <c r="M214" s="59" t="s">
        <v>1546</v>
      </c>
      <c r="N214" s="59" t="s">
        <v>1546</v>
      </c>
      <c r="O214" s="29" t="s">
        <v>1761</v>
      </c>
      <c r="P214" s="127" t="s">
        <v>1541</v>
      </c>
      <c r="Q214" s="29" t="s">
        <v>1762</v>
      </c>
      <c r="R214" s="60" t="s">
        <v>1546</v>
      </c>
      <c r="S214" s="60" t="s">
        <v>1546</v>
      </c>
      <c r="T214" s="60" t="s">
        <v>1546</v>
      </c>
      <c r="U214" s="60" t="s">
        <v>1546</v>
      </c>
      <c r="V214" s="60" t="s">
        <v>1546</v>
      </c>
    </row>
    <row r="215" spans="1:22">
      <c r="A215" s="120">
        <f t="shared" si="3"/>
        <v>93627</v>
      </c>
      <c r="B215" s="35" t="s">
        <v>1546</v>
      </c>
      <c r="C215" s="35">
        <v>5</v>
      </c>
      <c r="D215" s="53" t="s">
        <v>1575</v>
      </c>
      <c r="E215" s="54">
        <v>542</v>
      </c>
      <c r="F215" s="15" t="s">
        <v>1763</v>
      </c>
      <c r="G215" s="56" t="s">
        <v>1536</v>
      </c>
      <c r="H215" s="149" t="s">
        <v>1764</v>
      </c>
      <c r="I215" s="149" t="s">
        <v>1760</v>
      </c>
      <c r="J215" s="35">
        <v>30</v>
      </c>
      <c r="K215" s="58">
        <v>100</v>
      </c>
      <c r="L215" s="59" t="s">
        <v>1546</v>
      </c>
      <c r="M215" s="59" t="s">
        <v>1546</v>
      </c>
      <c r="N215" s="59" t="s">
        <v>1546</v>
      </c>
      <c r="O215" s="29" t="s">
        <v>1761</v>
      </c>
      <c r="P215" s="127" t="s">
        <v>1541</v>
      </c>
      <c r="Q215" s="29" t="s">
        <v>1762</v>
      </c>
      <c r="R215" s="60" t="s">
        <v>1546</v>
      </c>
      <c r="S215" s="60" t="s">
        <v>1546</v>
      </c>
      <c r="T215" s="60" t="s">
        <v>1546</v>
      </c>
      <c r="U215" s="60" t="s">
        <v>1546</v>
      </c>
      <c r="V215" s="60" t="s">
        <v>1546</v>
      </c>
    </row>
    <row r="216" spans="1:22">
      <c r="A216" s="120">
        <f t="shared" si="3"/>
        <v>93628</v>
      </c>
      <c r="B216" s="35" t="s">
        <v>1546</v>
      </c>
      <c r="C216" s="35">
        <v>5</v>
      </c>
      <c r="D216" s="53" t="s">
        <v>1575</v>
      </c>
      <c r="E216" s="54">
        <v>543</v>
      </c>
      <c r="F216" s="15" t="s">
        <v>1763</v>
      </c>
      <c r="G216" s="56" t="s">
        <v>1536</v>
      </c>
      <c r="H216" s="149" t="s">
        <v>1764</v>
      </c>
      <c r="I216" s="149" t="s">
        <v>1760</v>
      </c>
      <c r="J216" s="35">
        <v>30</v>
      </c>
      <c r="K216" s="58">
        <v>100</v>
      </c>
      <c r="L216" s="59" t="s">
        <v>1546</v>
      </c>
      <c r="M216" s="59" t="s">
        <v>1546</v>
      </c>
      <c r="N216" s="59" t="s">
        <v>1546</v>
      </c>
      <c r="O216" s="29" t="s">
        <v>1761</v>
      </c>
      <c r="P216" s="127" t="s">
        <v>1541</v>
      </c>
      <c r="Q216" s="29" t="s">
        <v>1762</v>
      </c>
      <c r="R216" s="60" t="s">
        <v>1546</v>
      </c>
      <c r="S216" s="60" t="s">
        <v>1546</v>
      </c>
      <c r="T216" s="60" t="s">
        <v>1546</v>
      </c>
      <c r="U216" s="60" t="s">
        <v>1546</v>
      </c>
      <c r="V216" s="60" t="s">
        <v>1546</v>
      </c>
    </row>
    <row r="217" spans="1:22">
      <c r="A217" s="120">
        <f t="shared" si="3"/>
        <v>93629</v>
      </c>
      <c r="B217" s="35" t="s">
        <v>1546</v>
      </c>
      <c r="C217" s="35">
        <v>5</v>
      </c>
      <c r="D217" s="53" t="s">
        <v>1575</v>
      </c>
      <c r="E217" s="54">
        <v>546</v>
      </c>
      <c r="F217" s="15" t="s">
        <v>1763</v>
      </c>
      <c r="G217" s="56" t="s">
        <v>1536</v>
      </c>
      <c r="H217" s="149" t="s">
        <v>1764</v>
      </c>
      <c r="I217" s="149" t="s">
        <v>1760</v>
      </c>
      <c r="J217" s="35">
        <v>30</v>
      </c>
      <c r="K217" s="58">
        <v>100</v>
      </c>
      <c r="L217" s="59" t="s">
        <v>1546</v>
      </c>
      <c r="M217" s="59" t="s">
        <v>1546</v>
      </c>
      <c r="N217" s="59" t="s">
        <v>1546</v>
      </c>
      <c r="O217" s="29" t="s">
        <v>1761</v>
      </c>
      <c r="P217" s="127" t="s">
        <v>1541</v>
      </c>
      <c r="Q217" s="29" t="s">
        <v>1762</v>
      </c>
      <c r="R217" s="60" t="s">
        <v>1546</v>
      </c>
      <c r="S217" s="60" t="s">
        <v>1546</v>
      </c>
      <c r="T217" s="60" t="s">
        <v>1546</v>
      </c>
      <c r="U217" s="60" t="s">
        <v>1546</v>
      </c>
      <c r="V217" s="60" t="s">
        <v>1546</v>
      </c>
    </row>
    <row r="218" spans="1:22">
      <c r="A218" s="120">
        <f t="shared" si="3"/>
        <v>93630</v>
      </c>
      <c r="B218" s="35" t="s">
        <v>1546</v>
      </c>
      <c r="C218" s="35">
        <v>5</v>
      </c>
      <c r="D218" s="53" t="s">
        <v>1575</v>
      </c>
      <c r="E218" s="54">
        <v>561</v>
      </c>
      <c r="F218" s="15" t="s">
        <v>1763</v>
      </c>
      <c r="G218" s="56" t="s">
        <v>1536</v>
      </c>
      <c r="H218" s="149" t="s">
        <v>1764</v>
      </c>
      <c r="I218" s="149" t="s">
        <v>1760</v>
      </c>
      <c r="J218" s="35">
        <v>30</v>
      </c>
      <c r="K218" s="58">
        <v>100</v>
      </c>
      <c r="L218" s="59" t="s">
        <v>1546</v>
      </c>
      <c r="M218" s="59" t="s">
        <v>1546</v>
      </c>
      <c r="N218" s="59" t="s">
        <v>1546</v>
      </c>
      <c r="O218" s="29" t="s">
        <v>1761</v>
      </c>
      <c r="P218" s="127" t="s">
        <v>1541</v>
      </c>
      <c r="Q218" s="29" t="s">
        <v>1762</v>
      </c>
      <c r="R218" s="60" t="s">
        <v>1546</v>
      </c>
      <c r="S218" s="60" t="s">
        <v>1546</v>
      </c>
      <c r="T218" s="60" t="s">
        <v>1546</v>
      </c>
      <c r="U218" s="60" t="s">
        <v>1546</v>
      </c>
      <c r="V218" s="60" t="s">
        <v>1546</v>
      </c>
    </row>
    <row r="219" spans="1:22">
      <c r="A219" s="120">
        <f t="shared" si="3"/>
        <v>93631</v>
      </c>
      <c r="B219" s="35" t="s">
        <v>1546</v>
      </c>
      <c r="C219" s="35">
        <v>5</v>
      </c>
      <c r="D219" s="53" t="s">
        <v>1575</v>
      </c>
      <c r="E219" s="54">
        <v>562</v>
      </c>
      <c r="F219" s="15" t="s">
        <v>1763</v>
      </c>
      <c r="G219" s="56" t="s">
        <v>1536</v>
      </c>
      <c r="H219" s="149" t="s">
        <v>1764</v>
      </c>
      <c r="I219" s="149" t="s">
        <v>1760</v>
      </c>
      <c r="J219" s="35">
        <v>30</v>
      </c>
      <c r="K219" s="58">
        <v>100</v>
      </c>
      <c r="L219" s="59" t="s">
        <v>1546</v>
      </c>
      <c r="M219" s="59" t="s">
        <v>1546</v>
      </c>
      <c r="N219" s="59" t="s">
        <v>1546</v>
      </c>
      <c r="O219" s="29" t="s">
        <v>1761</v>
      </c>
      <c r="P219" s="127" t="s">
        <v>1541</v>
      </c>
      <c r="Q219" s="29" t="s">
        <v>1762</v>
      </c>
      <c r="R219" s="60" t="s">
        <v>1546</v>
      </c>
      <c r="S219" s="60" t="s">
        <v>1546</v>
      </c>
      <c r="T219" s="60" t="s">
        <v>1546</v>
      </c>
      <c r="U219" s="60" t="s">
        <v>1546</v>
      </c>
      <c r="V219" s="60" t="s">
        <v>1546</v>
      </c>
    </row>
    <row r="220" spans="1:22">
      <c r="A220" s="120">
        <f t="shared" si="3"/>
        <v>93632</v>
      </c>
      <c r="B220" s="35" t="s">
        <v>1546</v>
      </c>
      <c r="C220" s="35">
        <v>5</v>
      </c>
      <c r="D220" s="53" t="s">
        <v>1575</v>
      </c>
      <c r="E220" s="54">
        <v>563</v>
      </c>
      <c r="F220" s="15" t="s">
        <v>1763</v>
      </c>
      <c r="G220" s="56" t="s">
        <v>1536</v>
      </c>
      <c r="H220" s="149" t="s">
        <v>1764</v>
      </c>
      <c r="I220" s="149" t="s">
        <v>1760</v>
      </c>
      <c r="J220" s="35">
        <v>30</v>
      </c>
      <c r="K220" s="58">
        <v>100</v>
      </c>
      <c r="L220" s="59" t="s">
        <v>1546</v>
      </c>
      <c r="M220" s="59" t="s">
        <v>1546</v>
      </c>
      <c r="N220" s="59" t="s">
        <v>1546</v>
      </c>
      <c r="O220" s="29" t="s">
        <v>1761</v>
      </c>
      <c r="P220" s="127" t="s">
        <v>1541</v>
      </c>
      <c r="Q220" s="29" t="s">
        <v>1762</v>
      </c>
      <c r="R220" s="60" t="s">
        <v>1546</v>
      </c>
      <c r="S220" s="60" t="s">
        <v>1546</v>
      </c>
      <c r="T220" s="60" t="s">
        <v>1546</v>
      </c>
      <c r="U220" s="60" t="s">
        <v>1546</v>
      </c>
      <c r="V220" s="60" t="s">
        <v>1546</v>
      </c>
    </row>
    <row r="221" spans="1:22">
      <c r="A221" s="120">
        <f t="shared" si="3"/>
        <v>93633</v>
      </c>
      <c r="B221" s="35" t="s">
        <v>1546</v>
      </c>
      <c r="C221" s="35">
        <v>5</v>
      </c>
      <c r="D221" s="53" t="s">
        <v>1575</v>
      </c>
      <c r="E221" s="54">
        <v>564</v>
      </c>
      <c r="F221" s="15" t="s">
        <v>1763</v>
      </c>
      <c r="G221" s="56" t="s">
        <v>1536</v>
      </c>
      <c r="H221" s="149" t="s">
        <v>1764</v>
      </c>
      <c r="I221" s="149" t="s">
        <v>1760</v>
      </c>
      <c r="J221" s="35">
        <v>30</v>
      </c>
      <c r="K221" s="58">
        <v>100</v>
      </c>
      <c r="L221" s="59" t="s">
        <v>1546</v>
      </c>
      <c r="M221" s="59" t="s">
        <v>1546</v>
      </c>
      <c r="N221" s="59" t="s">
        <v>1546</v>
      </c>
      <c r="O221" s="29" t="s">
        <v>1761</v>
      </c>
      <c r="P221" s="127" t="s">
        <v>1541</v>
      </c>
      <c r="Q221" s="29" t="s">
        <v>1762</v>
      </c>
      <c r="R221" s="60" t="s">
        <v>1546</v>
      </c>
      <c r="S221" s="60" t="s">
        <v>1546</v>
      </c>
      <c r="T221" s="60" t="s">
        <v>1546</v>
      </c>
      <c r="U221" s="60" t="s">
        <v>1546</v>
      </c>
      <c r="V221" s="60" t="s">
        <v>1546</v>
      </c>
    </row>
    <row r="222" spans="1:22">
      <c r="A222" s="120">
        <f t="shared" si="3"/>
        <v>93634</v>
      </c>
      <c r="B222" s="35" t="s">
        <v>1546</v>
      </c>
      <c r="C222" s="35">
        <v>5</v>
      </c>
      <c r="D222" s="53" t="s">
        <v>1575</v>
      </c>
      <c r="E222" s="54">
        <v>612</v>
      </c>
      <c r="F222" s="15" t="s">
        <v>1763</v>
      </c>
      <c r="G222" s="56" t="s">
        <v>1536</v>
      </c>
      <c r="H222" s="149" t="s">
        <v>1764</v>
      </c>
      <c r="I222" s="149" t="s">
        <v>1760</v>
      </c>
      <c r="J222" s="35">
        <v>30</v>
      </c>
      <c r="K222" s="58">
        <v>100</v>
      </c>
      <c r="L222" s="59" t="s">
        <v>1546</v>
      </c>
      <c r="M222" s="59" t="s">
        <v>1546</v>
      </c>
      <c r="N222" s="59" t="s">
        <v>1546</v>
      </c>
      <c r="O222" s="29" t="s">
        <v>1761</v>
      </c>
      <c r="P222" s="127" t="s">
        <v>1541</v>
      </c>
      <c r="Q222" s="29" t="s">
        <v>1762</v>
      </c>
      <c r="R222" s="60" t="s">
        <v>1546</v>
      </c>
      <c r="S222" s="60" t="s">
        <v>1546</v>
      </c>
      <c r="T222" s="60" t="s">
        <v>1546</v>
      </c>
      <c r="U222" s="60" t="s">
        <v>1546</v>
      </c>
      <c r="V222" s="60" t="s">
        <v>1546</v>
      </c>
    </row>
    <row r="223" spans="1:22">
      <c r="A223" s="120">
        <f t="shared" si="3"/>
        <v>93635</v>
      </c>
      <c r="B223" s="35" t="s">
        <v>1546</v>
      </c>
      <c r="C223" s="35">
        <v>5</v>
      </c>
      <c r="D223" s="53" t="s">
        <v>1575</v>
      </c>
      <c r="E223" s="54">
        <v>613</v>
      </c>
      <c r="F223" s="15" t="s">
        <v>1763</v>
      </c>
      <c r="G223" s="56" t="s">
        <v>1536</v>
      </c>
      <c r="H223" s="149" t="s">
        <v>1764</v>
      </c>
      <c r="I223" s="149" t="s">
        <v>1760</v>
      </c>
      <c r="J223" s="35">
        <v>30</v>
      </c>
      <c r="K223" s="58">
        <v>100</v>
      </c>
      <c r="L223" s="59" t="s">
        <v>1546</v>
      </c>
      <c r="M223" s="59" t="s">
        <v>1546</v>
      </c>
      <c r="N223" s="59" t="s">
        <v>1546</v>
      </c>
      <c r="O223" s="29" t="s">
        <v>1761</v>
      </c>
      <c r="P223" s="127" t="s">
        <v>1541</v>
      </c>
      <c r="Q223" s="29" t="s">
        <v>1762</v>
      </c>
      <c r="R223" s="60" t="s">
        <v>1546</v>
      </c>
      <c r="S223" s="60" t="s">
        <v>1546</v>
      </c>
      <c r="T223" s="60" t="s">
        <v>1546</v>
      </c>
      <c r="U223" s="60" t="s">
        <v>1546</v>
      </c>
      <c r="V223" s="60" t="s">
        <v>1546</v>
      </c>
    </row>
    <row r="224" spans="1:22">
      <c r="A224" s="120">
        <f t="shared" si="3"/>
        <v>93636</v>
      </c>
      <c r="B224" s="35" t="s">
        <v>1546</v>
      </c>
      <c r="C224" s="35">
        <v>5</v>
      </c>
      <c r="D224" s="53" t="s">
        <v>1575</v>
      </c>
      <c r="E224" s="54">
        <v>614</v>
      </c>
      <c r="F224" s="15" t="s">
        <v>1763</v>
      </c>
      <c r="G224" s="56" t="s">
        <v>1536</v>
      </c>
      <c r="H224" s="149" t="s">
        <v>1764</v>
      </c>
      <c r="I224" s="149" t="s">
        <v>1760</v>
      </c>
      <c r="J224" s="35">
        <v>30</v>
      </c>
      <c r="K224" s="58">
        <v>100</v>
      </c>
      <c r="L224" s="59" t="s">
        <v>1546</v>
      </c>
      <c r="M224" s="59" t="s">
        <v>1546</v>
      </c>
      <c r="N224" s="59" t="s">
        <v>1546</v>
      </c>
      <c r="O224" s="29" t="s">
        <v>1761</v>
      </c>
      <c r="P224" s="127" t="s">
        <v>1541</v>
      </c>
      <c r="Q224" s="29" t="s">
        <v>1762</v>
      </c>
      <c r="R224" s="60" t="s">
        <v>1546</v>
      </c>
      <c r="S224" s="60" t="s">
        <v>1546</v>
      </c>
      <c r="T224" s="60" t="s">
        <v>1546</v>
      </c>
      <c r="U224" s="60" t="s">
        <v>1546</v>
      </c>
      <c r="V224" s="60" t="s">
        <v>1546</v>
      </c>
    </row>
    <row r="225" spans="1:22">
      <c r="A225" s="120">
        <f t="shared" si="3"/>
        <v>93637</v>
      </c>
      <c r="B225" s="35" t="s">
        <v>1546</v>
      </c>
      <c r="C225" s="35">
        <v>5</v>
      </c>
      <c r="D225" s="53" t="s">
        <v>1575</v>
      </c>
      <c r="E225" s="54">
        <v>615</v>
      </c>
      <c r="F225" s="15" t="s">
        <v>1763</v>
      </c>
      <c r="G225" s="56" t="s">
        <v>1536</v>
      </c>
      <c r="H225" s="149" t="s">
        <v>1764</v>
      </c>
      <c r="I225" s="149" t="s">
        <v>1760</v>
      </c>
      <c r="J225" s="35">
        <v>30</v>
      </c>
      <c r="K225" s="58">
        <v>100</v>
      </c>
      <c r="L225" s="59" t="s">
        <v>1546</v>
      </c>
      <c r="M225" s="59" t="s">
        <v>1546</v>
      </c>
      <c r="N225" s="59" t="s">
        <v>1546</v>
      </c>
      <c r="O225" s="29" t="s">
        <v>1761</v>
      </c>
      <c r="P225" s="127" t="s">
        <v>1541</v>
      </c>
      <c r="Q225" s="29" t="s">
        <v>1762</v>
      </c>
      <c r="R225" s="60" t="s">
        <v>1546</v>
      </c>
      <c r="S225" s="60" t="s">
        <v>1546</v>
      </c>
      <c r="T225" s="60" t="s">
        <v>1546</v>
      </c>
      <c r="U225" s="60" t="s">
        <v>1546</v>
      </c>
      <c r="V225" s="60" t="s">
        <v>1546</v>
      </c>
    </row>
    <row r="226" spans="1:22">
      <c r="A226" s="120">
        <f t="shared" si="3"/>
        <v>93638</v>
      </c>
      <c r="B226" s="35" t="s">
        <v>1546</v>
      </c>
      <c r="C226" s="35">
        <v>5</v>
      </c>
      <c r="D226" s="53" t="s">
        <v>1575</v>
      </c>
      <c r="E226" s="54">
        <v>621</v>
      </c>
      <c r="F226" s="15" t="s">
        <v>1763</v>
      </c>
      <c r="G226" s="56" t="s">
        <v>1536</v>
      </c>
      <c r="H226" s="149" t="s">
        <v>1764</v>
      </c>
      <c r="I226" s="149" t="s">
        <v>1760</v>
      </c>
      <c r="J226" s="35">
        <v>30</v>
      </c>
      <c r="K226" s="58">
        <v>100</v>
      </c>
      <c r="L226" s="59" t="s">
        <v>1546</v>
      </c>
      <c r="M226" s="59" t="s">
        <v>1546</v>
      </c>
      <c r="N226" s="59" t="s">
        <v>1546</v>
      </c>
      <c r="O226" s="29" t="s">
        <v>1761</v>
      </c>
      <c r="P226" s="127" t="s">
        <v>1541</v>
      </c>
      <c r="Q226" s="29" t="s">
        <v>1762</v>
      </c>
      <c r="R226" s="60" t="s">
        <v>1546</v>
      </c>
      <c r="S226" s="60" t="s">
        <v>1546</v>
      </c>
      <c r="T226" s="60" t="s">
        <v>1546</v>
      </c>
      <c r="U226" s="60" t="s">
        <v>1546</v>
      </c>
      <c r="V226" s="60" t="s">
        <v>1546</v>
      </c>
    </row>
    <row r="227" spans="1:22">
      <c r="A227" s="120">
        <f t="shared" si="3"/>
        <v>93639</v>
      </c>
      <c r="B227" s="35" t="s">
        <v>1546</v>
      </c>
      <c r="C227" s="35">
        <v>5</v>
      </c>
      <c r="D227" s="53" t="s">
        <v>1575</v>
      </c>
      <c r="E227" s="54">
        <v>623</v>
      </c>
      <c r="F227" s="15" t="s">
        <v>1763</v>
      </c>
      <c r="G227" s="56" t="s">
        <v>1536</v>
      </c>
      <c r="H227" s="149" t="s">
        <v>1764</v>
      </c>
      <c r="I227" s="149" t="s">
        <v>1760</v>
      </c>
      <c r="J227" s="35">
        <v>30</v>
      </c>
      <c r="K227" s="58">
        <v>100</v>
      </c>
      <c r="L227" s="59" t="s">
        <v>1546</v>
      </c>
      <c r="M227" s="59" t="s">
        <v>1546</v>
      </c>
      <c r="N227" s="59" t="s">
        <v>1546</v>
      </c>
      <c r="O227" s="29" t="s">
        <v>1761</v>
      </c>
      <c r="P227" s="127" t="s">
        <v>1541</v>
      </c>
      <c r="Q227" s="29" t="s">
        <v>1762</v>
      </c>
      <c r="R227" s="60" t="s">
        <v>1546</v>
      </c>
      <c r="S227" s="60" t="s">
        <v>1546</v>
      </c>
      <c r="T227" s="60" t="s">
        <v>1546</v>
      </c>
      <c r="U227" s="60" t="s">
        <v>1546</v>
      </c>
      <c r="V227" s="60" t="s">
        <v>1546</v>
      </c>
    </row>
    <row r="228" spans="1:22">
      <c r="A228" s="120">
        <f t="shared" si="3"/>
        <v>93640</v>
      </c>
      <c r="B228" s="35" t="s">
        <v>1546</v>
      </c>
      <c r="C228" s="35">
        <v>5</v>
      </c>
      <c r="D228" s="53" t="s">
        <v>1575</v>
      </c>
      <c r="E228" s="54">
        <v>624</v>
      </c>
      <c r="F228" s="15" t="s">
        <v>1763</v>
      </c>
      <c r="G228" s="56" t="s">
        <v>1536</v>
      </c>
      <c r="H228" s="149" t="s">
        <v>1764</v>
      </c>
      <c r="I228" s="149" t="s">
        <v>1760</v>
      </c>
      <c r="J228" s="35">
        <v>30</v>
      </c>
      <c r="K228" s="58">
        <v>100</v>
      </c>
      <c r="L228" s="59" t="s">
        <v>1546</v>
      </c>
      <c r="M228" s="59" t="s">
        <v>1546</v>
      </c>
      <c r="N228" s="59" t="s">
        <v>1546</v>
      </c>
      <c r="O228" s="29" t="s">
        <v>1761</v>
      </c>
      <c r="P228" s="127" t="s">
        <v>1541</v>
      </c>
      <c r="Q228" s="29" t="s">
        <v>1762</v>
      </c>
      <c r="R228" s="60" t="s">
        <v>1546</v>
      </c>
      <c r="S228" s="60" t="s">
        <v>1546</v>
      </c>
      <c r="T228" s="60" t="s">
        <v>1546</v>
      </c>
      <c r="U228" s="60" t="s">
        <v>1546</v>
      </c>
      <c r="V228" s="60" t="s">
        <v>1546</v>
      </c>
    </row>
    <row r="229" spans="1:22">
      <c r="A229" s="120">
        <f t="shared" si="3"/>
        <v>93641</v>
      </c>
      <c r="B229" s="35" t="s">
        <v>1546</v>
      </c>
      <c r="C229" s="35">
        <v>5</v>
      </c>
      <c r="D229" s="53" t="s">
        <v>1575</v>
      </c>
      <c r="E229" s="54">
        <v>625</v>
      </c>
      <c r="F229" s="15" t="s">
        <v>1763</v>
      </c>
      <c r="G229" s="56" t="s">
        <v>1536</v>
      </c>
      <c r="H229" s="149" t="s">
        <v>1764</v>
      </c>
      <c r="I229" s="149" t="s">
        <v>1760</v>
      </c>
      <c r="J229" s="35">
        <v>30</v>
      </c>
      <c r="K229" s="58">
        <v>100</v>
      </c>
      <c r="L229" s="59" t="s">
        <v>1546</v>
      </c>
      <c r="M229" s="59" t="s">
        <v>1546</v>
      </c>
      <c r="N229" s="59" t="s">
        <v>1546</v>
      </c>
      <c r="O229" s="29" t="s">
        <v>1761</v>
      </c>
      <c r="P229" s="127" t="s">
        <v>1541</v>
      </c>
      <c r="Q229" s="29" t="s">
        <v>1762</v>
      </c>
      <c r="R229" s="60" t="s">
        <v>1546</v>
      </c>
      <c r="S229" s="60" t="s">
        <v>1546</v>
      </c>
      <c r="T229" s="60" t="s">
        <v>1546</v>
      </c>
      <c r="U229" s="60" t="s">
        <v>1546</v>
      </c>
      <c r="V229" s="60" t="s">
        <v>1546</v>
      </c>
    </row>
    <row r="230" spans="1:22">
      <c r="A230" s="120">
        <f t="shared" si="3"/>
        <v>93642</v>
      </c>
      <c r="B230" s="35" t="s">
        <v>1546</v>
      </c>
      <c r="C230" s="35">
        <v>5</v>
      </c>
      <c r="D230" s="53" t="s">
        <v>1575</v>
      </c>
      <c r="E230" s="115">
        <v>631</v>
      </c>
      <c r="F230" s="15" t="s">
        <v>1763</v>
      </c>
      <c r="G230" s="56" t="s">
        <v>1536</v>
      </c>
      <c r="H230" s="149" t="s">
        <v>1764</v>
      </c>
      <c r="I230" s="149" t="s">
        <v>1760</v>
      </c>
      <c r="J230" s="35">
        <v>30</v>
      </c>
      <c r="K230" s="58">
        <v>100</v>
      </c>
      <c r="L230" s="59" t="s">
        <v>1546</v>
      </c>
      <c r="M230" s="59" t="s">
        <v>1546</v>
      </c>
      <c r="N230" s="59" t="s">
        <v>1546</v>
      </c>
      <c r="O230" s="29" t="s">
        <v>1761</v>
      </c>
      <c r="P230" s="127" t="s">
        <v>1541</v>
      </c>
      <c r="Q230" s="29" t="s">
        <v>1762</v>
      </c>
      <c r="R230" s="60" t="s">
        <v>1546</v>
      </c>
      <c r="S230" s="60" t="s">
        <v>1546</v>
      </c>
      <c r="T230" s="60" t="s">
        <v>1546</v>
      </c>
      <c r="U230" s="60" t="s">
        <v>1546</v>
      </c>
      <c r="V230" s="60" t="s">
        <v>1546</v>
      </c>
    </row>
    <row r="231" spans="1:22">
      <c r="A231" s="120">
        <f t="shared" si="3"/>
        <v>93643</v>
      </c>
      <c r="B231" s="35" t="s">
        <v>1546</v>
      </c>
      <c r="C231" s="35">
        <v>5</v>
      </c>
      <c r="D231" s="53" t="s">
        <v>1575</v>
      </c>
      <c r="E231" s="115">
        <v>632</v>
      </c>
      <c r="F231" s="15" t="s">
        <v>1763</v>
      </c>
      <c r="G231" s="56" t="s">
        <v>1536</v>
      </c>
      <c r="H231" s="149" t="s">
        <v>1764</v>
      </c>
      <c r="I231" s="149" t="s">
        <v>1760</v>
      </c>
      <c r="J231" s="35">
        <v>30</v>
      </c>
      <c r="K231" s="58">
        <v>100</v>
      </c>
      <c r="L231" s="59" t="s">
        <v>1546</v>
      </c>
      <c r="M231" s="59" t="s">
        <v>1546</v>
      </c>
      <c r="N231" s="59" t="s">
        <v>1546</v>
      </c>
      <c r="O231" s="29" t="s">
        <v>1761</v>
      </c>
      <c r="P231" s="127" t="s">
        <v>1541</v>
      </c>
      <c r="Q231" s="29" t="s">
        <v>1762</v>
      </c>
      <c r="R231" s="60" t="s">
        <v>1546</v>
      </c>
      <c r="S231" s="60" t="s">
        <v>1546</v>
      </c>
      <c r="T231" s="60" t="s">
        <v>1546</v>
      </c>
      <c r="U231" s="60" t="s">
        <v>1546</v>
      </c>
      <c r="V231" s="60" t="s">
        <v>1546</v>
      </c>
    </row>
    <row r="232" spans="1:22">
      <c r="A232" s="120">
        <f t="shared" si="3"/>
        <v>93644</v>
      </c>
      <c r="B232" s="35" t="s">
        <v>1546</v>
      </c>
      <c r="C232" s="35">
        <v>5</v>
      </c>
      <c r="D232" s="53" t="s">
        <v>1575</v>
      </c>
      <c r="E232" s="115">
        <v>634</v>
      </c>
      <c r="F232" s="15" t="s">
        <v>1763</v>
      </c>
      <c r="G232" s="56" t="s">
        <v>1536</v>
      </c>
      <c r="H232" s="149" t="s">
        <v>1764</v>
      </c>
      <c r="I232" s="149" t="s">
        <v>1760</v>
      </c>
      <c r="J232" s="35">
        <v>30</v>
      </c>
      <c r="K232" s="58">
        <v>100</v>
      </c>
      <c r="L232" s="59" t="s">
        <v>1546</v>
      </c>
      <c r="M232" s="59" t="s">
        <v>1546</v>
      </c>
      <c r="N232" s="59" t="s">
        <v>1546</v>
      </c>
      <c r="O232" s="29" t="s">
        <v>1761</v>
      </c>
      <c r="P232" s="127" t="s">
        <v>1541</v>
      </c>
      <c r="Q232" s="29" t="s">
        <v>1762</v>
      </c>
      <c r="R232" s="60" t="s">
        <v>1546</v>
      </c>
      <c r="S232" s="60" t="s">
        <v>1546</v>
      </c>
      <c r="T232" s="60" t="s">
        <v>1546</v>
      </c>
      <c r="U232" s="60" t="s">
        <v>1546</v>
      </c>
      <c r="V232" s="60" t="s">
        <v>1546</v>
      </c>
    </row>
    <row r="233" spans="1:22">
      <c r="A233" s="120">
        <f t="shared" si="3"/>
        <v>93645</v>
      </c>
      <c r="B233" s="35" t="s">
        <v>1546</v>
      </c>
      <c r="C233" s="35">
        <v>5</v>
      </c>
      <c r="D233" s="53" t="s">
        <v>1575</v>
      </c>
      <c r="E233" s="115">
        <v>635</v>
      </c>
      <c r="F233" s="15" t="s">
        <v>1763</v>
      </c>
      <c r="G233" s="56" t="s">
        <v>1536</v>
      </c>
      <c r="H233" s="149" t="s">
        <v>1764</v>
      </c>
      <c r="I233" s="149" t="s">
        <v>1760</v>
      </c>
      <c r="J233" s="35">
        <v>30</v>
      </c>
      <c r="K233" s="58">
        <v>100</v>
      </c>
      <c r="L233" s="59" t="s">
        <v>1546</v>
      </c>
      <c r="M233" s="59" t="s">
        <v>1546</v>
      </c>
      <c r="N233" s="59" t="s">
        <v>1546</v>
      </c>
      <c r="O233" s="29" t="s">
        <v>1761</v>
      </c>
      <c r="P233" s="127" t="s">
        <v>1541</v>
      </c>
      <c r="Q233" s="29" t="s">
        <v>1762</v>
      </c>
      <c r="R233" s="60" t="s">
        <v>1546</v>
      </c>
      <c r="S233" s="60" t="s">
        <v>1546</v>
      </c>
      <c r="T233" s="60" t="s">
        <v>1546</v>
      </c>
      <c r="U233" s="60" t="s">
        <v>1546</v>
      </c>
      <c r="V233" s="60" t="s">
        <v>1546</v>
      </c>
    </row>
    <row r="234" spans="1:22">
      <c r="A234" s="120">
        <f t="shared" si="3"/>
        <v>93646</v>
      </c>
      <c r="B234" s="35" t="s">
        <v>1546</v>
      </c>
      <c r="C234" s="35">
        <v>5</v>
      </c>
      <c r="D234" s="53" t="s">
        <v>1575</v>
      </c>
      <c r="E234" s="115">
        <v>641</v>
      </c>
      <c r="F234" s="15" t="s">
        <v>1763</v>
      </c>
      <c r="G234" s="56" t="s">
        <v>1536</v>
      </c>
      <c r="H234" s="149" t="s">
        <v>1764</v>
      </c>
      <c r="I234" s="149" t="s">
        <v>1760</v>
      </c>
      <c r="J234" s="35">
        <v>30</v>
      </c>
      <c r="K234" s="58">
        <v>100</v>
      </c>
      <c r="L234" s="59" t="s">
        <v>1546</v>
      </c>
      <c r="M234" s="59" t="s">
        <v>1546</v>
      </c>
      <c r="N234" s="59" t="s">
        <v>1546</v>
      </c>
      <c r="O234" s="29" t="s">
        <v>1761</v>
      </c>
      <c r="P234" s="127" t="s">
        <v>1541</v>
      </c>
      <c r="Q234" s="29" t="s">
        <v>1762</v>
      </c>
      <c r="R234" s="60" t="s">
        <v>1546</v>
      </c>
      <c r="S234" s="60" t="s">
        <v>1546</v>
      </c>
      <c r="T234" s="60" t="s">
        <v>1546</v>
      </c>
      <c r="U234" s="60" t="s">
        <v>1546</v>
      </c>
      <c r="V234" s="60" t="s">
        <v>1546</v>
      </c>
    </row>
    <row r="235" spans="1:22">
      <c r="A235" s="120">
        <f t="shared" si="3"/>
        <v>93647</v>
      </c>
      <c r="B235" s="35" t="s">
        <v>1546</v>
      </c>
      <c r="C235" s="35">
        <v>5</v>
      </c>
      <c r="D235" s="53" t="s">
        <v>1575</v>
      </c>
      <c r="E235" s="115">
        <v>642</v>
      </c>
      <c r="F235" s="15" t="s">
        <v>1763</v>
      </c>
      <c r="G235" s="56" t="s">
        <v>1536</v>
      </c>
      <c r="H235" s="149" t="s">
        <v>1764</v>
      </c>
      <c r="I235" s="149" t="s">
        <v>1760</v>
      </c>
      <c r="J235" s="35">
        <v>30</v>
      </c>
      <c r="K235" s="58">
        <v>100</v>
      </c>
      <c r="L235" s="59" t="s">
        <v>1546</v>
      </c>
      <c r="M235" s="59" t="s">
        <v>1546</v>
      </c>
      <c r="N235" s="59" t="s">
        <v>1546</v>
      </c>
      <c r="O235" s="29" t="s">
        <v>1761</v>
      </c>
      <c r="P235" s="127" t="s">
        <v>1541</v>
      </c>
      <c r="Q235" s="29" t="s">
        <v>1762</v>
      </c>
      <c r="R235" s="60" t="s">
        <v>1546</v>
      </c>
      <c r="S235" s="60" t="s">
        <v>1546</v>
      </c>
      <c r="T235" s="60" t="s">
        <v>1546</v>
      </c>
      <c r="U235" s="60" t="s">
        <v>1546</v>
      </c>
      <c r="V235" s="60" t="s">
        <v>1546</v>
      </c>
    </row>
    <row r="236" spans="1:22">
      <c r="A236" s="120">
        <f t="shared" si="3"/>
        <v>93648</v>
      </c>
      <c r="B236" s="35" t="s">
        <v>1546</v>
      </c>
      <c r="C236" s="35">
        <v>5</v>
      </c>
      <c r="D236" s="53" t="s">
        <v>1575</v>
      </c>
      <c r="E236" s="115">
        <v>643</v>
      </c>
      <c r="F236" s="15" t="s">
        <v>1763</v>
      </c>
      <c r="G236" s="56" t="s">
        <v>1536</v>
      </c>
      <c r="H236" s="149" t="s">
        <v>1764</v>
      </c>
      <c r="I236" s="149" t="s">
        <v>1760</v>
      </c>
      <c r="J236" s="35">
        <v>30</v>
      </c>
      <c r="K236" s="58">
        <v>100</v>
      </c>
      <c r="L236" s="59" t="s">
        <v>1546</v>
      </c>
      <c r="M236" s="59" t="s">
        <v>1546</v>
      </c>
      <c r="N236" s="59" t="s">
        <v>1546</v>
      </c>
      <c r="O236" s="29" t="s">
        <v>1761</v>
      </c>
      <c r="P236" s="127" t="s">
        <v>1541</v>
      </c>
      <c r="Q236" s="29" t="s">
        <v>1762</v>
      </c>
      <c r="R236" s="60" t="s">
        <v>1546</v>
      </c>
      <c r="S236" s="60" t="s">
        <v>1546</v>
      </c>
      <c r="T236" s="60" t="s">
        <v>1546</v>
      </c>
      <c r="U236" s="60" t="s">
        <v>1546</v>
      </c>
      <c r="V236" s="60" t="s">
        <v>1546</v>
      </c>
    </row>
    <row r="237" spans="1:22">
      <c r="A237" s="120">
        <f t="shared" si="3"/>
        <v>93649</v>
      </c>
      <c r="B237" s="35" t="s">
        <v>1546</v>
      </c>
      <c r="C237" s="35">
        <v>5</v>
      </c>
      <c r="D237" s="53" t="s">
        <v>1575</v>
      </c>
      <c r="E237" s="115">
        <v>645</v>
      </c>
      <c r="F237" s="15" t="s">
        <v>1763</v>
      </c>
      <c r="G237" s="56" t="s">
        <v>1536</v>
      </c>
      <c r="H237" s="149" t="s">
        <v>1764</v>
      </c>
      <c r="I237" s="149" t="s">
        <v>1760</v>
      </c>
      <c r="J237" s="35">
        <v>30</v>
      </c>
      <c r="K237" s="58">
        <v>100</v>
      </c>
      <c r="L237" s="59" t="s">
        <v>1546</v>
      </c>
      <c r="M237" s="59" t="s">
        <v>1546</v>
      </c>
      <c r="N237" s="59" t="s">
        <v>1546</v>
      </c>
      <c r="O237" s="29" t="s">
        <v>1761</v>
      </c>
      <c r="P237" s="127" t="s">
        <v>1541</v>
      </c>
      <c r="Q237" s="29" t="s">
        <v>1762</v>
      </c>
      <c r="R237" s="60" t="s">
        <v>1546</v>
      </c>
      <c r="S237" s="60" t="s">
        <v>1546</v>
      </c>
      <c r="T237" s="60" t="s">
        <v>1546</v>
      </c>
      <c r="U237" s="60" t="s">
        <v>1546</v>
      </c>
      <c r="V237" s="60" t="s">
        <v>1546</v>
      </c>
    </row>
    <row r="238" spans="1:22">
      <c r="A238" s="120">
        <f t="shared" si="3"/>
        <v>93650</v>
      </c>
      <c r="B238" s="35" t="s">
        <v>1546</v>
      </c>
      <c r="C238" s="35">
        <v>5</v>
      </c>
      <c r="D238" s="53" t="s">
        <v>1575</v>
      </c>
      <c r="E238" s="115">
        <v>651</v>
      </c>
      <c r="F238" s="15" t="s">
        <v>1763</v>
      </c>
      <c r="G238" s="56" t="s">
        <v>1536</v>
      </c>
      <c r="H238" s="149" t="s">
        <v>1764</v>
      </c>
      <c r="I238" s="149" t="s">
        <v>1760</v>
      </c>
      <c r="J238" s="35">
        <v>30</v>
      </c>
      <c r="K238" s="58">
        <v>100</v>
      </c>
      <c r="L238" s="59" t="s">
        <v>1546</v>
      </c>
      <c r="M238" s="59" t="s">
        <v>1546</v>
      </c>
      <c r="N238" s="59" t="s">
        <v>1546</v>
      </c>
      <c r="O238" s="29" t="s">
        <v>1761</v>
      </c>
      <c r="P238" s="127" t="s">
        <v>1541</v>
      </c>
      <c r="Q238" s="29" t="s">
        <v>1762</v>
      </c>
      <c r="R238" s="60" t="s">
        <v>1546</v>
      </c>
      <c r="S238" s="60" t="s">
        <v>1546</v>
      </c>
      <c r="T238" s="60" t="s">
        <v>1546</v>
      </c>
      <c r="U238" s="60" t="s">
        <v>1546</v>
      </c>
      <c r="V238" s="60" t="s">
        <v>1546</v>
      </c>
    </row>
    <row r="239" spans="1:22">
      <c r="A239" s="120">
        <f t="shared" si="3"/>
        <v>93651</v>
      </c>
      <c r="B239" s="35" t="s">
        <v>1546</v>
      </c>
      <c r="C239" s="35">
        <v>5</v>
      </c>
      <c r="D239" s="53" t="s">
        <v>1575</v>
      </c>
      <c r="E239" s="115">
        <v>652</v>
      </c>
      <c r="F239" s="15" t="s">
        <v>1763</v>
      </c>
      <c r="G239" s="56" t="s">
        <v>1536</v>
      </c>
      <c r="H239" s="149" t="s">
        <v>1764</v>
      </c>
      <c r="I239" s="149" t="s">
        <v>1760</v>
      </c>
      <c r="J239" s="35">
        <v>30</v>
      </c>
      <c r="K239" s="58">
        <v>100</v>
      </c>
      <c r="L239" s="59" t="s">
        <v>1546</v>
      </c>
      <c r="M239" s="59" t="s">
        <v>1546</v>
      </c>
      <c r="N239" s="59" t="s">
        <v>1546</v>
      </c>
      <c r="O239" s="29" t="s">
        <v>1761</v>
      </c>
      <c r="P239" s="127" t="s">
        <v>1541</v>
      </c>
      <c r="Q239" s="29" t="s">
        <v>1762</v>
      </c>
      <c r="R239" s="60" t="s">
        <v>1546</v>
      </c>
      <c r="S239" s="60" t="s">
        <v>1546</v>
      </c>
      <c r="T239" s="60" t="s">
        <v>1546</v>
      </c>
      <c r="U239" s="60" t="s">
        <v>1546</v>
      </c>
      <c r="V239" s="60" t="s">
        <v>1546</v>
      </c>
    </row>
    <row r="240" spans="1:22">
      <c r="A240" s="120">
        <f t="shared" si="3"/>
        <v>93652</v>
      </c>
      <c r="B240" s="35" t="s">
        <v>1546</v>
      </c>
      <c r="C240" s="35">
        <v>5</v>
      </c>
      <c r="D240" s="53" t="s">
        <v>1575</v>
      </c>
      <c r="E240" s="115">
        <v>653</v>
      </c>
      <c r="F240" s="15" t="s">
        <v>1763</v>
      </c>
      <c r="G240" s="56" t="s">
        <v>1536</v>
      </c>
      <c r="H240" s="149" t="s">
        <v>1764</v>
      </c>
      <c r="I240" s="149" t="s">
        <v>1760</v>
      </c>
      <c r="J240" s="35">
        <v>30</v>
      </c>
      <c r="K240" s="58">
        <v>100</v>
      </c>
      <c r="L240" s="59" t="s">
        <v>1546</v>
      </c>
      <c r="M240" s="59" t="s">
        <v>1546</v>
      </c>
      <c r="N240" s="59" t="s">
        <v>1546</v>
      </c>
      <c r="O240" s="29" t="s">
        <v>1761</v>
      </c>
      <c r="P240" s="127" t="s">
        <v>1541</v>
      </c>
      <c r="Q240" s="29" t="s">
        <v>1762</v>
      </c>
      <c r="R240" s="60" t="s">
        <v>1546</v>
      </c>
      <c r="S240" s="60" t="s">
        <v>1546</v>
      </c>
      <c r="T240" s="60" t="s">
        <v>1546</v>
      </c>
      <c r="U240" s="60" t="s">
        <v>1546</v>
      </c>
      <c r="V240" s="60" t="s">
        <v>1546</v>
      </c>
    </row>
    <row r="241" spans="1:22">
      <c r="A241" s="120">
        <f t="shared" si="3"/>
        <v>93653</v>
      </c>
      <c r="B241" s="35" t="s">
        <v>1546</v>
      </c>
      <c r="C241" s="35">
        <v>5</v>
      </c>
      <c r="D241" s="53" t="s">
        <v>1575</v>
      </c>
      <c r="E241" s="115">
        <v>654</v>
      </c>
      <c r="F241" s="15" t="s">
        <v>1763</v>
      </c>
      <c r="G241" s="56" t="s">
        <v>1536</v>
      </c>
      <c r="H241" s="149" t="s">
        <v>1764</v>
      </c>
      <c r="I241" s="149" t="s">
        <v>1760</v>
      </c>
      <c r="J241" s="35">
        <v>30</v>
      </c>
      <c r="K241" s="58">
        <v>100</v>
      </c>
      <c r="L241" s="59" t="s">
        <v>1546</v>
      </c>
      <c r="M241" s="59" t="s">
        <v>1546</v>
      </c>
      <c r="N241" s="59" t="s">
        <v>1546</v>
      </c>
      <c r="O241" s="29" t="s">
        <v>1761</v>
      </c>
      <c r="P241" s="127" t="s">
        <v>1541</v>
      </c>
      <c r="Q241" s="29" t="s">
        <v>1762</v>
      </c>
      <c r="R241" s="60" t="s">
        <v>1546</v>
      </c>
      <c r="S241" s="60" t="s">
        <v>1546</v>
      </c>
      <c r="T241" s="60" t="s">
        <v>1546</v>
      </c>
      <c r="U241" s="60" t="s">
        <v>1546</v>
      </c>
      <c r="V241" s="60" t="s">
        <v>1546</v>
      </c>
    </row>
    <row r="242" spans="1:22">
      <c r="A242" s="120">
        <f t="shared" si="3"/>
        <v>93654</v>
      </c>
      <c r="B242" s="35" t="s">
        <v>1546</v>
      </c>
      <c r="C242" s="35">
        <v>5</v>
      </c>
      <c r="D242" s="53" t="s">
        <v>1596</v>
      </c>
      <c r="E242" s="54">
        <v>123</v>
      </c>
      <c r="F242" s="15" t="s">
        <v>1763</v>
      </c>
      <c r="G242" s="56" t="s">
        <v>1536</v>
      </c>
      <c r="H242" s="149" t="s">
        <v>1764</v>
      </c>
      <c r="I242" s="149" t="s">
        <v>1760</v>
      </c>
      <c r="J242" s="35">
        <v>30</v>
      </c>
      <c r="K242" s="58">
        <v>100</v>
      </c>
      <c r="L242" s="59" t="s">
        <v>1546</v>
      </c>
      <c r="M242" s="59" t="s">
        <v>1546</v>
      </c>
      <c r="N242" s="59" t="s">
        <v>1546</v>
      </c>
      <c r="O242" s="29" t="s">
        <v>1761</v>
      </c>
      <c r="P242" s="127" t="s">
        <v>1541</v>
      </c>
      <c r="Q242" s="29" t="s">
        <v>1762</v>
      </c>
      <c r="R242" s="60" t="s">
        <v>1546</v>
      </c>
      <c r="S242" s="60" t="s">
        <v>1546</v>
      </c>
      <c r="T242" s="60" t="s">
        <v>1546</v>
      </c>
      <c r="U242" s="60" t="s">
        <v>1546</v>
      </c>
      <c r="V242" s="60" t="s">
        <v>1546</v>
      </c>
    </row>
    <row r="243" spans="1:22">
      <c r="A243" s="120">
        <f t="shared" si="3"/>
        <v>93655</v>
      </c>
      <c r="B243" s="35" t="s">
        <v>1546</v>
      </c>
      <c r="C243" s="35">
        <v>5</v>
      </c>
      <c r="D243" s="53" t="s">
        <v>1596</v>
      </c>
      <c r="E243" s="54">
        <v>124</v>
      </c>
      <c r="F243" s="15" t="s">
        <v>1763</v>
      </c>
      <c r="G243" s="56" t="s">
        <v>1536</v>
      </c>
      <c r="H243" s="149" t="s">
        <v>1764</v>
      </c>
      <c r="I243" s="149" t="s">
        <v>1760</v>
      </c>
      <c r="J243" s="35">
        <v>30</v>
      </c>
      <c r="K243" s="58">
        <v>100</v>
      </c>
      <c r="L243" s="59" t="s">
        <v>1546</v>
      </c>
      <c r="M243" s="59" t="s">
        <v>1546</v>
      </c>
      <c r="N243" s="59" t="s">
        <v>1546</v>
      </c>
      <c r="O243" s="29" t="s">
        <v>1761</v>
      </c>
      <c r="P243" s="127" t="s">
        <v>1541</v>
      </c>
      <c r="Q243" s="29" t="s">
        <v>1762</v>
      </c>
      <c r="R243" s="60" t="s">
        <v>1546</v>
      </c>
      <c r="S243" s="60" t="s">
        <v>1546</v>
      </c>
      <c r="T243" s="60" t="s">
        <v>1546</v>
      </c>
      <c r="U243" s="60" t="s">
        <v>1546</v>
      </c>
      <c r="V243" s="60" t="s">
        <v>1546</v>
      </c>
    </row>
    <row r="244" spans="1:22">
      <c r="A244" s="120">
        <f t="shared" si="3"/>
        <v>93656</v>
      </c>
      <c r="B244" s="35" t="s">
        <v>1546</v>
      </c>
      <c r="C244" s="35">
        <v>5</v>
      </c>
      <c r="D244" s="53" t="s">
        <v>1596</v>
      </c>
      <c r="E244" s="54">
        <v>125</v>
      </c>
      <c r="F244" s="15" t="s">
        <v>1763</v>
      </c>
      <c r="G244" s="56" t="s">
        <v>1536</v>
      </c>
      <c r="H244" s="149" t="s">
        <v>1764</v>
      </c>
      <c r="I244" s="149" t="s">
        <v>1760</v>
      </c>
      <c r="J244" s="35">
        <v>30</v>
      </c>
      <c r="K244" s="58">
        <v>100</v>
      </c>
      <c r="L244" s="59" t="s">
        <v>1546</v>
      </c>
      <c r="M244" s="59" t="s">
        <v>1546</v>
      </c>
      <c r="N244" s="59" t="s">
        <v>1546</v>
      </c>
      <c r="O244" s="29" t="s">
        <v>1761</v>
      </c>
      <c r="P244" s="127" t="s">
        <v>1541</v>
      </c>
      <c r="Q244" s="29" t="s">
        <v>1762</v>
      </c>
      <c r="R244" s="60" t="s">
        <v>1546</v>
      </c>
      <c r="S244" s="60" t="s">
        <v>1546</v>
      </c>
      <c r="T244" s="60" t="s">
        <v>1546</v>
      </c>
      <c r="U244" s="60" t="s">
        <v>1546</v>
      </c>
      <c r="V244" s="60" t="s">
        <v>1546</v>
      </c>
    </row>
    <row r="245" spans="1:22">
      <c r="A245" s="120">
        <f t="shared" si="3"/>
        <v>93657</v>
      </c>
      <c r="B245" s="35" t="s">
        <v>1546</v>
      </c>
      <c r="C245" s="35">
        <v>5</v>
      </c>
      <c r="D245" s="53" t="s">
        <v>1596</v>
      </c>
      <c r="E245" s="54">
        <v>126</v>
      </c>
      <c r="F245" s="15" t="s">
        <v>1763</v>
      </c>
      <c r="G245" s="56" t="s">
        <v>1536</v>
      </c>
      <c r="H245" s="149" t="s">
        <v>1764</v>
      </c>
      <c r="I245" s="149" t="s">
        <v>1760</v>
      </c>
      <c r="J245" s="35">
        <v>30</v>
      </c>
      <c r="K245" s="58">
        <v>100</v>
      </c>
      <c r="L245" s="59" t="s">
        <v>1546</v>
      </c>
      <c r="M245" s="59" t="s">
        <v>1546</v>
      </c>
      <c r="N245" s="59" t="s">
        <v>1546</v>
      </c>
      <c r="O245" s="29" t="s">
        <v>1761</v>
      </c>
      <c r="P245" s="127" t="s">
        <v>1541</v>
      </c>
      <c r="Q245" s="29" t="s">
        <v>1762</v>
      </c>
      <c r="R245" s="60" t="s">
        <v>1546</v>
      </c>
      <c r="S245" s="60" t="s">
        <v>1546</v>
      </c>
      <c r="T245" s="60" t="s">
        <v>1546</v>
      </c>
      <c r="U245" s="60" t="s">
        <v>1546</v>
      </c>
      <c r="V245" s="60" t="s">
        <v>1546</v>
      </c>
    </row>
    <row r="246" spans="1:22">
      <c r="A246" s="120">
        <f t="shared" si="3"/>
        <v>93658</v>
      </c>
      <c r="B246" s="35" t="s">
        <v>1546</v>
      </c>
      <c r="C246" s="35">
        <v>5</v>
      </c>
      <c r="D246" s="53" t="s">
        <v>1596</v>
      </c>
      <c r="E246" s="54">
        <v>132</v>
      </c>
      <c r="F246" s="15" t="s">
        <v>1763</v>
      </c>
      <c r="G246" s="56" t="s">
        <v>1536</v>
      </c>
      <c r="H246" s="149" t="s">
        <v>1764</v>
      </c>
      <c r="I246" s="149" t="s">
        <v>1760</v>
      </c>
      <c r="J246" s="35">
        <v>30</v>
      </c>
      <c r="K246" s="58">
        <v>100</v>
      </c>
      <c r="L246" s="59" t="s">
        <v>1546</v>
      </c>
      <c r="M246" s="59" t="s">
        <v>1546</v>
      </c>
      <c r="N246" s="59" t="s">
        <v>1546</v>
      </c>
      <c r="O246" s="29" t="s">
        <v>1761</v>
      </c>
      <c r="P246" s="127" t="s">
        <v>1541</v>
      </c>
      <c r="Q246" s="29" t="s">
        <v>1762</v>
      </c>
      <c r="R246" s="60" t="s">
        <v>1546</v>
      </c>
      <c r="S246" s="60" t="s">
        <v>1546</v>
      </c>
      <c r="T246" s="60" t="s">
        <v>1546</v>
      </c>
      <c r="U246" s="60" t="s">
        <v>1546</v>
      </c>
      <c r="V246" s="60" t="s">
        <v>1546</v>
      </c>
    </row>
    <row r="247" spans="1:22">
      <c r="A247" s="120">
        <f t="shared" si="3"/>
        <v>93659</v>
      </c>
      <c r="B247" s="35" t="s">
        <v>1546</v>
      </c>
      <c r="C247" s="35">
        <v>5</v>
      </c>
      <c r="D247" s="53" t="s">
        <v>1596</v>
      </c>
      <c r="E247" s="54">
        <v>134</v>
      </c>
      <c r="F247" s="15" t="s">
        <v>1763</v>
      </c>
      <c r="G247" s="56" t="s">
        <v>1536</v>
      </c>
      <c r="H247" s="149" t="s">
        <v>1764</v>
      </c>
      <c r="I247" s="149" t="s">
        <v>1760</v>
      </c>
      <c r="J247" s="35">
        <v>30</v>
      </c>
      <c r="K247" s="58">
        <v>100</v>
      </c>
      <c r="L247" s="59" t="s">
        <v>1546</v>
      </c>
      <c r="M247" s="59" t="s">
        <v>1546</v>
      </c>
      <c r="N247" s="59" t="s">
        <v>1546</v>
      </c>
      <c r="O247" s="29" t="s">
        <v>1761</v>
      </c>
      <c r="P247" s="127" t="s">
        <v>1541</v>
      </c>
      <c r="Q247" s="29" t="s">
        <v>1762</v>
      </c>
      <c r="R247" s="60" t="s">
        <v>1546</v>
      </c>
      <c r="S247" s="60" t="s">
        <v>1546</v>
      </c>
      <c r="T247" s="60" t="s">
        <v>1546</v>
      </c>
      <c r="U247" s="60" t="s">
        <v>1546</v>
      </c>
      <c r="V247" s="60" t="s">
        <v>1546</v>
      </c>
    </row>
    <row r="248" spans="1:22">
      <c r="A248" s="120">
        <f t="shared" si="3"/>
        <v>93660</v>
      </c>
      <c r="B248" s="35" t="s">
        <v>1546</v>
      </c>
      <c r="C248" s="35">
        <v>5</v>
      </c>
      <c r="D248" s="53" t="s">
        <v>1596</v>
      </c>
      <c r="E248" s="54">
        <v>135</v>
      </c>
      <c r="F248" s="15" t="s">
        <v>1763</v>
      </c>
      <c r="G248" s="56" t="s">
        <v>1536</v>
      </c>
      <c r="H248" s="149" t="s">
        <v>1764</v>
      </c>
      <c r="I248" s="149" t="s">
        <v>1760</v>
      </c>
      <c r="J248" s="35">
        <v>30</v>
      </c>
      <c r="K248" s="58">
        <v>100</v>
      </c>
      <c r="L248" s="59" t="s">
        <v>1546</v>
      </c>
      <c r="M248" s="59" t="s">
        <v>1546</v>
      </c>
      <c r="N248" s="59" t="s">
        <v>1546</v>
      </c>
      <c r="O248" s="29" t="s">
        <v>1761</v>
      </c>
      <c r="P248" s="127" t="s">
        <v>1541</v>
      </c>
      <c r="Q248" s="29" t="s">
        <v>1762</v>
      </c>
      <c r="R248" s="60" t="s">
        <v>1546</v>
      </c>
      <c r="S248" s="60" t="s">
        <v>1546</v>
      </c>
      <c r="T248" s="60" t="s">
        <v>1546</v>
      </c>
      <c r="U248" s="60" t="s">
        <v>1546</v>
      </c>
      <c r="V248" s="60" t="s">
        <v>1546</v>
      </c>
    </row>
    <row r="249" spans="1:22">
      <c r="A249" s="120">
        <f t="shared" si="3"/>
        <v>93661</v>
      </c>
      <c r="B249" s="35" t="s">
        <v>1546</v>
      </c>
      <c r="C249" s="35">
        <v>5</v>
      </c>
      <c r="D249" s="53" t="s">
        <v>1596</v>
      </c>
      <c r="E249" s="54">
        <v>136</v>
      </c>
      <c r="F249" s="15" t="s">
        <v>1763</v>
      </c>
      <c r="G249" s="56" t="s">
        <v>1536</v>
      </c>
      <c r="H249" s="149" t="s">
        <v>1764</v>
      </c>
      <c r="I249" s="149" t="s">
        <v>1760</v>
      </c>
      <c r="J249" s="35">
        <v>30</v>
      </c>
      <c r="K249" s="58">
        <v>100</v>
      </c>
      <c r="L249" s="59" t="s">
        <v>1546</v>
      </c>
      <c r="M249" s="59" t="s">
        <v>1546</v>
      </c>
      <c r="N249" s="59" t="s">
        <v>1546</v>
      </c>
      <c r="O249" s="29" t="s">
        <v>1761</v>
      </c>
      <c r="P249" s="127" t="s">
        <v>1541</v>
      </c>
      <c r="Q249" s="29" t="s">
        <v>1762</v>
      </c>
      <c r="R249" s="60" t="s">
        <v>1546</v>
      </c>
      <c r="S249" s="60" t="s">
        <v>1546</v>
      </c>
      <c r="T249" s="60" t="s">
        <v>1546</v>
      </c>
      <c r="U249" s="60" t="s">
        <v>1546</v>
      </c>
      <c r="V249" s="60" t="s">
        <v>1546</v>
      </c>
    </row>
    <row r="250" spans="1:22">
      <c r="A250" s="120">
        <f t="shared" si="3"/>
        <v>93662</v>
      </c>
      <c r="B250" s="35" t="s">
        <v>1546</v>
      </c>
      <c r="C250" s="35">
        <v>5</v>
      </c>
      <c r="D250" s="53" t="s">
        <v>1596</v>
      </c>
      <c r="E250" s="54">
        <v>142</v>
      </c>
      <c r="F250" s="15" t="s">
        <v>1763</v>
      </c>
      <c r="G250" s="56" t="s">
        <v>1536</v>
      </c>
      <c r="H250" s="149" t="s">
        <v>1764</v>
      </c>
      <c r="I250" s="149" t="s">
        <v>1760</v>
      </c>
      <c r="J250" s="35">
        <v>30</v>
      </c>
      <c r="K250" s="58">
        <v>100</v>
      </c>
      <c r="L250" s="59" t="s">
        <v>1546</v>
      </c>
      <c r="M250" s="59" t="s">
        <v>1546</v>
      </c>
      <c r="N250" s="59" t="s">
        <v>1546</v>
      </c>
      <c r="O250" s="29" t="s">
        <v>1761</v>
      </c>
      <c r="P250" s="127" t="s">
        <v>1541</v>
      </c>
      <c r="Q250" s="29" t="s">
        <v>1762</v>
      </c>
      <c r="R250" s="60" t="s">
        <v>1546</v>
      </c>
      <c r="S250" s="60" t="s">
        <v>1546</v>
      </c>
      <c r="T250" s="60" t="s">
        <v>1546</v>
      </c>
      <c r="U250" s="60" t="s">
        <v>1546</v>
      </c>
      <c r="V250" s="60" t="s">
        <v>1546</v>
      </c>
    </row>
    <row r="251" spans="1:22">
      <c r="A251" s="120">
        <f t="shared" si="3"/>
        <v>93663</v>
      </c>
      <c r="B251" s="35" t="s">
        <v>1546</v>
      </c>
      <c r="C251" s="35">
        <v>5</v>
      </c>
      <c r="D251" s="53" t="s">
        <v>1596</v>
      </c>
      <c r="E251" s="54">
        <v>143</v>
      </c>
      <c r="F251" s="15" t="s">
        <v>1763</v>
      </c>
      <c r="G251" s="56" t="s">
        <v>1536</v>
      </c>
      <c r="H251" s="149" t="s">
        <v>1764</v>
      </c>
      <c r="I251" s="149" t="s">
        <v>1760</v>
      </c>
      <c r="J251" s="35">
        <v>30</v>
      </c>
      <c r="K251" s="58">
        <v>100</v>
      </c>
      <c r="L251" s="59" t="s">
        <v>1546</v>
      </c>
      <c r="M251" s="59" t="s">
        <v>1546</v>
      </c>
      <c r="N251" s="59" t="s">
        <v>1546</v>
      </c>
      <c r="O251" s="29" t="s">
        <v>1761</v>
      </c>
      <c r="P251" s="127" t="s">
        <v>1541</v>
      </c>
      <c r="Q251" s="29" t="s">
        <v>1762</v>
      </c>
      <c r="R251" s="60" t="s">
        <v>1546</v>
      </c>
      <c r="S251" s="60" t="s">
        <v>1546</v>
      </c>
      <c r="T251" s="60" t="s">
        <v>1546</v>
      </c>
      <c r="U251" s="60" t="s">
        <v>1546</v>
      </c>
      <c r="V251" s="60" t="s">
        <v>1546</v>
      </c>
    </row>
    <row r="252" spans="1:22">
      <c r="A252" s="120">
        <f t="shared" si="3"/>
        <v>93664</v>
      </c>
      <c r="B252" s="35" t="s">
        <v>1546</v>
      </c>
      <c r="C252" s="35">
        <v>5</v>
      </c>
      <c r="D252" s="53" t="s">
        <v>1596</v>
      </c>
      <c r="E252" s="54">
        <v>145</v>
      </c>
      <c r="F252" s="15" t="s">
        <v>1763</v>
      </c>
      <c r="G252" s="56" t="s">
        <v>1536</v>
      </c>
      <c r="H252" s="149" t="s">
        <v>1764</v>
      </c>
      <c r="I252" s="149" t="s">
        <v>1760</v>
      </c>
      <c r="J252" s="35">
        <v>30</v>
      </c>
      <c r="K252" s="58">
        <v>100</v>
      </c>
      <c r="L252" s="59" t="s">
        <v>1546</v>
      </c>
      <c r="M252" s="59" t="s">
        <v>1546</v>
      </c>
      <c r="N252" s="59" t="s">
        <v>1546</v>
      </c>
      <c r="O252" s="29" t="s">
        <v>1761</v>
      </c>
      <c r="P252" s="127" t="s">
        <v>1541</v>
      </c>
      <c r="Q252" s="29" t="s">
        <v>1762</v>
      </c>
      <c r="R252" s="60" t="s">
        <v>1546</v>
      </c>
      <c r="S252" s="60" t="s">
        <v>1546</v>
      </c>
      <c r="T252" s="60" t="s">
        <v>1546</v>
      </c>
      <c r="U252" s="60" t="s">
        <v>1546</v>
      </c>
      <c r="V252" s="60" t="s">
        <v>1546</v>
      </c>
    </row>
    <row r="253" spans="1:22">
      <c r="A253" s="120">
        <f t="shared" si="3"/>
        <v>93665</v>
      </c>
      <c r="B253" s="35" t="s">
        <v>1546</v>
      </c>
      <c r="C253" s="35">
        <v>5</v>
      </c>
      <c r="D253" s="53" t="s">
        <v>1596</v>
      </c>
      <c r="E253" s="54">
        <v>146</v>
      </c>
      <c r="F253" s="15" t="s">
        <v>1763</v>
      </c>
      <c r="G253" s="56" t="s">
        <v>1536</v>
      </c>
      <c r="H253" s="149" t="s">
        <v>1764</v>
      </c>
      <c r="I253" s="149" t="s">
        <v>1760</v>
      </c>
      <c r="J253" s="35">
        <v>30</v>
      </c>
      <c r="K253" s="58">
        <v>100</v>
      </c>
      <c r="L253" s="59" t="s">
        <v>1546</v>
      </c>
      <c r="M253" s="59" t="s">
        <v>1546</v>
      </c>
      <c r="N253" s="59" t="s">
        <v>1546</v>
      </c>
      <c r="O253" s="29" t="s">
        <v>1761</v>
      </c>
      <c r="P253" s="127" t="s">
        <v>1541</v>
      </c>
      <c r="Q253" s="29" t="s">
        <v>1762</v>
      </c>
      <c r="R253" s="60" t="s">
        <v>1546</v>
      </c>
      <c r="S253" s="60" t="s">
        <v>1546</v>
      </c>
      <c r="T253" s="60" t="s">
        <v>1546</v>
      </c>
      <c r="U253" s="60" t="s">
        <v>1546</v>
      </c>
      <c r="V253" s="60" t="s">
        <v>1546</v>
      </c>
    </row>
    <row r="254" spans="1:22">
      <c r="A254" s="120">
        <f t="shared" si="3"/>
        <v>93666</v>
      </c>
      <c r="B254" s="35" t="s">
        <v>1546</v>
      </c>
      <c r="C254" s="35">
        <v>5</v>
      </c>
      <c r="D254" s="53" t="s">
        <v>1596</v>
      </c>
      <c r="E254" s="54">
        <v>152</v>
      </c>
      <c r="F254" s="15" t="s">
        <v>1763</v>
      </c>
      <c r="G254" s="56" t="s">
        <v>1536</v>
      </c>
      <c r="H254" s="149" t="s">
        <v>1764</v>
      </c>
      <c r="I254" s="149" t="s">
        <v>1760</v>
      </c>
      <c r="J254" s="35">
        <v>30</v>
      </c>
      <c r="K254" s="58">
        <v>100</v>
      </c>
      <c r="L254" s="59" t="s">
        <v>1546</v>
      </c>
      <c r="M254" s="59" t="s">
        <v>1546</v>
      </c>
      <c r="N254" s="59" t="s">
        <v>1546</v>
      </c>
      <c r="O254" s="29" t="s">
        <v>1761</v>
      </c>
      <c r="P254" s="127" t="s">
        <v>1541</v>
      </c>
      <c r="Q254" s="29" t="s">
        <v>1762</v>
      </c>
      <c r="R254" s="60" t="s">
        <v>1546</v>
      </c>
      <c r="S254" s="60" t="s">
        <v>1546</v>
      </c>
      <c r="T254" s="60" t="s">
        <v>1546</v>
      </c>
      <c r="U254" s="60" t="s">
        <v>1546</v>
      </c>
      <c r="V254" s="60" t="s">
        <v>1546</v>
      </c>
    </row>
    <row r="255" spans="1:22">
      <c r="A255" s="120">
        <f t="shared" si="3"/>
        <v>93667</v>
      </c>
      <c r="B255" s="35" t="s">
        <v>1546</v>
      </c>
      <c r="C255" s="35">
        <v>5</v>
      </c>
      <c r="D255" s="53" t="s">
        <v>1596</v>
      </c>
      <c r="E255" s="54">
        <v>153</v>
      </c>
      <c r="F255" s="15" t="s">
        <v>1763</v>
      </c>
      <c r="G255" s="56" t="s">
        <v>1536</v>
      </c>
      <c r="H255" s="149" t="s">
        <v>1764</v>
      </c>
      <c r="I255" s="149" t="s">
        <v>1760</v>
      </c>
      <c r="J255" s="35">
        <v>30</v>
      </c>
      <c r="K255" s="58">
        <v>100</v>
      </c>
      <c r="L255" s="59" t="s">
        <v>1546</v>
      </c>
      <c r="M255" s="59" t="s">
        <v>1546</v>
      </c>
      <c r="N255" s="59" t="s">
        <v>1546</v>
      </c>
      <c r="O255" s="29" t="s">
        <v>1761</v>
      </c>
      <c r="P255" s="127" t="s">
        <v>1541</v>
      </c>
      <c r="Q255" s="29" t="s">
        <v>1762</v>
      </c>
      <c r="R255" s="60" t="s">
        <v>1546</v>
      </c>
      <c r="S255" s="60" t="s">
        <v>1546</v>
      </c>
      <c r="T255" s="60" t="s">
        <v>1546</v>
      </c>
      <c r="U255" s="60" t="s">
        <v>1546</v>
      </c>
      <c r="V255" s="60" t="s">
        <v>1546</v>
      </c>
    </row>
    <row r="256" spans="1:22">
      <c r="A256" s="120">
        <f t="shared" si="3"/>
        <v>93668</v>
      </c>
      <c r="B256" s="35" t="s">
        <v>1546</v>
      </c>
      <c r="C256" s="35">
        <v>5</v>
      </c>
      <c r="D256" s="53" t="s">
        <v>1596</v>
      </c>
      <c r="E256" s="54">
        <v>154</v>
      </c>
      <c r="F256" s="15" t="s">
        <v>1763</v>
      </c>
      <c r="G256" s="56" t="s">
        <v>1536</v>
      </c>
      <c r="H256" s="149" t="s">
        <v>1764</v>
      </c>
      <c r="I256" s="149" t="s">
        <v>1760</v>
      </c>
      <c r="J256" s="35">
        <v>30</v>
      </c>
      <c r="K256" s="58">
        <v>100</v>
      </c>
      <c r="L256" s="59" t="s">
        <v>1546</v>
      </c>
      <c r="M256" s="59" t="s">
        <v>1546</v>
      </c>
      <c r="N256" s="59" t="s">
        <v>1546</v>
      </c>
      <c r="O256" s="29" t="s">
        <v>1761</v>
      </c>
      <c r="P256" s="127" t="s">
        <v>1541</v>
      </c>
      <c r="Q256" s="29" t="s">
        <v>1762</v>
      </c>
      <c r="R256" s="60" t="s">
        <v>1546</v>
      </c>
      <c r="S256" s="60" t="s">
        <v>1546</v>
      </c>
      <c r="T256" s="60" t="s">
        <v>1546</v>
      </c>
      <c r="U256" s="60" t="s">
        <v>1546</v>
      </c>
      <c r="V256" s="60" t="s">
        <v>1546</v>
      </c>
    </row>
    <row r="257" spans="1:22">
      <c r="A257" s="120">
        <f t="shared" si="3"/>
        <v>93669</v>
      </c>
      <c r="B257" s="35" t="s">
        <v>1546</v>
      </c>
      <c r="C257" s="35">
        <v>5</v>
      </c>
      <c r="D257" s="53" t="s">
        <v>1596</v>
      </c>
      <c r="E257" s="54">
        <v>156</v>
      </c>
      <c r="F257" s="15" t="s">
        <v>1763</v>
      </c>
      <c r="G257" s="56" t="s">
        <v>1536</v>
      </c>
      <c r="H257" s="149" t="s">
        <v>1764</v>
      </c>
      <c r="I257" s="149" t="s">
        <v>1760</v>
      </c>
      <c r="J257" s="35">
        <v>30</v>
      </c>
      <c r="K257" s="58">
        <v>100</v>
      </c>
      <c r="L257" s="59" t="s">
        <v>1546</v>
      </c>
      <c r="M257" s="59" t="s">
        <v>1546</v>
      </c>
      <c r="N257" s="59" t="s">
        <v>1546</v>
      </c>
      <c r="O257" s="29" t="s">
        <v>1761</v>
      </c>
      <c r="P257" s="127" t="s">
        <v>1541</v>
      </c>
      <c r="Q257" s="29" t="s">
        <v>1762</v>
      </c>
      <c r="R257" s="60" t="s">
        <v>1546</v>
      </c>
      <c r="S257" s="60" t="s">
        <v>1546</v>
      </c>
      <c r="T257" s="60" t="s">
        <v>1546</v>
      </c>
      <c r="U257" s="60" t="s">
        <v>1546</v>
      </c>
      <c r="V257" s="60" t="s">
        <v>1546</v>
      </c>
    </row>
    <row r="258" spans="1:22">
      <c r="A258" s="120">
        <f t="shared" si="3"/>
        <v>93670</v>
      </c>
      <c r="B258" s="35" t="s">
        <v>1546</v>
      </c>
      <c r="C258" s="35">
        <v>5</v>
      </c>
      <c r="D258" s="53" t="s">
        <v>1596</v>
      </c>
      <c r="E258" s="54">
        <v>162</v>
      </c>
      <c r="F258" s="15" t="s">
        <v>1763</v>
      </c>
      <c r="G258" s="56" t="s">
        <v>1536</v>
      </c>
      <c r="H258" s="149" t="s">
        <v>1764</v>
      </c>
      <c r="I258" s="149" t="s">
        <v>1760</v>
      </c>
      <c r="J258" s="35">
        <v>30</v>
      </c>
      <c r="K258" s="58">
        <v>100</v>
      </c>
      <c r="L258" s="59" t="s">
        <v>1546</v>
      </c>
      <c r="M258" s="59" t="s">
        <v>1546</v>
      </c>
      <c r="N258" s="59" t="s">
        <v>1546</v>
      </c>
      <c r="O258" s="29" t="s">
        <v>1761</v>
      </c>
      <c r="P258" s="127" t="s">
        <v>1541</v>
      </c>
      <c r="Q258" s="29" t="s">
        <v>1762</v>
      </c>
      <c r="R258" s="60" t="s">
        <v>1546</v>
      </c>
      <c r="S258" s="60" t="s">
        <v>1546</v>
      </c>
      <c r="T258" s="60" t="s">
        <v>1546</v>
      </c>
      <c r="U258" s="60" t="s">
        <v>1546</v>
      </c>
      <c r="V258" s="60" t="s">
        <v>1546</v>
      </c>
    </row>
    <row r="259" spans="1:22">
      <c r="A259" s="120">
        <f t="shared" ref="A259:A322" si="4">A258+1</f>
        <v>93671</v>
      </c>
      <c r="B259" s="35" t="s">
        <v>1546</v>
      </c>
      <c r="C259" s="35">
        <v>5</v>
      </c>
      <c r="D259" s="53" t="s">
        <v>1596</v>
      </c>
      <c r="E259" s="54">
        <v>163</v>
      </c>
      <c r="F259" s="15" t="s">
        <v>1763</v>
      </c>
      <c r="G259" s="56" t="s">
        <v>1536</v>
      </c>
      <c r="H259" s="149" t="s">
        <v>1764</v>
      </c>
      <c r="I259" s="149" t="s">
        <v>1760</v>
      </c>
      <c r="J259" s="35">
        <v>30</v>
      </c>
      <c r="K259" s="58">
        <v>100</v>
      </c>
      <c r="L259" s="59" t="s">
        <v>1546</v>
      </c>
      <c r="M259" s="59" t="s">
        <v>1546</v>
      </c>
      <c r="N259" s="59" t="s">
        <v>1546</v>
      </c>
      <c r="O259" s="29" t="s">
        <v>1761</v>
      </c>
      <c r="P259" s="127" t="s">
        <v>1541</v>
      </c>
      <c r="Q259" s="29" t="s">
        <v>1762</v>
      </c>
      <c r="R259" s="60" t="s">
        <v>1546</v>
      </c>
      <c r="S259" s="60" t="s">
        <v>1546</v>
      </c>
      <c r="T259" s="60" t="s">
        <v>1546</v>
      </c>
      <c r="U259" s="60" t="s">
        <v>1546</v>
      </c>
      <c r="V259" s="60" t="s">
        <v>1546</v>
      </c>
    </row>
    <row r="260" spans="1:22">
      <c r="A260" s="120">
        <f t="shared" si="4"/>
        <v>93672</v>
      </c>
      <c r="B260" s="35" t="s">
        <v>1546</v>
      </c>
      <c r="C260" s="35">
        <v>5</v>
      </c>
      <c r="D260" s="53" t="s">
        <v>1596</v>
      </c>
      <c r="E260" s="54">
        <v>164</v>
      </c>
      <c r="F260" s="15" t="s">
        <v>1763</v>
      </c>
      <c r="G260" s="56" t="s">
        <v>1536</v>
      </c>
      <c r="H260" s="149" t="s">
        <v>1764</v>
      </c>
      <c r="I260" s="149" t="s">
        <v>1760</v>
      </c>
      <c r="J260" s="35">
        <v>30</v>
      </c>
      <c r="K260" s="58">
        <v>100</v>
      </c>
      <c r="L260" s="59" t="s">
        <v>1546</v>
      </c>
      <c r="M260" s="59" t="s">
        <v>1546</v>
      </c>
      <c r="N260" s="59" t="s">
        <v>1546</v>
      </c>
      <c r="O260" s="29" t="s">
        <v>1761</v>
      </c>
      <c r="P260" s="127" t="s">
        <v>1541</v>
      </c>
      <c r="Q260" s="29" t="s">
        <v>1762</v>
      </c>
      <c r="R260" s="60" t="s">
        <v>1546</v>
      </c>
      <c r="S260" s="60" t="s">
        <v>1546</v>
      </c>
      <c r="T260" s="60" t="s">
        <v>1546</v>
      </c>
      <c r="U260" s="60" t="s">
        <v>1546</v>
      </c>
      <c r="V260" s="60" t="s">
        <v>1546</v>
      </c>
    </row>
    <row r="261" spans="1:22">
      <c r="A261" s="120">
        <f t="shared" si="4"/>
        <v>93673</v>
      </c>
      <c r="B261" s="35" t="s">
        <v>1546</v>
      </c>
      <c r="C261" s="35">
        <v>5</v>
      </c>
      <c r="D261" s="53" t="s">
        <v>1596</v>
      </c>
      <c r="E261" s="54">
        <v>165</v>
      </c>
      <c r="F261" s="15" t="s">
        <v>1763</v>
      </c>
      <c r="G261" s="56" t="s">
        <v>1536</v>
      </c>
      <c r="H261" s="149" t="s">
        <v>1764</v>
      </c>
      <c r="I261" s="149" t="s">
        <v>1760</v>
      </c>
      <c r="J261" s="35">
        <v>30</v>
      </c>
      <c r="K261" s="58">
        <v>100</v>
      </c>
      <c r="L261" s="59" t="s">
        <v>1546</v>
      </c>
      <c r="M261" s="59" t="s">
        <v>1546</v>
      </c>
      <c r="N261" s="59" t="s">
        <v>1546</v>
      </c>
      <c r="O261" s="29" t="s">
        <v>1761</v>
      </c>
      <c r="P261" s="127" t="s">
        <v>1541</v>
      </c>
      <c r="Q261" s="29" t="s">
        <v>1762</v>
      </c>
      <c r="R261" s="60" t="s">
        <v>1546</v>
      </c>
      <c r="S261" s="60" t="s">
        <v>1546</v>
      </c>
      <c r="T261" s="60" t="s">
        <v>1546</v>
      </c>
      <c r="U261" s="60" t="s">
        <v>1546</v>
      </c>
      <c r="V261" s="60" t="s">
        <v>1546</v>
      </c>
    </row>
    <row r="262" spans="1:22">
      <c r="A262" s="120">
        <f t="shared" si="4"/>
        <v>93674</v>
      </c>
      <c r="B262" s="35" t="s">
        <v>1546</v>
      </c>
      <c r="C262" s="35">
        <v>5</v>
      </c>
      <c r="D262" s="53" t="s">
        <v>1596</v>
      </c>
      <c r="E262" s="54">
        <v>213</v>
      </c>
      <c r="F262" s="15" t="s">
        <v>1763</v>
      </c>
      <c r="G262" s="56" t="s">
        <v>1536</v>
      </c>
      <c r="H262" s="149" t="s">
        <v>1764</v>
      </c>
      <c r="I262" s="149" t="s">
        <v>1760</v>
      </c>
      <c r="J262" s="35">
        <v>30</v>
      </c>
      <c r="K262" s="58">
        <v>100</v>
      </c>
      <c r="L262" s="59" t="s">
        <v>1546</v>
      </c>
      <c r="M262" s="59" t="s">
        <v>1546</v>
      </c>
      <c r="N262" s="59" t="s">
        <v>1546</v>
      </c>
      <c r="O262" s="29" t="s">
        <v>1761</v>
      </c>
      <c r="P262" s="127" t="s">
        <v>1541</v>
      </c>
      <c r="Q262" s="29" t="s">
        <v>1762</v>
      </c>
      <c r="R262" s="60" t="s">
        <v>1546</v>
      </c>
      <c r="S262" s="60" t="s">
        <v>1546</v>
      </c>
      <c r="T262" s="60" t="s">
        <v>1546</v>
      </c>
      <c r="U262" s="60" t="s">
        <v>1546</v>
      </c>
      <c r="V262" s="60" t="s">
        <v>1546</v>
      </c>
    </row>
    <row r="263" spans="1:22">
      <c r="A263" s="120">
        <f t="shared" si="4"/>
        <v>93675</v>
      </c>
      <c r="B263" s="35" t="s">
        <v>1546</v>
      </c>
      <c r="C263" s="35">
        <v>5</v>
      </c>
      <c r="D263" s="53" t="s">
        <v>1596</v>
      </c>
      <c r="E263" s="54">
        <v>214</v>
      </c>
      <c r="F263" s="15" t="s">
        <v>1763</v>
      </c>
      <c r="G263" s="56" t="s">
        <v>1536</v>
      </c>
      <c r="H263" s="149" t="s">
        <v>1764</v>
      </c>
      <c r="I263" s="149" t="s">
        <v>1760</v>
      </c>
      <c r="J263" s="35">
        <v>30</v>
      </c>
      <c r="K263" s="58">
        <v>100</v>
      </c>
      <c r="L263" s="59" t="s">
        <v>1546</v>
      </c>
      <c r="M263" s="59" t="s">
        <v>1546</v>
      </c>
      <c r="N263" s="59" t="s">
        <v>1546</v>
      </c>
      <c r="O263" s="29" t="s">
        <v>1761</v>
      </c>
      <c r="P263" s="127" t="s">
        <v>1541</v>
      </c>
      <c r="Q263" s="29" t="s">
        <v>1762</v>
      </c>
      <c r="R263" s="60" t="s">
        <v>1546</v>
      </c>
      <c r="S263" s="60" t="s">
        <v>1546</v>
      </c>
      <c r="T263" s="60" t="s">
        <v>1546</v>
      </c>
      <c r="U263" s="60" t="s">
        <v>1546</v>
      </c>
      <c r="V263" s="60" t="s">
        <v>1546</v>
      </c>
    </row>
    <row r="264" spans="1:22">
      <c r="A264" s="120">
        <f t="shared" si="4"/>
        <v>93676</v>
      </c>
      <c r="B264" s="35" t="s">
        <v>1546</v>
      </c>
      <c r="C264" s="35">
        <v>5</v>
      </c>
      <c r="D264" s="53" t="s">
        <v>1596</v>
      </c>
      <c r="E264" s="54">
        <v>215</v>
      </c>
      <c r="F264" s="15" t="s">
        <v>1763</v>
      </c>
      <c r="G264" s="56" t="s">
        <v>1536</v>
      </c>
      <c r="H264" s="149" t="s">
        <v>1764</v>
      </c>
      <c r="I264" s="149" t="s">
        <v>1760</v>
      </c>
      <c r="J264" s="35">
        <v>30</v>
      </c>
      <c r="K264" s="58">
        <v>100</v>
      </c>
      <c r="L264" s="59" t="s">
        <v>1546</v>
      </c>
      <c r="M264" s="59" t="s">
        <v>1546</v>
      </c>
      <c r="N264" s="59" t="s">
        <v>1546</v>
      </c>
      <c r="O264" s="29" t="s">
        <v>1761</v>
      </c>
      <c r="P264" s="127" t="s">
        <v>1541</v>
      </c>
      <c r="Q264" s="29" t="s">
        <v>1762</v>
      </c>
      <c r="R264" s="60" t="s">
        <v>1546</v>
      </c>
      <c r="S264" s="60" t="s">
        <v>1546</v>
      </c>
      <c r="T264" s="60" t="s">
        <v>1546</v>
      </c>
      <c r="U264" s="60" t="s">
        <v>1546</v>
      </c>
      <c r="V264" s="60" t="s">
        <v>1546</v>
      </c>
    </row>
    <row r="265" spans="1:22">
      <c r="A265" s="120">
        <f t="shared" si="4"/>
        <v>93677</v>
      </c>
      <c r="B265" s="35" t="s">
        <v>1546</v>
      </c>
      <c r="C265" s="35">
        <v>5</v>
      </c>
      <c r="D265" s="53" t="s">
        <v>1596</v>
      </c>
      <c r="E265" s="54">
        <v>216</v>
      </c>
      <c r="F265" s="15" t="s">
        <v>1763</v>
      </c>
      <c r="G265" s="56" t="s">
        <v>1536</v>
      </c>
      <c r="H265" s="149" t="s">
        <v>1764</v>
      </c>
      <c r="I265" s="149" t="s">
        <v>1760</v>
      </c>
      <c r="J265" s="35">
        <v>30</v>
      </c>
      <c r="K265" s="58">
        <v>100</v>
      </c>
      <c r="L265" s="59" t="s">
        <v>1546</v>
      </c>
      <c r="M265" s="59" t="s">
        <v>1546</v>
      </c>
      <c r="N265" s="59" t="s">
        <v>1546</v>
      </c>
      <c r="O265" s="29" t="s">
        <v>1761</v>
      </c>
      <c r="P265" s="127" t="s">
        <v>1541</v>
      </c>
      <c r="Q265" s="29" t="s">
        <v>1762</v>
      </c>
      <c r="R265" s="60" t="s">
        <v>1546</v>
      </c>
      <c r="S265" s="60" t="s">
        <v>1546</v>
      </c>
      <c r="T265" s="60" t="s">
        <v>1546</v>
      </c>
      <c r="U265" s="60" t="s">
        <v>1546</v>
      </c>
      <c r="V265" s="60" t="s">
        <v>1546</v>
      </c>
    </row>
    <row r="266" spans="1:22">
      <c r="A266" s="120">
        <f t="shared" si="4"/>
        <v>93678</v>
      </c>
      <c r="B266" s="35" t="s">
        <v>1546</v>
      </c>
      <c r="C266" s="35">
        <v>5</v>
      </c>
      <c r="D266" s="53" t="s">
        <v>1596</v>
      </c>
      <c r="E266" s="54">
        <v>231</v>
      </c>
      <c r="F266" s="15" t="s">
        <v>1763</v>
      </c>
      <c r="G266" s="56" t="s">
        <v>1536</v>
      </c>
      <c r="H266" s="149" t="s">
        <v>1764</v>
      </c>
      <c r="I266" s="149" t="s">
        <v>1760</v>
      </c>
      <c r="J266" s="35">
        <v>30</v>
      </c>
      <c r="K266" s="58">
        <v>100</v>
      </c>
      <c r="L266" s="59" t="s">
        <v>1546</v>
      </c>
      <c r="M266" s="59" t="s">
        <v>1546</v>
      </c>
      <c r="N266" s="59" t="s">
        <v>1546</v>
      </c>
      <c r="O266" s="29" t="s">
        <v>1761</v>
      </c>
      <c r="P266" s="127" t="s">
        <v>1541</v>
      </c>
      <c r="Q266" s="29" t="s">
        <v>1762</v>
      </c>
      <c r="R266" s="60" t="s">
        <v>1546</v>
      </c>
      <c r="S266" s="60" t="s">
        <v>1546</v>
      </c>
      <c r="T266" s="60" t="s">
        <v>1546</v>
      </c>
      <c r="U266" s="60" t="s">
        <v>1546</v>
      </c>
      <c r="V266" s="60" t="s">
        <v>1546</v>
      </c>
    </row>
    <row r="267" spans="1:22">
      <c r="A267" s="120">
        <f t="shared" si="4"/>
        <v>93679</v>
      </c>
      <c r="B267" s="35" t="s">
        <v>1546</v>
      </c>
      <c r="C267" s="35">
        <v>5</v>
      </c>
      <c r="D267" s="53" t="s">
        <v>1596</v>
      </c>
      <c r="E267" s="54">
        <v>234</v>
      </c>
      <c r="F267" s="15" t="s">
        <v>1763</v>
      </c>
      <c r="G267" s="56" t="s">
        <v>1536</v>
      </c>
      <c r="H267" s="149" t="s">
        <v>1764</v>
      </c>
      <c r="I267" s="149" t="s">
        <v>1760</v>
      </c>
      <c r="J267" s="35">
        <v>30</v>
      </c>
      <c r="K267" s="58">
        <v>100</v>
      </c>
      <c r="L267" s="59" t="s">
        <v>1546</v>
      </c>
      <c r="M267" s="59" t="s">
        <v>1546</v>
      </c>
      <c r="N267" s="59" t="s">
        <v>1546</v>
      </c>
      <c r="O267" s="29" t="s">
        <v>1761</v>
      </c>
      <c r="P267" s="127" t="s">
        <v>1541</v>
      </c>
      <c r="Q267" s="29" t="s">
        <v>1762</v>
      </c>
      <c r="R267" s="60" t="s">
        <v>1546</v>
      </c>
      <c r="S267" s="60" t="s">
        <v>1546</v>
      </c>
      <c r="T267" s="60" t="s">
        <v>1546</v>
      </c>
      <c r="U267" s="60" t="s">
        <v>1546</v>
      </c>
      <c r="V267" s="60" t="s">
        <v>1546</v>
      </c>
    </row>
    <row r="268" spans="1:22">
      <c r="A268" s="120">
        <f t="shared" si="4"/>
        <v>93680</v>
      </c>
      <c r="B268" s="35" t="s">
        <v>1546</v>
      </c>
      <c r="C268" s="35">
        <v>5</v>
      </c>
      <c r="D268" s="53" t="s">
        <v>1596</v>
      </c>
      <c r="E268" s="54">
        <v>235</v>
      </c>
      <c r="F268" s="15" t="s">
        <v>1763</v>
      </c>
      <c r="G268" s="56" t="s">
        <v>1536</v>
      </c>
      <c r="H268" s="149" t="s">
        <v>1764</v>
      </c>
      <c r="I268" s="149" t="s">
        <v>1760</v>
      </c>
      <c r="J268" s="35">
        <v>30</v>
      </c>
      <c r="K268" s="58">
        <v>100</v>
      </c>
      <c r="L268" s="59" t="s">
        <v>1546</v>
      </c>
      <c r="M268" s="59" t="s">
        <v>1546</v>
      </c>
      <c r="N268" s="59" t="s">
        <v>1546</v>
      </c>
      <c r="O268" s="29" t="s">
        <v>1761</v>
      </c>
      <c r="P268" s="127" t="s">
        <v>1541</v>
      </c>
      <c r="Q268" s="29" t="s">
        <v>1762</v>
      </c>
      <c r="R268" s="60" t="s">
        <v>1546</v>
      </c>
      <c r="S268" s="60" t="s">
        <v>1546</v>
      </c>
      <c r="T268" s="60" t="s">
        <v>1546</v>
      </c>
      <c r="U268" s="60" t="s">
        <v>1546</v>
      </c>
      <c r="V268" s="60" t="s">
        <v>1546</v>
      </c>
    </row>
    <row r="269" spans="1:22">
      <c r="A269" s="120">
        <f t="shared" si="4"/>
        <v>93681</v>
      </c>
      <c r="B269" s="35" t="s">
        <v>1546</v>
      </c>
      <c r="C269" s="35">
        <v>5</v>
      </c>
      <c r="D269" s="53" t="s">
        <v>1596</v>
      </c>
      <c r="E269" s="54">
        <v>236</v>
      </c>
      <c r="F269" s="15" t="s">
        <v>1763</v>
      </c>
      <c r="G269" s="56" t="s">
        <v>1536</v>
      </c>
      <c r="H269" s="149" t="s">
        <v>1764</v>
      </c>
      <c r="I269" s="149" t="s">
        <v>1760</v>
      </c>
      <c r="J269" s="35">
        <v>30</v>
      </c>
      <c r="K269" s="58">
        <v>100</v>
      </c>
      <c r="L269" s="59" t="s">
        <v>1546</v>
      </c>
      <c r="M269" s="59" t="s">
        <v>1546</v>
      </c>
      <c r="N269" s="59" t="s">
        <v>1546</v>
      </c>
      <c r="O269" s="29" t="s">
        <v>1761</v>
      </c>
      <c r="P269" s="127" t="s">
        <v>1541</v>
      </c>
      <c r="Q269" s="29" t="s">
        <v>1762</v>
      </c>
      <c r="R269" s="60" t="s">
        <v>1546</v>
      </c>
      <c r="S269" s="60" t="s">
        <v>1546</v>
      </c>
      <c r="T269" s="60" t="s">
        <v>1546</v>
      </c>
      <c r="U269" s="60" t="s">
        <v>1546</v>
      </c>
      <c r="V269" s="60" t="s">
        <v>1546</v>
      </c>
    </row>
    <row r="270" spans="1:22">
      <c r="A270" s="120">
        <f t="shared" si="4"/>
        <v>93682</v>
      </c>
      <c r="B270" s="35" t="s">
        <v>1546</v>
      </c>
      <c r="C270" s="35">
        <v>5</v>
      </c>
      <c r="D270" s="53" t="s">
        <v>1596</v>
      </c>
      <c r="E270" s="54">
        <v>241</v>
      </c>
      <c r="F270" s="15" t="s">
        <v>1763</v>
      </c>
      <c r="G270" s="56" t="s">
        <v>1536</v>
      </c>
      <c r="H270" s="149" t="s">
        <v>1764</v>
      </c>
      <c r="I270" s="149" t="s">
        <v>1760</v>
      </c>
      <c r="J270" s="35">
        <v>30</v>
      </c>
      <c r="K270" s="58">
        <v>100</v>
      </c>
      <c r="L270" s="59" t="s">
        <v>1546</v>
      </c>
      <c r="M270" s="59" t="s">
        <v>1546</v>
      </c>
      <c r="N270" s="59" t="s">
        <v>1546</v>
      </c>
      <c r="O270" s="29" t="s">
        <v>1761</v>
      </c>
      <c r="P270" s="127" t="s">
        <v>1541</v>
      </c>
      <c r="Q270" s="29" t="s">
        <v>1762</v>
      </c>
      <c r="R270" s="60" t="s">
        <v>1546</v>
      </c>
      <c r="S270" s="60" t="s">
        <v>1546</v>
      </c>
      <c r="T270" s="60" t="s">
        <v>1546</v>
      </c>
      <c r="U270" s="60" t="s">
        <v>1546</v>
      </c>
      <c r="V270" s="60" t="s">
        <v>1546</v>
      </c>
    </row>
    <row r="271" spans="1:22">
      <c r="A271" s="120">
        <f t="shared" si="4"/>
        <v>93683</v>
      </c>
      <c r="B271" s="35" t="s">
        <v>1546</v>
      </c>
      <c r="C271" s="35">
        <v>5</v>
      </c>
      <c r="D271" s="53" t="s">
        <v>1596</v>
      </c>
      <c r="E271" s="54">
        <v>243</v>
      </c>
      <c r="F271" s="15" t="s">
        <v>1763</v>
      </c>
      <c r="G271" s="56" t="s">
        <v>1536</v>
      </c>
      <c r="H271" s="149" t="s">
        <v>1764</v>
      </c>
      <c r="I271" s="149" t="s">
        <v>1760</v>
      </c>
      <c r="J271" s="35">
        <v>30</v>
      </c>
      <c r="K271" s="58">
        <v>100</v>
      </c>
      <c r="L271" s="59" t="s">
        <v>1546</v>
      </c>
      <c r="M271" s="59" t="s">
        <v>1546</v>
      </c>
      <c r="N271" s="59" t="s">
        <v>1546</v>
      </c>
      <c r="O271" s="29" t="s">
        <v>1761</v>
      </c>
      <c r="P271" s="127" t="s">
        <v>1541</v>
      </c>
      <c r="Q271" s="29" t="s">
        <v>1762</v>
      </c>
      <c r="R271" s="60" t="s">
        <v>1546</v>
      </c>
      <c r="S271" s="60" t="s">
        <v>1546</v>
      </c>
      <c r="T271" s="60" t="s">
        <v>1546</v>
      </c>
      <c r="U271" s="60" t="s">
        <v>1546</v>
      </c>
      <c r="V271" s="60" t="s">
        <v>1546</v>
      </c>
    </row>
    <row r="272" spans="1:22">
      <c r="A272" s="120">
        <f t="shared" si="4"/>
        <v>93684</v>
      </c>
      <c r="B272" s="35" t="s">
        <v>1546</v>
      </c>
      <c r="C272" s="35">
        <v>5</v>
      </c>
      <c r="D272" s="53" t="s">
        <v>1596</v>
      </c>
      <c r="E272" s="54">
        <v>245</v>
      </c>
      <c r="F272" s="15" t="s">
        <v>1763</v>
      </c>
      <c r="G272" s="56" t="s">
        <v>1536</v>
      </c>
      <c r="H272" s="149" t="s">
        <v>1764</v>
      </c>
      <c r="I272" s="149" t="s">
        <v>1760</v>
      </c>
      <c r="J272" s="35">
        <v>30</v>
      </c>
      <c r="K272" s="58">
        <v>100</v>
      </c>
      <c r="L272" s="59" t="s">
        <v>1546</v>
      </c>
      <c r="M272" s="59" t="s">
        <v>1546</v>
      </c>
      <c r="N272" s="59" t="s">
        <v>1546</v>
      </c>
      <c r="O272" s="29" t="s">
        <v>1761</v>
      </c>
      <c r="P272" s="127" t="s">
        <v>1541</v>
      </c>
      <c r="Q272" s="29" t="s">
        <v>1762</v>
      </c>
      <c r="R272" s="60" t="s">
        <v>1546</v>
      </c>
      <c r="S272" s="60" t="s">
        <v>1546</v>
      </c>
      <c r="T272" s="60" t="s">
        <v>1546</v>
      </c>
      <c r="U272" s="60" t="s">
        <v>1546</v>
      </c>
      <c r="V272" s="60" t="s">
        <v>1546</v>
      </c>
    </row>
    <row r="273" spans="1:22">
      <c r="A273" s="120">
        <f t="shared" si="4"/>
        <v>93685</v>
      </c>
      <c r="B273" s="35" t="s">
        <v>1546</v>
      </c>
      <c r="C273" s="35">
        <v>5</v>
      </c>
      <c r="D273" s="53" t="s">
        <v>1596</v>
      </c>
      <c r="E273" s="54">
        <v>246</v>
      </c>
      <c r="F273" s="15" t="s">
        <v>1763</v>
      </c>
      <c r="G273" s="56" t="s">
        <v>1536</v>
      </c>
      <c r="H273" s="149" t="s">
        <v>1764</v>
      </c>
      <c r="I273" s="149" t="s">
        <v>1760</v>
      </c>
      <c r="J273" s="35">
        <v>30</v>
      </c>
      <c r="K273" s="58">
        <v>100</v>
      </c>
      <c r="L273" s="59" t="s">
        <v>1546</v>
      </c>
      <c r="M273" s="59" t="s">
        <v>1546</v>
      </c>
      <c r="N273" s="59" t="s">
        <v>1546</v>
      </c>
      <c r="O273" s="29" t="s">
        <v>1761</v>
      </c>
      <c r="P273" s="127" t="s">
        <v>1541</v>
      </c>
      <c r="Q273" s="29" t="s">
        <v>1762</v>
      </c>
      <c r="R273" s="60" t="s">
        <v>1546</v>
      </c>
      <c r="S273" s="60" t="s">
        <v>1546</v>
      </c>
      <c r="T273" s="60" t="s">
        <v>1546</v>
      </c>
      <c r="U273" s="60" t="s">
        <v>1546</v>
      </c>
      <c r="V273" s="60" t="s">
        <v>1546</v>
      </c>
    </row>
    <row r="274" spans="1:22">
      <c r="A274" s="120">
        <f t="shared" si="4"/>
        <v>93686</v>
      </c>
      <c r="B274" s="35" t="s">
        <v>1546</v>
      </c>
      <c r="C274" s="35">
        <v>5</v>
      </c>
      <c r="D274" s="53" t="s">
        <v>1596</v>
      </c>
      <c r="E274" s="54">
        <v>251</v>
      </c>
      <c r="F274" s="15" t="s">
        <v>1763</v>
      </c>
      <c r="G274" s="56" t="s">
        <v>1536</v>
      </c>
      <c r="H274" s="149" t="s">
        <v>1764</v>
      </c>
      <c r="I274" s="149" t="s">
        <v>1760</v>
      </c>
      <c r="J274" s="35">
        <v>30</v>
      </c>
      <c r="K274" s="58">
        <v>100</v>
      </c>
      <c r="L274" s="59" t="s">
        <v>1546</v>
      </c>
      <c r="M274" s="59" t="s">
        <v>1546</v>
      </c>
      <c r="N274" s="59" t="s">
        <v>1546</v>
      </c>
      <c r="O274" s="29" t="s">
        <v>1761</v>
      </c>
      <c r="P274" s="127" t="s">
        <v>1541</v>
      </c>
      <c r="Q274" s="29" t="s">
        <v>1762</v>
      </c>
      <c r="R274" s="60" t="s">
        <v>1546</v>
      </c>
      <c r="S274" s="60" t="s">
        <v>1546</v>
      </c>
      <c r="T274" s="60" t="s">
        <v>1546</v>
      </c>
      <c r="U274" s="60" t="s">
        <v>1546</v>
      </c>
      <c r="V274" s="60" t="s">
        <v>1546</v>
      </c>
    </row>
    <row r="275" spans="1:22">
      <c r="A275" s="120">
        <f t="shared" si="4"/>
        <v>93687</v>
      </c>
      <c r="B275" s="35" t="s">
        <v>1546</v>
      </c>
      <c r="C275" s="35">
        <v>5</v>
      </c>
      <c r="D275" s="53" t="s">
        <v>1596</v>
      </c>
      <c r="E275" s="54">
        <v>253</v>
      </c>
      <c r="F275" s="15" t="s">
        <v>1763</v>
      </c>
      <c r="G275" s="56" t="s">
        <v>1536</v>
      </c>
      <c r="H275" s="149" t="s">
        <v>1764</v>
      </c>
      <c r="I275" s="149" t="s">
        <v>1760</v>
      </c>
      <c r="J275" s="35">
        <v>30</v>
      </c>
      <c r="K275" s="58">
        <v>100</v>
      </c>
      <c r="L275" s="59" t="s">
        <v>1546</v>
      </c>
      <c r="M275" s="59" t="s">
        <v>1546</v>
      </c>
      <c r="N275" s="59" t="s">
        <v>1546</v>
      </c>
      <c r="O275" s="29" t="s">
        <v>1761</v>
      </c>
      <c r="P275" s="127" t="s">
        <v>1541</v>
      </c>
      <c r="Q275" s="29" t="s">
        <v>1762</v>
      </c>
      <c r="R275" s="60" t="s">
        <v>1546</v>
      </c>
      <c r="S275" s="60" t="s">
        <v>1546</v>
      </c>
      <c r="T275" s="60" t="s">
        <v>1546</v>
      </c>
      <c r="U275" s="60" t="s">
        <v>1546</v>
      </c>
      <c r="V275" s="60" t="s">
        <v>1546</v>
      </c>
    </row>
    <row r="276" spans="1:22">
      <c r="A276" s="120">
        <f t="shared" si="4"/>
        <v>93688</v>
      </c>
      <c r="B276" s="35" t="s">
        <v>1546</v>
      </c>
      <c r="C276" s="35">
        <v>5</v>
      </c>
      <c r="D276" s="53" t="s">
        <v>1596</v>
      </c>
      <c r="E276" s="54">
        <v>254</v>
      </c>
      <c r="F276" s="15" t="s">
        <v>1763</v>
      </c>
      <c r="G276" s="56" t="s">
        <v>1536</v>
      </c>
      <c r="H276" s="149" t="s">
        <v>1764</v>
      </c>
      <c r="I276" s="149" t="s">
        <v>1760</v>
      </c>
      <c r="J276" s="35">
        <v>30</v>
      </c>
      <c r="K276" s="58">
        <v>100</v>
      </c>
      <c r="L276" s="59" t="s">
        <v>1546</v>
      </c>
      <c r="M276" s="59" t="s">
        <v>1546</v>
      </c>
      <c r="N276" s="59" t="s">
        <v>1546</v>
      </c>
      <c r="O276" s="29" t="s">
        <v>1761</v>
      </c>
      <c r="P276" s="127" t="s">
        <v>1541</v>
      </c>
      <c r="Q276" s="29" t="s">
        <v>1762</v>
      </c>
      <c r="R276" s="60" t="s">
        <v>1546</v>
      </c>
      <c r="S276" s="60" t="s">
        <v>1546</v>
      </c>
      <c r="T276" s="60" t="s">
        <v>1546</v>
      </c>
      <c r="U276" s="60" t="s">
        <v>1546</v>
      </c>
      <c r="V276" s="60" t="s">
        <v>1546</v>
      </c>
    </row>
    <row r="277" spans="1:22">
      <c r="A277" s="120">
        <f t="shared" si="4"/>
        <v>93689</v>
      </c>
      <c r="B277" s="35" t="s">
        <v>1546</v>
      </c>
      <c r="C277" s="35">
        <v>5</v>
      </c>
      <c r="D277" s="53" t="s">
        <v>1596</v>
      </c>
      <c r="E277" s="54">
        <v>256</v>
      </c>
      <c r="F277" s="15" t="s">
        <v>1763</v>
      </c>
      <c r="G277" s="56" t="s">
        <v>1536</v>
      </c>
      <c r="H277" s="149" t="s">
        <v>1764</v>
      </c>
      <c r="I277" s="149" t="s">
        <v>1760</v>
      </c>
      <c r="J277" s="35">
        <v>30</v>
      </c>
      <c r="K277" s="58">
        <v>100</v>
      </c>
      <c r="L277" s="59" t="s">
        <v>1546</v>
      </c>
      <c r="M277" s="59" t="s">
        <v>1546</v>
      </c>
      <c r="N277" s="59" t="s">
        <v>1546</v>
      </c>
      <c r="O277" s="29" t="s">
        <v>1761</v>
      </c>
      <c r="P277" s="127" t="s">
        <v>1541</v>
      </c>
      <c r="Q277" s="29" t="s">
        <v>1762</v>
      </c>
      <c r="R277" s="60" t="s">
        <v>1546</v>
      </c>
      <c r="S277" s="60" t="s">
        <v>1546</v>
      </c>
      <c r="T277" s="60" t="s">
        <v>1546</v>
      </c>
      <c r="U277" s="60" t="s">
        <v>1546</v>
      </c>
      <c r="V277" s="60" t="s">
        <v>1546</v>
      </c>
    </row>
    <row r="278" spans="1:22">
      <c r="A278" s="120">
        <f t="shared" si="4"/>
        <v>93690</v>
      </c>
      <c r="B278" s="35" t="s">
        <v>1546</v>
      </c>
      <c r="C278" s="35">
        <v>5</v>
      </c>
      <c r="D278" s="53" t="s">
        <v>1596</v>
      </c>
      <c r="E278" s="54">
        <v>261</v>
      </c>
      <c r="F278" s="15" t="s">
        <v>1763</v>
      </c>
      <c r="G278" s="56" t="s">
        <v>1536</v>
      </c>
      <c r="H278" s="149" t="s">
        <v>1764</v>
      </c>
      <c r="I278" s="149" t="s">
        <v>1760</v>
      </c>
      <c r="J278" s="35">
        <v>30</v>
      </c>
      <c r="K278" s="58">
        <v>100</v>
      </c>
      <c r="L278" s="59" t="s">
        <v>1546</v>
      </c>
      <c r="M278" s="59" t="s">
        <v>1546</v>
      </c>
      <c r="N278" s="59" t="s">
        <v>1546</v>
      </c>
      <c r="O278" s="29" t="s">
        <v>1761</v>
      </c>
      <c r="P278" s="127" t="s">
        <v>1541</v>
      </c>
      <c r="Q278" s="29" t="s">
        <v>1762</v>
      </c>
      <c r="R278" s="60" t="s">
        <v>1546</v>
      </c>
      <c r="S278" s="60" t="s">
        <v>1546</v>
      </c>
      <c r="T278" s="60" t="s">
        <v>1546</v>
      </c>
      <c r="U278" s="60" t="s">
        <v>1546</v>
      </c>
      <c r="V278" s="60" t="s">
        <v>1546</v>
      </c>
    </row>
    <row r="279" spans="1:22">
      <c r="A279" s="120">
        <f t="shared" si="4"/>
        <v>93691</v>
      </c>
      <c r="B279" s="35" t="s">
        <v>1546</v>
      </c>
      <c r="C279" s="35">
        <v>5</v>
      </c>
      <c r="D279" s="53" t="s">
        <v>1596</v>
      </c>
      <c r="E279" s="54">
        <v>263</v>
      </c>
      <c r="F279" s="15" t="s">
        <v>1763</v>
      </c>
      <c r="G279" s="56" t="s">
        <v>1536</v>
      </c>
      <c r="H279" s="149" t="s">
        <v>1764</v>
      </c>
      <c r="I279" s="149" t="s">
        <v>1760</v>
      </c>
      <c r="J279" s="35">
        <v>30</v>
      </c>
      <c r="K279" s="58">
        <v>100</v>
      </c>
      <c r="L279" s="59" t="s">
        <v>1546</v>
      </c>
      <c r="M279" s="59" t="s">
        <v>1546</v>
      </c>
      <c r="N279" s="59" t="s">
        <v>1546</v>
      </c>
      <c r="O279" s="29" t="s">
        <v>1761</v>
      </c>
      <c r="P279" s="127" t="s">
        <v>1541</v>
      </c>
      <c r="Q279" s="29" t="s">
        <v>1762</v>
      </c>
      <c r="R279" s="60" t="s">
        <v>1546</v>
      </c>
      <c r="S279" s="60" t="s">
        <v>1546</v>
      </c>
      <c r="T279" s="60" t="s">
        <v>1546</v>
      </c>
      <c r="U279" s="60" t="s">
        <v>1546</v>
      </c>
      <c r="V279" s="60" t="s">
        <v>1546</v>
      </c>
    </row>
    <row r="280" spans="1:22">
      <c r="A280" s="120">
        <f t="shared" si="4"/>
        <v>93692</v>
      </c>
      <c r="B280" s="35" t="s">
        <v>1546</v>
      </c>
      <c r="C280" s="35">
        <v>5</v>
      </c>
      <c r="D280" s="53" t="s">
        <v>1596</v>
      </c>
      <c r="E280" s="54">
        <v>264</v>
      </c>
      <c r="F280" s="15" t="s">
        <v>1763</v>
      </c>
      <c r="G280" s="56" t="s">
        <v>1536</v>
      </c>
      <c r="H280" s="149" t="s">
        <v>1764</v>
      </c>
      <c r="I280" s="149" t="s">
        <v>1760</v>
      </c>
      <c r="J280" s="35">
        <v>30</v>
      </c>
      <c r="K280" s="58">
        <v>100</v>
      </c>
      <c r="L280" s="59" t="s">
        <v>1546</v>
      </c>
      <c r="M280" s="59" t="s">
        <v>1546</v>
      </c>
      <c r="N280" s="59" t="s">
        <v>1546</v>
      </c>
      <c r="O280" s="29" t="s">
        <v>1761</v>
      </c>
      <c r="P280" s="127" t="s">
        <v>1541</v>
      </c>
      <c r="Q280" s="29" t="s">
        <v>1762</v>
      </c>
      <c r="R280" s="60" t="s">
        <v>1546</v>
      </c>
      <c r="S280" s="60" t="s">
        <v>1546</v>
      </c>
      <c r="T280" s="60" t="s">
        <v>1546</v>
      </c>
      <c r="U280" s="60" t="s">
        <v>1546</v>
      </c>
      <c r="V280" s="60" t="s">
        <v>1546</v>
      </c>
    </row>
    <row r="281" spans="1:22">
      <c r="A281" s="120">
        <f t="shared" si="4"/>
        <v>93693</v>
      </c>
      <c r="B281" s="35" t="s">
        <v>1546</v>
      </c>
      <c r="C281" s="35">
        <v>5</v>
      </c>
      <c r="D281" s="53" t="s">
        <v>1596</v>
      </c>
      <c r="E281" s="54">
        <v>265</v>
      </c>
      <c r="F281" s="15" t="s">
        <v>1763</v>
      </c>
      <c r="G281" s="56" t="s">
        <v>1536</v>
      </c>
      <c r="H281" s="149" t="s">
        <v>1764</v>
      </c>
      <c r="I281" s="149" t="s">
        <v>1760</v>
      </c>
      <c r="J281" s="35">
        <v>30</v>
      </c>
      <c r="K281" s="58">
        <v>100</v>
      </c>
      <c r="L281" s="59" t="s">
        <v>1546</v>
      </c>
      <c r="M281" s="59" t="s">
        <v>1546</v>
      </c>
      <c r="N281" s="59" t="s">
        <v>1546</v>
      </c>
      <c r="O281" s="29" t="s">
        <v>1761</v>
      </c>
      <c r="P281" s="127" t="s">
        <v>1541</v>
      </c>
      <c r="Q281" s="29" t="s">
        <v>1762</v>
      </c>
      <c r="R281" s="60" t="s">
        <v>1546</v>
      </c>
      <c r="S281" s="60" t="s">
        <v>1546</v>
      </c>
      <c r="T281" s="60" t="s">
        <v>1546</v>
      </c>
      <c r="U281" s="60" t="s">
        <v>1546</v>
      </c>
      <c r="V281" s="60" t="s">
        <v>1546</v>
      </c>
    </row>
    <row r="282" spans="1:22">
      <c r="A282" s="120">
        <f t="shared" si="4"/>
        <v>93694</v>
      </c>
      <c r="B282" s="35" t="s">
        <v>1546</v>
      </c>
      <c r="C282" s="35">
        <v>5</v>
      </c>
      <c r="D282" s="53" t="s">
        <v>1596</v>
      </c>
      <c r="E282" s="54">
        <v>312</v>
      </c>
      <c r="F282" s="15" t="s">
        <v>1763</v>
      </c>
      <c r="G282" s="56" t="s">
        <v>1536</v>
      </c>
      <c r="H282" s="149" t="s">
        <v>1764</v>
      </c>
      <c r="I282" s="149" t="s">
        <v>1760</v>
      </c>
      <c r="J282" s="35">
        <v>30</v>
      </c>
      <c r="K282" s="58">
        <v>100</v>
      </c>
      <c r="L282" s="59" t="s">
        <v>1546</v>
      </c>
      <c r="M282" s="59" t="s">
        <v>1546</v>
      </c>
      <c r="N282" s="59" t="s">
        <v>1546</v>
      </c>
      <c r="O282" s="29" t="s">
        <v>1761</v>
      </c>
      <c r="P282" s="127" t="s">
        <v>1541</v>
      </c>
      <c r="Q282" s="29" t="s">
        <v>1762</v>
      </c>
      <c r="R282" s="60" t="s">
        <v>1546</v>
      </c>
      <c r="S282" s="60" t="s">
        <v>1546</v>
      </c>
      <c r="T282" s="60" t="s">
        <v>1546</v>
      </c>
      <c r="U282" s="60" t="s">
        <v>1546</v>
      </c>
      <c r="V282" s="60" t="s">
        <v>1546</v>
      </c>
    </row>
    <row r="283" spans="1:22">
      <c r="A283" s="120">
        <f t="shared" si="4"/>
        <v>93695</v>
      </c>
      <c r="B283" s="35" t="s">
        <v>1546</v>
      </c>
      <c r="C283" s="35">
        <v>5</v>
      </c>
      <c r="D283" s="53" t="s">
        <v>1596</v>
      </c>
      <c r="E283" s="54">
        <v>314</v>
      </c>
      <c r="F283" s="15" t="s">
        <v>1763</v>
      </c>
      <c r="G283" s="56" t="s">
        <v>1536</v>
      </c>
      <c r="H283" s="149" t="s">
        <v>1764</v>
      </c>
      <c r="I283" s="149" t="s">
        <v>1760</v>
      </c>
      <c r="J283" s="35">
        <v>30</v>
      </c>
      <c r="K283" s="58">
        <v>100</v>
      </c>
      <c r="L283" s="59" t="s">
        <v>1546</v>
      </c>
      <c r="M283" s="59" t="s">
        <v>1546</v>
      </c>
      <c r="N283" s="59" t="s">
        <v>1546</v>
      </c>
      <c r="O283" s="29" t="s">
        <v>1761</v>
      </c>
      <c r="P283" s="127" t="s">
        <v>1541</v>
      </c>
      <c r="Q283" s="29" t="s">
        <v>1762</v>
      </c>
      <c r="R283" s="60" t="s">
        <v>1546</v>
      </c>
      <c r="S283" s="60" t="s">
        <v>1546</v>
      </c>
      <c r="T283" s="60" t="s">
        <v>1546</v>
      </c>
      <c r="U283" s="60" t="s">
        <v>1546</v>
      </c>
      <c r="V283" s="60" t="s">
        <v>1546</v>
      </c>
    </row>
    <row r="284" spans="1:22">
      <c r="A284" s="120">
        <f t="shared" si="4"/>
        <v>93696</v>
      </c>
      <c r="B284" s="35" t="s">
        <v>1546</v>
      </c>
      <c r="C284" s="35">
        <v>5</v>
      </c>
      <c r="D284" s="53" t="s">
        <v>1596</v>
      </c>
      <c r="E284" s="54">
        <v>315</v>
      </c>
      <c r="F284" s="15" t="s">
        <v>1763</v>
      </c>
      <c r="G284" s="56" t="s">
        <v>1536</v>
      </c>
      <c r="H284" s="149" t="s">
        <v>1764</v>
      </c>
      <c r="I284" s="149" t="s">
        <v>1760</v>
      </c>
      <c r="J284" s="35">
        <v>30</v>
      </c>
      <c r="K284" s="58">
        <v>100</v>
      </c>
      <c r="L284" s="59" t="s">
        <v>1546</v>
      </c>
      <c r="M284" s="59" t="s">
        <v>1546</v>
      </c>
      <c r="N284" s="59" t="s">
        <v>1546</v>
      </c>
      <c r="O284" s="29" t="s">
        <v>1761</v>
      </c>
      <c r="P284" s="127" t="s">
        <v>1541</v>
      </c>
      <c r="Q284" s="29" t="s">
        <v>1762</v>
      </c>
      <c r="R284" s="60" t="s">
        <v>1546</v>
      </c>
      <c r="S284" s="60" t="s">
        <v>1546</v>
      </c>
      <c r="T284" s="60" t="s">
        <v>1546</v>
      </c>
      <c r="U284" s="60" t="s">
        <v>1546</v>
      </c>
      <c r="V284" s="60" t="s">
        <v>1546</v>
      </c>
    </row>
    <row r="285" spans="1:22">
      <c r="A285" s="120">
        <f t="shared" si="4"/>
        <v>93697</v>
      </c>
      <c r="B285" s="35" t="s">
        <v>1546</v>
      </c>
      <c r="C285" s="35">
        <v>5</v>
      </c>
      <c r="D285" s="53" t="s">
        <v>1596</v>
      </c>
      <c r="E285" s="54">
        <v>316</v>
      </c>
      <c r="F285" s="15" t="s">
        <v>1763</v>
      </c>
      <c r="G285" s="56" t="s">
        <v>1536</v>
      </c>
      <c r="H285" s="149" t="s">
        <v>1764</v>
      </c>
      <c r="I285" s="149" t="s">
        <v>1760</v>
      </c>
      <c r="J285" s="35">
        <v>30</v>
      </c>
      <c r="K285" s="58">
        <v>100</v>
      </c>
      <c r="L285" s="59" t="s">
        <v>1546</v>
      </c>
      <c r="M285" s="59" t="s">
        <v>1546</v>
      </c>
      <c r="N285" s="59" t="s">
        <v>1546</v>
      </c>
      <c r="O285" s="29" t="s">
        <v>1761</v>
      </c>
      <c r="P285" s="127" t="s">
        <v>1541</v>
      </c>
      <c r="Q285" s="29" t="s">
        <v>1762</v>
      </c>
      <c r="R285" s="60" t="s">
        <v>1546</v>
      </c>
      <c r="S285" s="60" t="s">
        <v>1546</v>
      </c>
      <c r="T285" s="60" t="s">
        <v>1546</v>
      </c>
      <c r="U285" s="60" t="s">
        <v>1546</v>
      </c>
      <c r="V285" s="60" t="s">
        <v>1546</v>
      </c>
    </row>
    <row r="286" spans="1:22">
      <c r="A286" s="120">
        <f t="shared" si="4"/>
        <v>93698</v>
      </c>
      <c r="B286" s="35" t="s">
        <v>1546</v>
      </c>
      <c r="C286" s="35">
        <v>5</v>
      </c>
      <c r="D286" s="53" t="s">
        <v>1596</v>
      </c>
      <c r="E286" s="54">
        <v>321</v>
      </c>
      <c r="F286" s="15" t="s">
        <v>1763</v>
      </c>
      <c r="G286" s="56" t="s">
        <v>1536</v>
      </c>
      <c r="H286" s="149" t="s">
        <v>1764</v>
      </c>
      <c r="I286" s="149" t="s">
        <v>1760</v>
      </c>
      <c r="J286" s="35">
        <v>30</v>
      </c>
      <c r="K286" s="58">
        <v>100</v>
      </c>
      <c r="L286" s="59" t="s">
        <v>1546</v>
      </c>
      <c r="M286" s="59" t="s">
        <v>1546</v>
      </c>
      <c r="N286" s="59" t="s">
        <v>1546</v>
      </c>
      <c r="O286" s="29" t="s">
        <v>1761</v>
      </c>
      <c r="P286" s="127" t="s">
        <v>1541</v>
      </c>
      <c r="Q286" s="29" t="s">
        <v>1762</v>
      </c>
      <c r="R286" s="60" t="s">
        <v>1546</v>
      </c>
      <c r="S286" s="60" t="s">
        <v>1546</v>
      </c>
      <c r="T286" s="60" t="s">
        <v>1546</v>
      </c>
      <c r="U286" s="60" t="s">
        <v>1546</v>
      </c>
      <c r="V286" s="60" t="s">
        <v>1546</v>
      </c>
    </row>
    <row r="287" spans="1:22">
      <c r="A287" s="120">
        <f t="shared" si="4"/>
        <v>93699</v>
      </c>
      <c r="B287" s="35" t="s">
        <v>1546</v>
      </c>
      <c r="C287" s="35">
        <v>5</v>
      </c>
      <c r="D287" s="53" t="s">
        <v>1596</v>
      </c>
      <c r="E287" s="54">
        <v>324</v>
      </c>
      <c r="F287" s="15" t="s">
        <v>1763</v>
      </c>
      <c r="G287" s="56" t="s">
        <v>1536</v>
      </c>
      <c r="H287" s="149" t="s">
        <v>1764</v>
      </c>
      <c r="I287" s="149" t="s">
        <v>1760</v>
      </c>
      <c r="J287" s="35">
        <v>30</v>
      </c>
      <c r="K287" s="58">
        <v>100</v>
      </c>
      <c r="L287" s="59" t="s">
        <v>1546</v>
      </c>
      <c r="M287" s="59" t="s">
        <v>1546</v>
      </c>
      <c r="N287" s="59" t="s">
        <v>1546</v>
      </c>
      <c r="O287" s="29" t="s">
        <v>1761</v>
      </c>
      <c r="P287" s="127" t="s">
        <v>1541</v>
      </c>
      <c r="Q287" s="29" t="s">
        <v>1762</v>
      </c>
      <c r="R287" s="60" t="s">
        <v>1546</v>
      </c>
      <c r="S287" s="60" t="s">
        <v>1546</v>
      </c>
      <c r="T287" s="60" t="s">
        <v>1546</v>
      </c>
      <c r="U287" s="60" t="s">
        <v>1546</v>
      </c>
      <c r="V287" s="60" t="s">
        <v>1546</v>
      </c>
    </row>
    <row r="288" spans="1:22">
      <c r="A288" s="120">
        <f t="shared" si="4"/>
        <v>93700</v>
      </c>
      <c r="B288" s="35" t="s">
        <v>1546</v>
      </c>
      <c r="C288" s="35">
        <v>5</v>
      </c>
      <c r="D288" s="53" t="s">
        <v>1596</v>
      </c>
      <c r="E288" s="54">
        <v>325</v>
      </c>
      <c r="F288" s="15" t="s">
        <v>1763</v>
      </c>
      <c r="G288" s="56" t="s">
        <v>1536</v>
      </c>
      <c r="H288" s="149" t="s">
        <v>1764</v>
      </c>
      <c r="I288" s="149" t="s">
        <v>1760</v>
      </c>
      <c r="J288" s="35">
        <v>30</v>
      </c>
      <c r="K288" s="58">
        <v>100</v>
      </c>
      <c r="L288" s="59" t="s">
        <v>1546</v>
      </c>
      <c r="M288" s="59" t="s">
        <v>1546</v>
      </c>
      <c r="N288" s="59" t="s">
        <v>1546</v>
      </c>
      <c r="O288" s="29" t="s">
        <v>1761</v>
      </c>
      <c r="P288" s="127" t="s">
        <v>1541</v>
      </c>
      <c r="Q288" s="29" t="s">
        <v>1762</v>
      </c>
      <c r="R288" s="60" t="s">
        <v>1546</v>
      </c>
      <c r="S288" s="60" t="s">
        <v>1546</v>
      </c>
      <c r="T288" s="60" t="s">
        <v>1546</v>
      </c>
      <c r="U288" s="60" t="s">
        <v>1546</v>
      </c>
      <c r="V288" s="60" t="s">
        <v>1546</v>
      </c>
    </row>
    <row r="289" spans="1:22">
      <c r="A289" s="120">
        <f t="shared" si="4"/>
        <v>93701</v>
      </c>
      <c r="B289" s="35" t="s">
        <v>1546</v>
      </c>
      <c r="C289" s="35">
        <v>5</v>
      </c>
      <c r="D289" s="53" t="s">
        <v>1596</v>
      </c>
      <c r="E289" s="54">
        <v>326</v>
      </c>
      <c r="F289" s="15" t="s">
        <v>1763</v>
      </c>
      <c r="G289" s="56" t="s">
        <v>1536</v>
      </c>
      <c r="H289" s="149" t="s">
        <v>1764</v>
      </c>
      <c r="I289" s="149" t="s">
        <v>1760</v>
      </c>
      <c r="J289" s="35">
        <v>30</v>
      </c>
      <c r="K289" s="58">
        <v>100</v>
      </c>
      <c r="L289" s="59" t="s">
        <v>1546</v>
      </c>
      <c r="M289" s="59" t="s">
        <v>1546</v>
      </c>
      <c r="N289" s="59" t="s">
        <v>1546</v>
      </c>
      <c r="O289" s="29" t="s">
        <v>1761</v>
      </c>
      <c r="P289" s="127" t="s">
        <v>1541</v>
      </c>
      <c r="Q289" s="29" t="s">
        <v>1762</v>
      </c>
      <c r="R289" s="60" t="s">
        <v>1546</v>
      </c>
      <c r="S289" s="60" t="s">
        <v>1546</v>
      </c>
      <c r="T289" s="60" t="s">
        <v>1546</v>
      </c>
      <c r="U289" s="60" t="s">
        <v>1546</v>
      </c>
      <c r="V289" s="60" t="s">
        <v>1546</v>
      </c>
    </row>
    <row r="290" spans="1:22">
      <c r="A290" s="120">
        <f t="shared" si="4"/>
        <v>93702</v>
      </c>
      <c r="B290" s="35" t="s">
        <v>1546</v>
      </c>
      <c r="C290" s="35">
        <v>5</v>
      </c>
      <c r="D290" s="53" t="s">
        <v>1596</v>
      </c>
      <c r="E290" s="54">
        <v>341</v>
      </c>
      <c r="F290" s="15" t="s">
        <v>1763</v>
      </c>
      <c r="G290" s="56" t="s">
        <v>1536</v>
      </c>
      <c r="H290" s="149" t="s">
        <v>1764</v>
      </c>
      <c r="I290" s="149" t="s">
        <v>1760</v>
      </c>
      <c r="J290" s="35">
        <v>30</v>
      </c>
      <c r="K290" s="58">
        <v>100</v>
      </c>
      <c r="L290" s="59" t="s">
        <v>1546</v>
      </c>
      <c r="M290" s="59" t="s">
        <v>1546</v>
      </c>
      <c r="N290" s="59" t="s">
        <v>1546</v>
      </c>
      <c r="O290" s="29" t="s">
        <v>1761</v>
      </c>
      <c r="P290" s="127" t="s">
        <v>1541</v>
      </c>
      <c r="Q290" s="29" t="s">
        <v>1762</v>
      </c>
      <c r="R290" s="60" t="s">
        <v>1546</v>
      </c>
      <c r="S290" s="60" t="s">
        <v>1546</v>
      </c>
      <c r="T290" s="60" t="s">
        <v>1546</v>
      </c>
      <c r="U290" s="60" t="s">
        <v>1546</v>
      </c>
      <c r="V290" s="60" t="s">
        <v>1546</v>
      </c>
    </row>
    <row r="291" spans="1:22">
      <c r="A291" s="120">
        <f t="shared" si="4"/>
        <v>93703</v>
      </c>
      <c r="B291" s="35" t="s">
        <v>1546</v>
      </c>
      <c r="C291" s="35">
        <v>5</v>
      </c>
      <c r="D291" s="53" t="s">
        <v>1596</v>
      </c>
      <c r="E291" s="54">
        <v>342</v>
      </c>
      <c r="F291" s="15" t="s">
        <v>1763</v>
      </c>
      <c r="G291" s="56" t="s">
        <v>1536</v>
      </c>
      <c r="H291" s="149" t="s">
        <v>1764</v>
      </c>
      <c r="I291" s="149" t="s">
        <v>1760</v>
      </c>
      <c r="J291" s="35">
        <v>30</v>
      </c>
      <c r="K291" s="58">
        <v>100</v>
      </c>
      <c r="L291" s="59" t="s">
        <v>1546</v>
      </c>
      <c r="M291" s="59" t="s">
        <v>1546</v>
      </c>
      <c r="N291" s="59" t="s">
        <v>1546</v>
      </c>
      <c r="O291" s="29" t="s">
        <v>1761</v>
      </c>
      <c r="P291" s="127" t="s">
        <v>1541</v>
      </c>
      <c r="Q291" s="29" t="s">
        <v>1762</v>
      </c>
      <c r="R291" s="60" t="s">
        <v>1546</v>
      </c>
      <c r="S291" s="60" t="s">
        <v>1546</v>
      </c>
      <c r="T291" s="60" t="s">
        <v>1546</v>
      </c>
      <c r="U291" s="60" t="s">
        <v>1546</v>
      </c>
      <c r="V291" s="60" t="s">
        <v>1546</v>
      </c>
    </row>
    <row r="292" spans="1:22">
      <c r="A292" s="120">
        <f t="shared" si="4"/>
        <v>93704</v>
      </c>
      <c r="B292" s="35" t="s">
        <v>1546</v>
      </c>
      <c r="C292" s="35">
        <v>5</v>
      </c>
      <c r="D292" s="53" t="s">
        <v>1596</v>
      </c>
      <c r="E292" s="54">
        <v>345</v>
      </c>
      <c r="F292" s="15" t="s">
        <v>1763</v>
      </c>
      <c r="G292" s="56" t="s">
        <v>1536</v>
      </c>
      <c r="H292" s="149" t="s">
        <v>1764</v>
      </c>
      <c r="I292" s="149" t="s">
        <v>1760</v>
      </c>
      <c r="J292" s="35">
        <v>30</v>
      </c>
      <c r="K292" s="58">
        <v>100</v>
      </c>
      <c r="L292" s="59" t="s">
        <v>1546</v>
      </c>
      <c r="M292" s="59" t="s">
        <v>1546</v>
      </c>
      <c r="N292" s="59" t="s">
        <v>1546</v>
      </c>
      <c r="O292" s="29" t="s">
        <v>1761</v>
      </c>
      <c r="P292" s="127" t="s">
        <v>1541</v>
      </c>
      <c r="Q292" s="29" t="s">
        <v>1762</v>
      </c>
      <c r="R292" s="60" t="s">
        <v>1546</v>
      </c>
      <c r="S292" s="60" t="s">
        <v>1546</v>
      </c>
      <c r="T292" s="60" t="s">
        <v>1546</v>
      </c>
      <c r="U292" s="60" t="s">
        <v>1546</v>
      </c>
      <c r="V292" s="60" t="s">
        <v>1546</v>
      </c>
    </row>
    <row r="293" spans="1:22">
      <c r="A293" s="120">
        <f t="shared" si="4"/>
        <v>93705</v>
      </c>
      <c r="B293" s="35" t="s">
        <v>1546</v>
      </c>
      <c r="C293" s="35">
        <v>5</v>
      </c>
      <c r="D293" s="53" t="s">
        <v>1596</v>
      </c>
      <c r="E293" s="54">
        <v>346</v>
      </c>
      <c r="F293" s="15" t="s">
        <v>1763</v>
      </c>
      <c r="G293" s="56" t="s">
        <v>1536</v>
      </c>
      <c r="H293" s="149" t="s">
        <v>1764</v>
      </c>
      <c r="I293" s="149" t="s">
        <v>1760</v>
      </c>
      <c r="J293" s="35">
        <v>30</v>
      </c>
      <c r="K293" s="58">
        <v>100</v>
      </c>
      <c r="L293" s="59" t="s">
        <v>1546</v>
      </c>
      <c r="M293" s="59" t="s">
        <v>1546</v>
      </c>
      <c r="N293" s="59" t="s">
        <v>1546</v>
      </c>
      <c r="O293" s="29" t="s">
        <v>1761</v>
      </c>
      <c r="P293" s="127" t="s">
        <v>1541</v>
      </c>
      <c r="Q293" s="29" t="s">
        <v>1762</v>
      </c>
      <c r="R293" s="60" t="s">
        <v>1546</v>
      </c>
      <c r="S293" s="60" t="s">
        <v>1546</v>
      </c>
      <c r="T293" s="60" t="s">
        <v>1546</v>
      </c>
      <c r="U293" s="60" t="s">
        <v>1546</v>
      </c>
      <c r="V293" s="60" t="s">
        <v>1546</v>
      </c>
    </row>
    <row r="294" spans="1:22">
      <c r="A294" s="120">
        <f t="shared" si="4"/>
        <v>93706</v>
      </c>
      <c r="B294" s="35" t="s">
        <v>1546</v>
      </c>
      <c r="C294" s="35">
        <v>5</v>
      </c>
      <c r="D294" s="53" t="s">
        <v>1596</v>
      </c>
      <c r="E294" s="54">
        <v>351</v>
      </c>
      <c r="F294" s="15" t="s">
        <v>1763</v>
      </c>
      <c r="G294" s="56" t="s">
        <v>1536</v>
      </c>
      <c r="H294" s="149" t="s">
        <v>1764</v>
      </c>
      <c r="I294" s="149" t="s">
        <v>1760</v>
      </c>
      <c r="J294" s="35">
        <v>30</v>
      </c>
      <c r="K294" s="58">
        <v>100</v>
      </c>
      <c r="L294" s="59" t="s">
        <v>1546</v>
      </c>
      <c r="M294" s="59" t="s">
        <v>1546</v>
      </c>
      <c r="N294" s="59" t="s">
        <v>1546</v>
      </c>
      <c r="O294" s="29" t="s">
        <v>1761</v>
      </c>
      <c r="P294" s="127" t="s">
        <v>1541</v>
      </c>
      <c r="Q294" s="29" t="s">
        <v>1762</v>
      </c>
      <c r="R294" s="60" t="s">
        <v>1546</v>
      </c>
      <c r="S294" s="60" t="s">
        <v>1546</v>
      </c>
      <c r="T294" s="60" t="s">
        <v>1546</v>
      </c>
      <c r="U294" s="60" t="s">
        <v>1546</v>
      </c>
      <c r="V294" s="60" t="s">
        <v>1546</v>
      </c>
    </row>
    <row r="295" spans="1:22">
      <c r="A295" s="120">
        <f t="shared" si="4"/>
        <v>93707</v>
      </c>
      <c r="B295" s="35" t="s">
        <v>1546</v>
      </c>
      <c r="C295" s="35">
        <v>5</v>
      </c>
      <c r="D295" s="53" t="s">
        <v>1596</v>
      </c>
      <c r="E295" s="54">
        <v>352</v>
      </c>
      <c r="F295" s="15" t="s">
        <v>1763</v>
      </c>
      <c r="G295" s="56" t="s">
        <v>1536</v>
      </c>
      <c r="H295" s="149" t="s">
        <v>1764</v>
      </c>
      <c r="I295" s="149" t="s">
        <v>1760</v>
      </c>
      <c r="J295" s="35">
        <v>30</v>
      </c>
      <c r="K295" s="58">
        <v>100</v>
      </c>
      <c r="L295" s="59" t="s">
        <v>1546</v>
      </c>
      <c r="M295" s="59" t="s">
        <v>1546</v>
      </c>
      <c r="N295" s="59" t="s">
        <v>1546</v>
      </c>
      <c r="O295" s="29" t="s">
        <v>1761</v>
      </c>
      <c r="P295" s="127" t="s">
        <v>1541</v>
      </c>
      <c r="Q295" s="29" t="s">
        <v>1762</v>
      </c>
      <c r="R295" s="60" t="s">
        <v>1546</v>
      </c>
      <c r="S295" s="60" t="s">
        <v>1546</v>
      </c>
      <c r="T295" s="60" t="s">
        <v>1546</v>
      </c>
      <c r="U295" s="60" t="s">
        <v>1546</v>
      </c>
      <c r="V295" s="60" t="s">
        <v>1546</v>
      </c>
    </row>
    <row r="296" spans="1:22">
      <c r="A296" s="120">
        <f t="shared" si="4"/>
        <v>93708</v>
      </c>
      <c r="B296" s="35" t="s">
        <v>1546</v>
      </c>
      <c r="C296" s="35">
        <v>5</v>
      </c>
      <c r="D296" s="53" t="s">
        <v>1596</v>
      </c>
      <c r="E296" s="54">
        <v>354</v>
      </c>
      <c r="F296" s="15" t="s">
        <v>1763</v>
      </c>
      <c r="G296" s="56" t="s">
        <v>1536</v>
      </c>
      <c r="H296" s="149" t="s">
        <v>1764</v>
      </c>
      <c r="I296" s="149" t="s">
        <v>1760</v>
      </c>
      <c r="J296" s="35">
        <v>30</v>
      </c>
      <c r="K296" s="58">
        <v>100</v>
      </c>
      <c r="L296" s="59" t="s">
        <v>1546</v>
      </c>
      <c r="M296" s="59" t="s">
        <v>1546</v>
      </c>
      <c r="N296" s="59" t="s">
        <v>1546</v>
      </c>
      <c r="O296" s="29" t="s">
        <v>1761</v>
      </c>
      <c r="P296" s="127" t="s">
        <v>1541</v>
      </c>
      <c r="Q296" s="29" t="s">
        <v>1762</v>
      </c>
      <c r="R296" s="60" t="s">
        <v>1546</v>
      </c>
      <c r="S296" s="60" t="s">
        <v>1546</v>
      </c>
      <c r="T296" s="60" t="s">
        <v>1546</v>
      </c>
      <c r="U296" s="60" t="s">
        <v>1546</v>
      </c>
      <c r="V296" s="60" t="s">
        <v>1546</v>
      </c>
    </row>
    <row r="297" spans="1:22">
      <c r="A297" s="120">
        <f t="shared" si="4"/>
        <v>93709</v>
      </c>
      <c r="B297" s="35" t="s">
        <v>1546</v>
      </c>
      <c r="C297" s="35">
        <v>5</v>
      </c>
      <c r="D297" s="53" t="s">
        <v>1596</v>
      </c>
      <c r="E297" s="54">
        <v>356</v>
      </c>
      <c r="F297" s="15" t="s">
        <v>1763</v>
      </c>
      <c r="G297" s="56" t="s">
        <v>1536</v>
      </c>
      <c r="H297" s="149" t="s">
        <v>1764</v>
      </c>
      <c r="I297" s="149" t="s">
        <v>1760</v>
      </c>
      <c r="J297" s="35">
        <v>30</v>
      </c>
      <c r="K297" s="58">
        <v>100</v>
      </c>
      <c r="L297" s="59" t="s">
        <v>1546</v>
      </c>
      <c r="M297" s="59" t="s">
        <v>1546</v>
      </c>
      <c r="N297" s="59" t="s">
        <v>1546</v>
      </c>
      <c r="O297" s="29" t="s">
        <v>1761</v>
      </c>
      <c r="P297" s="127" t="s">
        <v>1541</v>
      </c>
      <c r="Q297" s="29" t="s">
        <v>1762</v>
      </c>
      <c r="R297" s="60" t="s">
        <v>1546</v>
      </c>
      <c r="S297" s="60" t="s">
        <v>1546</v>
      </c>
      <c r="T297" s="60" t="s">
        <v>1546</v>
      </c>
      <c r="U297" s="60" t="s">
        <v>1546</v>
      </c>
      <c r="V297" s="60" t="s">
        <v>1546</v>
      </c>
    </row>
    <row r="298" spans="1:22">
      <c r="A298" s="120">
        <f t="shared" si="4"/>
        <v>93710</v>
      </c>
      <c r="B298" s="35" t="s">
        <v>1546</v>
      </c>
      <c r="C298" s="35">
        <v>5</v>
      </c>
      <c r="D298" s="53" t="s">
        <v>1596</v>
      </c>
      <c r="E298" s="54">
        <v>361</v>
      </c>
      <c r="F298" s="15" t="s">
        <v>1763</v>
      </c>
      <c r="G298" s="56" t="s">
        <v>1536</v>
      </c>
      <c r="H298" s="149" t="s">
        <v>1764</v>
      </c>
      <c r="I298" s="149" t="s">
        <v>1760</v>
      </c>
      <c r="J298" s="35">
        <v>30</v>
      </c>
      <c r="K298" s="58">
        <v>100</v>
      </c>
      <c r="L298" s="59" t="s">
        <v>1546</v>
      </c>
      <c r="M298" s="59" t="s">
        <v>1546</v>
      </c>
      <c r="N298" s="59" t="s">
        <v>1546</v>
      </c>
      <c r="O298" s="29" t="s">
        <v>1761</v>
      </c>
      <c r="P298" s="127" t="s">
        <v>1541</v>
      </c>
      <c r="Q298" s="29" t="s">
        <v>1762</v>
      </c>
      <c r="R298" s="60" t="s">
        <v>1546</v>
      </c>
      <c r="S298" s="60" t="s">
        <v>1546</v>
      </c>
      <c r="T298" s="60" t="s">
        <v>1546</v>
      </c>
      <c r="U298" s="60" t="s">
        <v>1546</v>
      </c>
      <c r="V298" s="60" t="s">
        <v>1546</v>
      </c>
    </row>
    <row r="299" spans="1:22">
      <c r="A299" s="120">
        <f t="shared" si="4"/>
        <v>93711</v>
      </c>
      <c r="B299" s="35" t="s">
        <v>1546</v>
      </c>
      <c r="C299" s="35">
        <v>5</v>
      </c>
      <c r="D299" s="53" t="s">
        <v>1596</v>
      </c>
      <c r="E299" s="54">
        <v>362</v>
      </c>
      <c r="F299" s="15" t="s">
        <v>1763</v>
      </c>
      <c r="G299" s="56" t="s">
        <v>1536</v>
      </c>
      <c r="H299" s="149" t="s">
        <v>1764</v>
      </c>
      <c r="I299" s="149" t="s">
        <v>1760</v>
      </c>
      <c r="J299" s="35">
        <v>30</v>
      </c>
      <c r="K299" s="58">
        <v>100</v>
      </c>
      <c r="L299" s="59" t="s">
        <v>1546</v>
      </c>
      <c r="M299" s="59" t="s">
        <v>1546</v>
      </c>
      <c r="N299" s="59" t="s">
        <v>1546</v>
      </c>
      <c r="O299" s="29" t="s">
        <v>1761</v>
      </c>
      <c r="P299" s="127" t="s">
        <v>1541</v>
      </c>
      <c r="Q299" s="29" t="s">
        <v>1762</v>
      </c>
      <c r="R299" s="60" t="s">
        <v>1546</v>
      </c>
      <c r="S299" s="60" t="s">
        <v>1546</v>
      </c>
      <c r="T299" s="60" t="s">
        <v>1546</v>
      </c>
      <c r="U299" s="60" t="s">
        <v>1546</v>
      </c>
      <c r="V299" s="60" t="s">
        <v>1546</v>
      </c>
    </row>
    <row r="300" spans="1:22">
      <c r="A300" s="120">
        <f t="shared" si="4"/>
        <v>93712</v>
      </c>
      <c r="B300" s="35" t="s">
        <v>1546</v>
      </c>
      <c r="C300" s="35">
        <v>5</v>
      </c>
      <c r="D300" s="53" t="s">
        <v>1596</v>
      </c>
      <c r="E300" s="54">
        <v>364</v>
      </c>
      <c r="F300" s="15" t="s">
        <v>1763</v>
      </c>
      <c r="G300" s="56" t="s">
        <v>1536</v>
      </c>
      <c r="H300" s="149" t="s">
        <v>1764</v>
      </c>
      <c r="I300" s="149" t="s">
        <v>1760</v>
      </c>
      <c r="J300" s="35">
        <v>30</v>
      </c>
      <c r="K300" s="58">
        <v>100</v>
      </c>
      <c r="L300" s="59" t="s">
        <v>1546</v>
      </c>
      <c r="M300" s="59" t="s">
        <v>1546</v>
      </c>
      <c r="N300" s="59" t="s">
        <v>1546</v>
      </c>
      <c r="O300" s="29" t="s">
        <v>1761</v>
      </c>
      <c r="P300" s="127" t="s">
        <v>1541</v>
      </c>
      <c r="Q300" s="29" t="s">
        <v>1762</v>
      </c>
      <c r="R300" s="60" t="s">
        <v>1546</v>
      </c>
      <c r="S300" s="60" t="s">
        <v>1546</v>
      </c>
      <c r="T300" s="60" t="s">
        <v>1546</v>
      </c>
      <c r="U300" s="60" t="s">
        <v>1546</v>
      </c>
      <c r="V300" s="60" t="s">
        <v>1546</v>
      </c>
    </row>
    <row r="301" spans="1:22">
      <c r="A301" s="120">
        <f t="shared" si="4"/>
        <v>93713</v>
      </c>
      <c r="B301" s="35" t="s">
        <v>1546</v>
      </c>
      <c r="C301" s="35">
        <v>5</v>
      </c>
      <c r="D301" s="53" t="s">
        <v>1596</v>
      </c>
      <c r="E301" s="54">
        <v>365</v>
      </c>
      <c r="F301" s="15" t="s">
        <v>1763</v>
      </c>
      <c r="G301" s="56" t="s">
        <v>1536</v>
      </c>
      <c r="H301" s="149" t="s">
        <v>1764</v>
      </c>
      <c r="I301" s="149" t="s">
        <v>1760</v>
      </c>
      <c r="J301" s="35">
        <v>30</v>
      </c>
      <c r="K301" s="58">
        <v>100</v>
      </c>
      <c r="L301" s="59" t="s">
        <v>1546</v>
      </c>
      <c r="M301" s="59" t="s">
        <v>1546</v>
      </c>
      <c r="N301" s="59" t="s">
        <v>1546</v>
      </c>
      <c r="O301" s="29" t="s">
        <v>1761</v>
      </c>
      <c r="P301" s="127" t="s">
        <v>1541</v>
      </c>
      <c r="Q301" s="29" t="s">
        <v>1762</v>
      </c>
      <c r="R301" s="60" t="s">
        <v>1546</v>
      </c>
      <c r="S301" s="60" t="s">
        <v>1546</v>
      </c>
      <c r="T301" s="60" t="s">
        <v>1546</v>
      </c>
      <c r="U301" s="60" t="s">
        <v>1546</v>
      </c>
      <c r="V301" s="60" t="s">
        <v>1546</v>
      </c>
    </row>
    <row r="302" spans="1:22">
      <c r="A302" s="120">
        <f t="shared" si="4"/>
        <v>93714</v>
      </c>
      <c r="B302" s="35" t="s">
        <v>1546</v>
      </c>
      <c r="C302" s="35">
        <v>5</v>
      </c>
      <c r="D302" s="53" t="s">
        <v>1596</v>
      </c>
      <c r="E302" s="54">
        <v>412</v>
      </c>
      <c r="F302" s="15" t="s">
        <v>1763</v>
      </c>
      <c r="G302" s="56" t="s">
        <v>1536</v>
      </c>
      <c r="H302" s="149" t="s">
        <v>1764</v>
      </c>
      <c r="I302" s="149" t="s">
        <v>1760</v>
      </c>
      <c r="J302" s="35">
        <v>30</v>
      </c>
      <c r="K302" s="58">
        <v>100</v>
      </c>
      <c r="L302" s="59" t="s">
        <v>1546</v>
      </c>
      <c r="M302" s="59" t="s">
        <v>1546</v>
      </c>
      <c r="N302" s="59" t="s">
        <v>1546</v>
      </c>
      <c r="O302" s="29" t="s">
        <v>1761</v>
      </c>
      <c r="P302" s="127" t="s">
        <v>1541</v>
      </c>
      <c r="Q302" s="29" t="s">
        <v>1762</v>
      </c>
      <c r="R302" s="60" t="s">
        <v>1546</v>
      </c>
      <c r="S302" s="60" t="s">
        <v>1546</v>
      </c>
      <c r="T302" s="60" t="s">
        <v>1546</v>
      </c>
      <c r="U302" s="60" t="s">
        <v>1546</v>
      </c>
      <c r="V302" s="60" t="s">
        <v>1546</v>
      </c>
    </row>
    <row r="303" spans="1:22">
      <c r="A303" s="120">
        <f t="shared" si="4"/>
        <v>93715</v>
      </c>
      <c r="B303" s="35" t="s">
        <v>1546</v>
      </c>
      <c r="C303" s="35">
        <v>5</v>
      </c>
      <c r="D303" s="53" t="s">
        <v>1596</v>
      </c>
      <c r="E303" s="54">
        <v>413</v>
      </c>
      <c r="F303" s="15" t="s">
        <v>1763</v>
      </c>
      <c r="G303" s="56" t="s">
        <v>1536</v>
      </c>
      <c r="H303" s="149" t="s">
        <v>1764</v>
      </c>
      <c r="I303" s="149" t="s">
        <v>1760</v>
      </c>
      <c r="J303" s="35">
        <v>30</v>
      </c>
      <c r="K303" s="58">
        <v>100</v>
      </c>
      <c r="L303" s="59" t="s">
        <v>1546</v>
      </c>
      <c r="M303" s="59" t="s">
        <v>1546</v>
      </c>
      <c r="N303" s="59" t="s">
        <v>1546</v>
      </c>
      <c r="O303" s="29" t="s">
        <v>1761</v>
      </c>
      <c r="P303" s="127" t="s">
        <v>1541</v>
      </c>
      <c r="Q303" s="29" t="s">
        <v>1762</v>
      </c>
      <c r="R303" s="60" t="s">
        <v>1546</v>
      </c>
      <c r="S303" s="60" t="s">
        <v>1546</v>
      </c>
      <c r="T303" s="60" t="s">
        <v>1546</v>
      </c>
      <c r="U303" s="60" t="s">
        <v>1546</v>
      </c>
      <c r="V303" s="60" t="s">
        <v>1546</v>
      </c>
    </row>
    <row r="304" spans="1:22">
      <c r="A304" s="120">
        <f t="shared" si="4"/>
        <v>93716</v>
      </c>
      <c r="B304" s="35" t="s">
        <v>1546</v>
      </c>
      <c r="C304" s="35">
        <v>5</v>
      </c>
      <c r="D304" s="53" t="s">
        <v>1596</v>
      </c>
      <c r="E304" s="54">
        <v>415</v>
      </c>
      <c r="F304" s="15" t="s">
        <v>1763</v>
      </c>
      <c r="G304" s="56" t="s">
        <v>1536</v>
      </c>
      <c r="H304" s="149" t="s">
        <v>1764</v>
      </c>
      <c r="I304" s="149" t="s">
        <v>1760</v>
      </c>
      <c r="J304" s="35">
        <v>30</v>
      </c>
      <c r="K304" s="58">
        <v>100</v>
      </c>
      <c r="L304" s="59" t="s">
        <v>1546</v>
      </c>
      <c r="M304" s="59" t="s">
        <v>1546</v>
      </c>
      <c r="N304" s="59" t="s">
        <v>1546</v>
      </c>
      <c r="O304" s="29" t="s">
        <v>1761</v>
      </c>
      <c r="P304" s="127" t="s">
        <v>1541</v>
      </c>
      <c r="Q304" s="29" t="s">
        <v>1762</v>
      </c>
      <c r="R304" s="60" t="s">
        <v>1546</v>
      </c>
      <c r="S304" s="60" t="s">
        <v>1546</v>
      </c>
      <c r="T304" s="60" t="s">
        <v>1546</v>
      </c>
      <c r="U304" s="60" t="s">
        <v>1546</v>
      </c>
      <c r="V304" s="60" t="s">
        <v>1546</v>
      </c>
    </row>
    <row r="305" spans="1:22">
      <c r="A305" s="120">
        <f t="shared" si="4"/>
        <v>93717</v>
      </c>
      <c r="B305" s="35" t="s">
        <v>1546</v>
      </c>
      <c r="C305" s="35">
        <v>5</v>
      </c>
      <c r="D305" s="53" t="s">
        <v>1596</v>
      </c>
      <c r="E305" s="54">
        <v>416</v>
      </c>
      <c r="F305" s="15" t="s">
        <v>1763</v>
      </c>
      <c r="G305" s="56" t="s">
        <v>1536</v>
      </c>
      <c r="H305" s="149" t="s">
        <v>1764</v>
      </c>
      <c r="I305" s="149" t="s">
        <v>1760</v>
      </c>
      <c r="J305" s="35">
        <v>30</v>
      </c>
      <c r="K305" s="58">
        <v>100</v>
      </c>
      <c r="L305" s="59" t="s">
        <v>1546</v>
      </c>
      <c r="M305" s="59" t="s">
        <v>1546</v>
      </c>
      <c r="N305" s="59" t="s">
        <v>1546</v>
      </c>
      <c r="O305" s="29" t="s">
        <v>1761</v>
      </c>
      <c r="P305" s="127" t="s">
        <v>1541</v>
      </c>
      <c r="Q305" s="29" t="s">
        <v>1762</v>
      </c>
      <c r="R305" s="60" t="s">
        <v>1546</v>
      </c>
      <c r="S305" s="60" t="s">
        <v>1546</v>
      </c>
      <c r="T305" s="60" t="s">
        <v>1546</v>
      </c>
      <c r="U305" s="60" t="s">
        <v>1546</v>
      </c>
      <c r="V305" s="60" t="s">
        <v>1546</v>
      </c>
    </row>
    <row r="306" spans="1:22">
      <c r="A306" s="120">
        <f t="shared" si="4"/>
        <v>93718</v>
      </c>
      <c r="B306" s="35" t="s">
        <v>1546</v>
      </c>
      <c r="C306" s="35">
        <v>5</v>
      </c>
      <c r="D306" s="53" t="s">
        <v>1596</v>
      </c>
      <c r="E306" s="54">
        <v>421</v>
      </c>
      <c r="F306" s="15" t="s">
        <v>1763</v>
      </c>
      <c r="G306" s="56" t="s">
        <v>1536</v>
      </c>
      <c r="H306" s="149" t="s">
        <v>1764</v>
      </c>
      <c r="I306" s="149" t="s">
        <v>1760</v>
      </c>
      <c r="J306" s="35">
        <v>30</v>
      </c>
      <c r="K306" s="58">
        <v>100</v>
      </c>
      <c r="L306" s="59" t="s">
        <v>1546</v>
      </c>
      <c r="M306" s="59" t="s">
        <v>1546</v>
      </c>
      <c r="N306" s="59" t="s">
        <v>1546</v>
      </c>
      <c r="O306" s="29" t="s">
        <v>1761</v>
      </c>
      <c r="P306" s="127" t="s">
        <v>1541</v>
      </c>
      <c r="Q306" s="29" t="s">
        <v>1762</v>
      </c>
      <c r="R306" s="60" t="s">
        <v>1546</v>
      </c>
      <c r="S306" s="60" t="s">
        <v>1546</v>
      </c>
      <c r="T306" s="60" t="s">
        <v>1546</v>
      </c>
      <c r="U306" s="60" t="s">
        <v>1546</v>
      </c>
      <c r="V306" s="60" t="s">
        <v>1546</v>
      </c>
    </row>
    <row r="307" spans="1:22">
      <c r="A307" s="120">
        <f t="shared" si="4"/>
        <v>93719</v>
      </c>
      <c r="B307" s="35" t="s">
        <v>1546</v>
      </c>
      <c r="C307" s="35">
        <v>5</v>
      </c>
      <c r="D307" s="53" t="s">
        <v>1596</v>
      </c>
      <c r="E307" s="54">
        <v>423</v>
      </c>
      <c r="F307" s="15" t="s">
        <v>1763</v>
      </c>
      <c r="G307" s="56" t="s">
        <v>1536</v>
      </c>
      <c r="H307" s="149" t="s">
        <v>1764</v>
      </c>
      <c r="I307" s="149" t="s">
        <v>1760</v>
      </c>
      <c r="J307" s="35">
        <v>30</v>
      </c>
      <c r="K307" s="58">
        <v>100</v>
      </c>
      <c r="L307" s="59" t="s">
        <v>1546</v>
      </c>
      <c r="M307" s="59" t="s">
        <v>1546</v>
      </c>
      <c r="N307" s="59" t="s">
        <v>1546</v>
      </c>
      <c r="O307" s="29" t="s">
        <v>1761</v>
      </c>
      <c r="P307" s="127" t="s">
        <v>1541</v>
      </c>
      <c r="Q307" s="29" t="s">
        <v>1762</v>
      </c>
      <c r="R307" s="60" t="s">
        <v>1546</v>
      </c>
      <c r="S307" s="60" t="s">
        <v>1546</v>
      </c>
      <c r="T307" s="60" t="s">
        <v>1546</v>
      </c>
      <c r="U307" s="60" t="s">
        <v>1546</v>
      </c>
      <c r="V307" s="60" t="s">
        <v>1546</v>
      </c>
    </row>
    <row r="308" spans="1:22">
      <c r="A308" s="120">
        <f t="shared" si="4"/>
        <v>93720</v>
      </c>
      <c r="B308" s="35" t="s">
        <v>1546</v>
      </c>
      <c r="C308" s="35">
        <v>5</v>
      </c>
      <c r="D308" s="53" t="s">
        <v>1596</v>
      </c>
      <c r="E308" s="54">
        <v>425</v>
      </c>
      <c r="F308" s="15" t="s">
        <v>1763</v>
      </c>
      <c r="G308" s="56" t="s">
        <v>1536</v>
      </c>
      <c r="H308" s="149" t="s">
        <v>1764</v>
      </c>
      <c r="I308" s="149" t="s">
        <v>1760</v>
      </c>
      <c r="J308" s="35">
        <v>30</v>
      </c>
      <c r="K308" s="58">
        <v>100</v>
      </c>
      <c r="L308" s="59" t="s">
        <v>1546</v>
      </c>
      <c r="M308" s="59" t="s">
        <v>1546</v>
      </c>
      <c r="N308" s="59" t="s">
        <v>1546</v>
      </c>
      <c r="O308" s="29" t="s">
        <v>1761</v>
      </c>
      <c r="P308" s="127" t="s">
        <v>1541</v>
      </c>
      <c r="Q308" s="29" t="s">
        <v>1762</v>
      </c>
      <c r="R308" s="60" t="s">
        <v>1546</v>
      </c>
      <c r="S308" s="60" t="s">
        <v>1546</v>
      </c>
      <c r="T308" s="60" t="s">
        <v>1546</v>
      </c>
      <c r="U308" s="60" t="s">
        <v>1546</v>
      </c>
      <c r="V308" s="60" t="s">
        <v>1546</v>
      </c>
    </row>
    <row r="309" spans="1:22">
      <c r="A309" s="120">
        <f t="shared" si="4"/>
        <v>93721</v>
      </c>
      <c r="B309" s="35" t="s">
        <v>1546</v>
      </c>
      <c r="C309" s="35">
        <v>5</v>
      </c>
      <c r="D309" s="53" t="s">
        <v>1596</v>
      </c>
      <c r="E309" s="54">
        <v>426</v>
      </c>
      <c r="F309" s="15" t="s">
        <v>1763</v>
      </c>
      <c r="G309" s="56" t="s">
        <v>1536</v>
      </c>
      <c r="H309" s="149" t="s">
        <v>1764</v>
      </c>
      <c r="I309" s="149" t="s">
        <v>1760</v>
      </c>
      <c r="J309" s="35">
        <v>30</v>
      </c>
      <c r="K309" s="58">
        <v>100</v>
      </c>
      <c r="L309" s="59" t="s">
        <v>1546</v>
      </c>
      <c r="M309" s="59" t="s">
        <v>1546</v>
      </c>
      <c r="N309" s="59" t="s">
        <v>1546</v>
      </c>
      <c r="O309" s="29" t="s">
        <v>1761</v>
      </c>
      <c r="P309" s="127" t="s">
        <v>1541</v>
      </c>
      <c r="Q309" s="29" t="s">
        <v>1762</v>
      </c>
      <c r="R309" s="60" t="s">
        <v>1546</v>
      </c>
      <c r="S309" s="60" t="s">
        <v>1546</v>
      </c>
      <c r="T309" s="60" t="s">
        <v>1546</v>
      </c>
      <c r="U309" s="60" t="s">
        <v>1546</v>
      </c>
      <c r="V309" s="60" t="s">
        <v>1546</v>
      </c>
    </row>
    <row r="310" spans="1:22">
      <c r="A310" s="120">
        <f t="shared" si="4"/>
        <v>93722</v>
      </c>
      <c r="B310" s="35" t="s">
        <v>1546</v>
      </c>
      <c r="C310" s="35">
        <v>5</v>
      </c>
      <c r="D310" s="53" t="s">
        <v>1596</v>
      </c>
      <c r="E310" s="54">
        <v>431</v>
      </c>
      <c r="F310" s="15" t="s">
        <v>1763</v>
      </c>
      <c r="G310" s="56" t="s">
        <v>1536</v>
      </c>
      <c r="H310" s="149" t="s">
        <v>1764</v>
      </c>
      <c r="I310" s="149" t="s">
        <v>1760</v>
      </c>
      <c r="J310" s="35">
        <v>30</v>
      </c>
      <c r="K310" s="58">
        <v>100</v>
      </c>
      <c r="L310" s="59" t="s">
        <v>1546</v>
      </c>
      <c r="M310" s="59" t="s">
        <v>1546</v>
      </c>
      <c r="N310" s="59" t="s">
        <v>1546</v>
      </c>
      <c r="O310" s="29" t="s">
        <v>1761</v>
      </c>
      <c r="P310" s="127" t="s">
        <v>1541</v>
      </c>
      <c r="Q310" s="29" t="s">
        <v>1762</v>
      </c>
      <c r="R310" s="60" t="s">
        <v>1546</v>
      </c>
      <c r="S310" s="60" t="s">
        <v>1546</v>
      </c>
      <c r="T310" s="60" t="s">
        <v>1546</v>
      </c>
      <c r="U310" s="60" t="s">
        <v>1546</v>
      </c>
      <c r="V310" s="60" t="s">
        <v>1546</v>
      </c>
    </row>
    <row r="311" spans="1:22">
      <c r="A311" s="120">
        <f t="shared" si="4"/>
        <v>93723</v>
      </c>
      <c r="B311" s="35" t="s">
        <v>1546</v>
      </c>
      <c r="C311" s="35">
        <v>5</v>
      </c>
      <c r="D311" s="53" t="s">
        <v>1596</v>
      </c>
      <c r="E311" s="54">
        <v>432</v>
      </c>
      <c r="F311" s="15" t="s">
        <v>1763</v>
      </c>
      <c r="G311" s="56" t="s">
        <v>1536</v>
      </c>
      <c r="H311" s="149" t="s">
        <v>1764</v>
      </c>
      <c r="I311" s="149" t="s">
        <v>1760</v>
      </c>
      <c r="J311" s="35">
        <v>30</v>
      </c>
      <c r="K311" s="58">
        <v>100</v>
      </c>
      <c r="L311" s="59" t="s">
        <v>1546</v>
      </c>
      <c r="M311" s="59" t="s">
        <v>1546</v>
      </c>
      <c r="N311" s="59" t="s">
        <v>1546</v>
      </c>
      <c r="O311" s="29" t="s">
        <v>1761</v>
      </c>
      <c r="P311" s="127" t="s">
        <v>1541</v>
      </c>
      <c r="Q311" s="29" t="s">
        <v>1762</v>
      </c>
      <c r="R311" s="60" t="s">
        <v>1546</v>
      </c>
      <c r="S311" s="60" t="s">
        <v>1546</v>
      </c>
      <c r="T311" s="60" t="s">
        <v>1546</v>
      </c>
      <c r="U311" s="60" t="s">
        <v>1546</v>
      </c>
      <c r="V311" s="60" t="s">
        <v>1546</v>
      </c>
    </row>
    <row r="312" spans="1:22">
      <c r="A312" s="120">
        <f t="shared" si="4"/>
        <v>93724</v>
      </c>
      <c r="B312" s="35" t="s">
        <v>1546</v>
      </c>
      <c r="C312" s="35">
        <v>5</v>
      </c>
      <c r="D312" s="53" t="s">
        <v>1596</v>
      </c>
      <c r="E312" s="54">
        <v>435</v>
      </c>
      <c r="F312" s="15" t="s">
        <v>1763</v>
      </c>
      <c r="G312" s="56" t="s">
        <v>1536</v>
      </c>
      <c r="H312" s="149" t="s">
        <v>1764</v>
      </c>
      <c r="I312" s="149" t="s">
        <v>1760</v>
      </c>
      <c r="J312" s="35">
        <v>30</v>
      </c>
      <c r="K312" s="58">
        <v>100</v>
      </c>
      <c r="L312" s="59" t="s">
        <v>1546</v>
      </c>
      <c r="M312" s="59" t="s">
        <v>1546</v>
      </c>
      <c r="N312" s="59" t="s">
        <v>1546</v>
      </c>
      <c r="O312" s="29" t="s">
        <v>1761</v>
      </c>
      <c r="P312" s="127" t="s">
        <v>1541</v>
      </c>
      <c r="Q312" s="29" t="s">
        <v>1762</v>
      </c>
      <c r="R312" s="60" t="s">
        <v>1546</v>
      </c>
      <c r="S312" s="60" t="s">
        <v>1546</v>
      </c>
      <c r="T312" s="60" t="s">
        <v>1546</v>
      </c>
      <c r="U312" s="60" t="s">
        <v>1546</v>
      </c>
      <c r="V312" s="60" t="s">
        <v>1546</v>
      </c>
    </row>
    <row r="313" spans="1:22">
      <c r="A313" s="120">
        <f t="shared" si="4"/>
        <v>93725</v>
      </c>
      <c r="B313" s="35" t="s">
        <v>1546</v>
      </c>
      <c r="C313" s="35">
        <v>5</v>
      </c>
      <c r="D313" s="53" t="s">
        <v>1596</v>
      </c>
      <c r="E313" s="54">
        <v>436</v>
      </c>
      <c r="F313" s="15" t="s">
        <v>1763</v>
      </c>
      <c r="G313" s="56" t="s">
        <v>1536</v>
      </c>
      <c r="H313" s="149" t="s">
        <v>1764</v>
      </c>
      <c r="I313" s="149" t="s">
        <v>1760</v>
      </c>
      <c r="J313" s="35">
        <v>30</v>
      </c>
      <c r="K313" s="58">
        <v>100</v>
      </c>
      <c r="L313" s="59" t="s">
        <v>1546</v>
      </c>
      <c r="M313" s="59" t="s">
        <v>1546</v>
      </c>
      <c r="N313" s="59" t="s">
        <v>1546</v>
      </c>
      <c r="O313" s="29" t="s">
        <v>1761</v>
      </c>
      <c r="P313" s="127" t="s">
        <v>1541</v>
      </c>
      <c r="Q313" s="29" t="s">
        <v>1762</v>
      </c>
      <c r="R313" s="60" t="s">
        <v>1546</v>
      </c>
      <c r="S313" s="60" t="s">
        <v>1546</v>
      </c>
      <c r="T313" s="60" t="s">
        <v>1546</v>
      </c>
      <c r="U313" s="60" t="s">
        <v>1546</v>
      </c>
      <c r="V313" s="60" t="s">
        <v>1546</v>
      </c>
    </row>
    <row r="314" spans="1:22">
      <c r="A314" s="120">
        <f t="shared" si="4"/>
        <v>93726</v>
      </c>
      <c r="B314" s="35" t="s">
        <v>1546</v>
      </c>
      <c r="C314" s="35">
        <v>5</v>
      </c>
      <c r="D314" s="53" t="s">
        <v>1596</v>
      </c>
      <c r="E314" s="54">
        <v>451</v>
      </c>
      <c r="F314" s="15" t="s">
        <v>1763</v>
      </c>
      <c r="G314" s="56" t="s">
        <v>1536</v>
      </c>
      <c r="H314" s="149" t="s">
        <v>1764</v>
      </c>
      <c r="I314" s="149" t="s">
        <v>1760</v>
      </c>
      <c r="J314" s="35">
        <v>30</v>
      </c>
      <c r="K314" s="58">
        <v>100</v>
      </c>
      <c r="L314" s="59" t="s">
        <v>1546</v>
      </c>
      <c r="M314" s="59" t="s">
        <v>1546</v>
      </c>
      <c r="N314" s="59" t="s">
        <v>1546</v>
      </c>
      <c r="O314" s="29" t="s">
        <v>1761</v>
      </c>
      <c r="P314" s="127" t="s">
        <v>1541</v>
      </c>
      <c r="Q314" s="29" t="s">
        <v>1762</v>
      </c>
      <c r="R314" s="60" t="s">
        <v>1546</v>
      </c>
      <c r="S314" s="60" t="s">
        <v>1546</v>
      </c>
      <c r="T314" s="60" t="s">
        <v>1546</v>
      </c>
      <c r="U314" s="60" t="s">
        <v>1546</v>
      </c>
      <c r="V314" s="60" t="s">
        <v>1546</v>
      </c>
    </row>
    <row r="315" spans="1:22">
      <c r="A315" s="120">
        <f t="shared" si="4"/>
        <v>93727</v>
      </c>
      <c r="B315" s="35" t="s">
        <v>1546</v>
      </c>
      <c r="C315" s="35">
        <v>5</v>
      </c>
      <c r="D315" s="53" t="s">
        <v>1596</v>
      </c>
      <c r="E315" s="54">
        <v>452</v>
      </c>
      <c r="F315" s="15" t="s">
        <v>1763</v>
      </c>
      <c r="G315" s="56" t="s">
        <v>1536</v>
      </c>
      <c r="H315" s="149" t="s">
        <v>1764</v>
      </c>
      <c r="I315" s="149" t="s">
        <v>1760</v>
      </c>
      <c r="J315" s="35">
        <v>30</v>
      </c>
      <c r="K315" s="58">
        <v>100</v>
      </c>
      <c r="L315" s="59" t="s">
        <v>1546</v>
      </c>
      <c r="M315" s="59" t="s">
        <v>1546</v>
      </c>
      <c r="N315" s="59" t="s">
        <v>1546</v>
      </c>
      <c r="O315" s="29" t="s">
        <v>1761</v>
      </c>
      <c r="P315" s="127" t="s">
        <v>1541</v>
      </c>
      <c r="Q315" s="29" t="s">
        <v>1762</v>
      </c>
      <c r="R315" s="60" t="s">
        <v>1546</v>
      </c>
      <c r="S315" s="60" t="s">
        <v>1546</v>
      </c>
      <c r="T315" s="60" t="s">
        <v>1546</v>
      </c>
      <c r="U315" s="60" t="s">
        <v>1546</v>
      </c>
      <c r="V315" s="60" t="s">
        <v>1546</v>
      </c>
    </row>
    <row r="316" spans="1:22">
      <c r="A316" s="120">
        <f t="shared" si="4"/>
        <v>93728</v>
      </c>
      <c r="B316" s="35" t="s">
        <v>1546</v>
      </c>
      <c r="C316" s="35">
        <v>5</v>
      </c>
      <c r="D316" s="53" t="s">
        <v>1596</v>
      </c>
      <c r="E316" s="54">
        <v>453</v>
      </c>
      <c r="F316" s="15" t="s">
        <v>1763</v>
      </c>
      <c r="G316" s="56" t="s">
        <v>1536</v>
      </c>
      <c r="H316" s="149" t="s">
        <v>1764</v>
      </c>
      <c r="I316" s="149" t="s">
        <v>1760</v>
      </c>
      <c r="J316" s="35">
        <v>30</v>
      </c>
      <c r="K316" s="58">
        <v>100</v>
      </c>
      <c r="L316" s="59" t="s">
        <v>1546</v>
      </c>
      <c r="M316" s="59" t="s">
        <v>1546</v>
      </c>
      <c r="N316" s="59" t="s">
        <v>1546</v>
      </c>
      <c r="O316" s="29" t="s">
        <v>1761</v>
      </c>
      <c r="P316" s="127" t="s">
        <v>1541</v>
      </c>
      <c r="Q316" s="29" t="s">
        <v>1762</v>
      </c>
      <c r="R316" s="60" t="s">
        <v>1546</v>
      </c>
      <c r="S316" s="60" t="s">
        <v>1546</v>
      </c>
      <c r="T316" s="60" t="s">
        <v>1546</v>
      </c>
      <c r="U316" s="60" t="s">
        <v>1546</v>
      </c>
      <c r="V316" s="60" t="s">
        <v>1546</v>
      </c>
    </row>
    <row r="317" spans="1:22">
      <c r="A317" s="120">
        <f t="shared" si="4"/>
        <v>93729</v>
      </c>
      <c r="B317" s="35" t="s">
        <v>1546</v>
      </c>
      <c r="C317" s="35">
        <v>5</v>
      </c>
      <c r="D317" s="53" t="s">
        <v>1596</v>
      </c>
      <c r="E317" s="54">
        <v>456</v>
      </c>
      <c r="F317" s="15" t="s">
        <v>1763</v>
      </c>
      <c r="G317" s="56" t="s">
        <v>1536</v>
      </c>
      <c r="H317" s="149" t="s">
        <v>1764</v>
      </c>
      <c r="I317" s="149" t="s">
        <v>1760</v>
      </c>
      <c r="J317" s="35">
        <v>30</v>
      </c>
      <c r="K317" s="58">
        <v>100</v>
      </c>
      <c r="L317" s="59" t="s">
        <v>1546</v>
      </c>
      <c r="M317" s="59" t="s">
        <v>1546</v>
      </c>
      <c r="N317" s="59" t="s">
        <v>1546</v>
      </c>
      <c r="O317" s="29" t="s">
        <v>1761</v>
      </c>
      <c r="P317" s="127" t="s">
        <v>1541</v>
      </c>
      <c r="Q317" s="29" t="s">
        <v>1762</v>
      </c>
      <c r="R317" s="60" t="s">
        <v>1546</v>
      </c>
      <c r="S317" s="60" t="s">
        <v>1546</v>
      </c>
      <c r="T317" s="60" t="s">
        <v>1546</v>
      </c>
      <c r="U317" s="60" t="s">
        <v>1546</v>
      </c>
      <c r="V317" s="60" t="s">
        <v>1546</v>
      </c>
    </row>
    <row r="318" spans="1:22">
      <c r="A318" s="120">
        <f t="shared" si="4"/>
        <v>93730</v>
      </c>
      <c r="B318" s="35" t="s">
        <v>1546</v>
      </c>
      <c r="C318" s="35">
        <v>5</v>
      </c>
      <c r="D318" s="53" t="s">
        <v>1596</v>
      </c>
      <c r="E318" s="54">
        <v>461</v>
      </c>
      <c r="F318" s="15" t="s">
        <v>1763</v>
      </c>
      <c r="G318" s="56" t="s">
        <v>1536</v>
      </c>
      <c r="H318" s="149" t="s">
        <v>1764</v>
      </c>
      <c r="I318" s="149" t="s">
        <v>1760</v>
      </c>
      <c r="J318" s="35">
        <v>30</v>
      </c>
      <c r="K318" s="58">
        <v>100</v>
      </c>
      <c r="L318" s="59" t="s">
        <v>1546</v>
      </c>
      <c r="M318" s="59" t="s">
        <v>1546</v>
      </c>
      <c r="N318" s="59" t="s">
        <v>1546</v>
      </c>
      <c r="O318" s="29" t="s">
        <v>1761</v>
      </c>
      <c r="P318" s="127" t="s">
        <v>1541</v>
      </c>
      <c r="Q318" s="29" t="s">
        <v>1762</v>
      </c>
      <c r="R318" s="60" t="s">
        <v>1546</v>
      </c>
      <c r="S318" s="60" t="s">
        <v>1546</v>
      </c>
      <c r="T318" s="60" t="s">
        <v>1546</v>
      </c>
      <c r="U318" s="60" t="s">
        <v>1546</v>
      </c>
      <c r="V318" s="60" t="s">
        <v>1546</v>
      </c>
    </row>
    <row r="319" spans="1:22">
      <c r="A319" s="120">
        <f t="shared" si="4"/>
        <v>93731</v>
      </c>
      <c r="B319" s="35" t="s">
        <v>1546</v>
      </c>
      <c r="C319" s="35">
        <v>5</v>
      </c>
      <c r="D319" s="53" t="s">
        <v>1596</v>
      </c>
      <c r="E319" s="54">
        <v>462</v>
      </c>
      <c r="F319" s="15" t="s">
        <v>1763</v>
      </c>
      <c r="G319" s="56" t="s">
        <v>1536</v>
      </c>
      <c r="H319" s="149" t="s">
        <v>1764</v>
      </c>
      <c r="I319" s="149" t="s">
        <v>1760</v>
      </c>
      <c r="J319" s="35">
        <v>30</v>
      </c>
      <c r="K319" s="58">
        <v>100</v>
      </c>
      <c r="L319" s="59" t="s">
        <v>1546</v>
      </c>
      <c r="M319" s="59" t="s">
        <v>1546</v>
      </c>
      <c r="N319" s="59" t="s">
        <v>1546</v>
      </c>
      <c r="O319" s="29" t="s">
        <v>1761</v>
      </c>
      <c r="P319" s="127" t="s">
        <v>1541</v>
      </c>
      <c r="Q319" s="29" t="s">
        <v>1762</v>
      </c>
      <c r="R319" s="60" t="s">
        <v>1546</v>
      </c>
      <c r="S319" s="60" t="s">
        <v>1546</v>
      </c>
      <c r="T319" s="60" t="s">
        <v>1546</v>
      </c>
      <c r="U319" s="60" t="s">
        <v>1546</v>
      </c>
      <c r="V319" s="60" t="s">
        <v>1546</v>
      </c>
    </row>
    <row r="320" spans="1:22">
      <c r="A320" s="120">
        <f t="shared" si="4"/>
        <v>93732</v>
      </c>
      <c r="B320" s="35" t="s">
        <v>1546</v>
      </c>
      <c r="C320" s="35">
        <v>5</v>
      </c>
      <c r="D320" s="53" t="s">
        <v>1596</v>
      </c>
      <c r="E320" s="54">
        <v>463</v>
      </c>
      <c r="F320" s="15" t="s">
        <v>1763</v>
      </c>
      <c r="G320" s="56" t="s">
        <v>1536</v>
      </c>
      <c r="H320" s="149" t="s">
        <v>1764</v>
      </c>
      <c r="I320" s="149" t="s">
        <v>1760</v>
      </c>
      <c r="J320" s="35">
        <v>30</v>
      </c>
      <c r="K320" s="58">
        <v>100</v>
      </c>
      <c r="L320" s="59" t="s">
        <v>1546</v>
      </c>
      <c r="M320" s="59" t="s">
        <v>1546</v>
      </c>
      <c r="N320" s="59" t="s">
        <v>1546</v>
      </c>
      <c r="O320" s="29" t="s">
        <v>1761</v>
      </c>
      <c r="P320" s="127" t="s">
        <v>1541</v>
      </c>
      <c r="Q320" s="29" t="s">
        <v>1762</v>
      </c>
      <c r="R320" s="60" t="s">
        <v>1546</v>
      </c>
      <c r="S320" s="60" t="s">
        <v>1546</v>
      </c>
      <c r="T320" s="60" t="s">
        <v>1546</v>
      </c>
      <c r="U320" s="60" t="s">
        <v>1546</v>
      </c>
      <c r="V320" s="60" t="s">
        <v>1546</v>
      </c>
    </row>
    <row r="321" spans="1:22">
      <c r="A321" s="120">
        <f t="shared" si="4"/>
        <v>93733</v>
      </c>
      <c r="B321" s="35" t="s">
        <v>1546</v>
      </c>
      <c r="C321" s="35">
        <v>5</v>
      </c>
      <c r="D321" s="53" t="s">
        <v>1596</v>
      </c>
      <c r="E321" s="54">
        <v>465</v>
      </c>
      <c r="F321" s="15" t="s">
        <v>1763</v>
      </c>
      <c r="G321" s="56" t="s">
        <v>1536</v>
      </c>
      <c r="H321" s="149" t="s">
        <v>1764</v>
      </c>
      <c r="I321" s="149" t="s">
        <v>1760</v>
      </c>
      <c r="J321" s="35">
        <v>30</v>
      </c>
      <c r="K321" s="58">
        <v>100</v>
      </c>
      <c r="L321" s="59" t="s">
        <v>1546</v>
      </c>
      <c r="M321" s="59" t="s">
        <v>1546</v>
      </c>
      <c r="N321" s="59" t="s">
        <v>1546</v>
      </c>
      <c r="O321" s="29" t="s">
        <v>1761</v>
      </c>
      <c r="P321" s="127" t="s">
        <v>1541</v>
      </c>
      <c r="Q321" s="29" t="s">
        <v>1762</v>
      </c>
      <c r="R321" s="60" t="s">
        <v>1546</v>
      </c>
      <c r="S321" s="60" t="s">
        <v>1546</v>
      </c>
      <c r="T321" s="60" t="s">
        <v>1546</v>
      </c>
      <c r="U321" s="60" t="s">
        <v>1546</v>
      </c>
      <c r="V321" s="60" t="s">
        <v>1546</v>
      </c>
    </row>
    <row r="322" spans="1:22">
      <c r="A322" s="120">
        <f t="shared" si="4"/>
        <v>93734</v>
      </c>
      <c r="B322" s="35" t="s">
        <v>1546</v>
      </c>
      <c r="C322" s="35">
        <v>5</v>
      </c>
      <c r="D322" s="53" t="s">
        <v>1596</v>
      </c>
      <c r="E322" s="54">
        <v>512</v>
      </c>
      <c r="F322" s="15" t="s">
        <v>1763</v>
      </c>
      <c r="G322" s="56" t="s">
        <v>1536</v>
      </c>
      <c r="H322" s="149" t="s">
        <v>1764</v>
      </c>
      <c r="I322" s="149" t="s">
        <v>1760</v>
      </c>
      <c r="J322" s="35">
        <v>30</v>
      </c>
      <c r="K322" s="58">
        <v>100</v>
      </c>
      <c r="L322" s="59" t="s">
        <v>1546</v>
      </c>
      <c r="M322" s="59" t="s">
        <v>1546</v>
      </c>
      <c r="N322" s="59" t="s">
        <v>1546</v>
      </c>
      <c r="O322" s="29" t="s">
        <v>1761</v>
      </c>
      <c r="P322" s="127" t="s">
        <v>1541</v>
      </c>
      <c r="Q322" s="29" t="s">
        <v>1762</v>
      </c>
      <c r="R322" s="60" t="s">
        <v>1546</v>
      </c>
      <c r="S322" s="60" t="s">
        <v>1546</v>
      </c>
      <c r="T322" s="60" t="s">
        <v>1546</v>
      </c>
      <c r="U322" s="60" t="s">
        <v>1546</v>
      </c>
      <c r="V322" s="60" t="s">
        <v>1546</v>
      </c>
    </row>
    <row r="323" spans="1:22">
      <c r="A323" s="120">
        <f t="shared" ref="A323:A386" si="5">A322+1</f>
        <v>93735</v>
      </c>
      <c r="B323" s="35" t="s">
        <v>1546</v>
      </c>
      <c r="C323" s="35">
        <v>5</v>
      </c>
      <c r="D323" s="53" t="s">
        <v>1596</v>
      </c>
      <c r="E323" s="54">
        <v>513</v>
      </c>
      <c r="F323" s="15" t="s">
        <v>1763</v>
      </c>
      <c r="G323" s="56" t="s">
        <v>1536</v>
      </c>
      <c r="H323" s="149" t="s">
        <v>1764</v>
      </c>
      <c r="I323" s="149" t="s">
        <v>1760</v>
      </c>
      <c r="J323" s="35">
        <v>30</v>
      </c>
      <c r="K323" s="58">
        <v>100</v>
      </c>
      <c r="L323" s="59" t="s">
        <v>1546</v>
      </c>
      <c r="M323" s="59" t="s">
        <v>1546</v>
      </c>
      <c r="N323" s="59" t="s">
        <v>1546</v>
      </c>
      <c r="O323" s="29" t="s">
        <v>1761</v>
      </c>
      <c r="P323" s="127" t="s">
        <v>1541</v>
      </c>
      <c r="Q323" s="29" t="s">
        <v>1762</v>
      </c>
      <c r="R323" s="60" t="s">
        <v>1546</v>
      </c>
      <c r="S323" s="60" t="s">
        <v>1546</v>
      </c>
      <c r="T323" s="60" t="s">
        <v>1546</v>
      </c>
      <c r="U323" s="60" t="s">
        <v>1546</v>
      </c>
      <c r="V323" s="60" t="s">
        <v>1546</v>
      </c>
    </row>
    <row r="324" spans="1:22">
      <c r="A324" s="120">
        <f t="shared" si="5"/>
        <v>93736</v>
      </c>
      <c r="B324" s="35" t="s">
        <v>1546</v>
      </c>
      <c r="C324" s="35">
        <v>5</v>
      </c>
      <c r="D324" s="53" t="s">
        <v>1596</v>
      </c>
      <c r="E324" s="54">
        <v>514</v>
      </c>
      <c r="F324" s="15" t="s">
        <v>1763</v>
      </c>
      <c r="G324" s="56" t="s">
        <v>1536</v>
      </c>
      <c r="H324" s="149" t="s">
        <v>1764</v>
      </c>
      <c r="I324" s="149" t="s">
        <v>1760</v>
      </c>
      <c r="J324" s="35">
        <v>30</v>
      </c>
      <c r="K324" s="58">
        <v>100</v>
      </c>
      <c r="L324" s="59" t="s">
        <v>1546</v>
      </c>
      <c r="M324" s="59" t="s">
        <v>1546</v>
      </c>
      <c r="N324" s="59" t="s">
        <v>1546</v>
      </c>
      <c r="O324" s="29" t="s">
        <v>1761</v>
      </c>
      <c r="P324" s="127" t="s">
        <v>1541</v>
      </c>
      <c r="Q324" s="29" t="s">
        <v>1762</v>
      </c>
      <c r="R324" s="60" t="s">
        <v>1546</v>
      </c>
      <c r="S324" s="60" t="s">
        <v>1546</v>
      </c>
      <c r="T324" s="60" t="s">
        <v>1546</v>
      </c>
      <c r="U324" s="60" t="s">
        <v>1546</v>
      </c>
      <c r="V324" s="60" t="s">
        <v>1546</v>
      </c>
    </row>
    <row r="325" spans="1:22">
      <c r="A325" s="120">
        <f t="shared" si="5"/>
        <v>93737</v>
      </c>
      <c r="B325" s="35" t="s">
        <v>1546</v>
      </c>
      <c r="C325" s="35">
        <v>5</v>
      </c>
      <c r="D325" s="53" t="s">
        <v>1596</v>
      </c>
      <c r="E325" s="54">
        <v>516</v>
      </c>
      <c r="F325" s="15" t="s">
        <v>1763</v>
      </c>
      <c r="G325" s="56" t="s">
        <v>1536</v>
      </c>
      <c r="H325" s="149" t="s">
        <v>1764</v>
      </c>
      <c r="I325" s="149" t="s">
        <v>1760</v>
      </c>
      <c r="J325" s="35">
        <v>30</v>
      </c>
      <c r="K325" s="58">
        <v>100</v>
      </c>
      <c r="L325" s="59" t="s">
        <v>1546</v>
      </c>
      <c r="M325" s="59" t="s">
        <v>1546</v>
      </c>
      <c r="N325" s="59" t="s">
        <v>1546</v>
      </c>
      <c r="O325" s="29" t="s">
        <v>1761</v>
      </c>
      <c r="P325" s="127" t="s">
        <v>1541</v>
      </c>
      <c r="Q325" s="29" t="s">
        <v>1762</v>
      </c>
      <c r="R325" s="60" t="s">
        <v>1546</v>
      </c>
      <c r="S325" s="60" t="s">
        <v>1546</v>
      </c>
      <c r="T325" s="60" t="s">
        <v>1546</v>
      </c>
      <c r="U325" s="60" t="s">
        <v>1546</v>
      </c>
      <c r="V325" s="60" t="s">
        <v>1546</v>
      </c>
    </row>
    <row r="326" spans="1:22">
      <c r="A326" s="120">
        <f t="shared" si="5"/>
        <v>93738</v>
      </c>
      <c r="B326" s="35" t="s">
        <v>1546</v>
      </c>
      <c r="C326" s="35">
        <v>5</v>
      </c>
      <c r="D326" s="53" t="s">
        <v>1596</v>
      </c>
      <c r="E326" s="54">
        <v>521</v>
      </c>
      <c r="F326" s="15" t="s">
        <v>1763</v>
      </c>
      <c r="G326" s="56" t="s">
        <v>1536</v>
      </c>
      <c r="H326" s="149" t="s">
        <v>1764</v>
      </c>
      <c r="I326" s="149" t="s">
        <v>1760</v>
      </c>
      <c r="J326" s="35">
        <v>30</v>
      </c>
      <c r="K326" s="58">
        <v>100</v>
      </c>
      <c r="L326" s="59" t="s">
        <v>1546</v>
      </c>
      <c r="M326" s="59" t="s">
        <v>1546</v>
      </c>
      <c r="N326" s="59" t="s">
        <v>1546</v>
      </c>
      <c r="O326" s="29" t="s">
        <v>1761</v>
      </c>
      <c r="P326" s="127" t="s">
        <v>1541</v>
      </c>
      <c r="Q326" s="29" t="s">
        <v>1762</v>
      </c>
      <c r="R326" s="60" t="s">
        <v>1546</v>
      </c>
      <c r="S326" s="60" t="s">
        <v>1546</v>
      </c>
      <c r="T326" s="60" t="s">
        <v>1546</v>
      </c>
      <c r="U326" s="60" t="s">
        <v>1546</v>
      </c>
      <c r="V326" s="60" t="s">
        <v>1546</v>
      </c>
    </row>
    <row r="327" spans="1:22">
      <c r="A327" s="120">
        <f t="shared" si="5"/>
        <v>93739</v>
      </c>
      <c r="B327" s="35" t="s">
        <v>1546</v>
      </c>
      <c r="C327" s="35">
        <v>5</v>
      </c>
      <c r="D327" s="53" t="s">
        <v>1596</v>
      </c>
      <c r="E327" s="54">
        <v>523</v>
      </c>
      <c r="F327" s="15" t="s">
        <v>1763</v>
      </c>
      <c r="G327" s="56" t="s">
        <v>1536</v>
      </c>
      <c r="H327" s="149" t="s">
        <v>1764</v>
      </c>
      <c r="I327" s="149" t="s">
        <v>1760</v>
      </c>
      <c r="J327" s="35">
        <v>30</v>
      </c>
      <c r="K327" s="58">
        <v>100</v>
      </c>
      <c r="L327" s="59" t="s">
        <v>1546</v>
      </c>
      <c r="M327" s="59" t="s">
        <v>1546</v>
      </c>
      <c r="N327" s="59" t="s">
        <v>1546</v>
      </c>
      <c r="O327" s="29" t="s">
        <v>1761</v>
      </c>
      <c r="P327" s="127" t="s">
        <v>1541</v>
      </c>
      <c r="Q327" s="29" t="s">
        <v>1762</v>
      </c>
      <c r="R327" s="60" t="s">
        <v>1546</v>
      </c>
      <c r="S327" s="60" t="s">
        <v>1546</v>
      </c>
      <c r="T327" s="60" t="s">
        <v>1546</v>
      </c>
      <c r="U327" s="60" t="s">
        <v>1546</v>
      </c>
      <c r="V327" s="60" t="s">
        <v>1546</v>
      </c>
    </row>
    <row r="328" spans="1:22">
      <c r="A328" s="120">
        <f t="shared" si="5"/>
        <v>93740</v>
      </c>
      <c r="B328" s="35" t="s">
        <v>1546</v>
      </c>
      <c r="C328" s="35">
        <v>5</v>
      </c>
      <c r="D328" s="53" t="s">
        <v>1596</v>
      </c>
      <c r="E328" s="54">
        <v>524</v>
      </c>
      <c r="F328" s="15" t="s">
        <v>1763</v>
      </c>
      <c r="G328" s="56" t="s">
        <v>1536</v>
      </c>
      <c r="H328" s="149" t="s">
        <v>1764</v>
      </c>
      <c r="I328" s="149" t="s">
        <v>1760</v>
      </c>
      <c r="J328" s="35">
        <v>30</v>
      </c>
      <c r="K328" s="58">
        <v>100</v>
      </c>
      <c r="L328" s="59" t="s">
        <v>1546</v>
      </c>
      <c r="M328" s="59" t="s">
        <v>1546</v>
      </c>
      <c r="N328" s="59" t="s">
        <v>1546</v>
      </c>
      <c r="O328" s="29" t="s">
        <v>1761</v>
      </c>
      <c r="P328" s="127" t="s">
        <v>1541</v>
      </c>
      <c r="Q328" s="29" t="s">
        <v>1762</v>
      </c>
      <c r="R328" s="60" t="s">
        <v>1546</v>
      </c>
      <c r="S328" s="60" t="s">
        <v>1546</v>
      </c>
      <c r="T328" s="60" t="s">
        <v>1546</v>
      </c>
      <c r="U328" s="60" t="s">
        <v>1546</v>
      </c>
      <c r="V328" s="60" t="s">
        <v>1546</v>
      </c>
    </row>
    <row r="329" spans="1:22">
      <c r="A329" s="120">
        <f t="shared" si="5"/>
        <v>93741</v>
      </c>
      <c r="B329" s="35" t="s">
        <v>1546</v>
      </c>
      <c r="C329" s="35">
        <v>5</v>
      </c>
      <c r="D329" s="53" t="s">
        <v>1596</v>
      </c>
      <c r="E329" s="54">
        <v>526</v>
      </c>
      <c r="F329" s="15" t="s">
        <v>1763</v>
      </c>
      <c r="G329" s="56" t="s">
        <v>1536</v>
      </c>
      <c r="H329" s="149" t="s">
        <v>1764</v>
      </c>
      <c r="I329" s="149" t="s">
        <v>1760</v>
      </c>
      <c r="J329" s="35">
        <v>30</v>
      </c>
      <c r="K329" s="58">
        <v>100</v>
      </c>
      <c r="L329" s="59" t="s">
        <v>1546</v>
      </c>
      <c r="M329" s="59" t="s">
        <v>1546</v>
      </c>
      <c r="N329" s="59" t="s">
        <v>1546</v>
      </c>
      <c r="O329" s="29" t="s">
        <v>1761</v>
      </c>
      <c r="P329" s="127" t="s">
        <v>1541</v>
      </c>
      <c r="Q329" s="29" t="s">
        <v>1762</v>
      </c>
      <c r="R329" s="60" t="s">
        <v>1546</v>
      </c>
      <c r="S329" s="60" t="s">
        <v>1546</v>
      </c>
      <c r="T329" s="60" t="s">
        <v>1546</v>
      </c>
      <c r="U329" s="60" t="s">
        <v>1546</v>
      </c>
      <c r="V329" s="60" t="s">
        <v>1546</v>
      </c>
    </row>
    <row r="330" spans="1:22">
      <c r="A330" s="120">
        <f t="shared" si="5"/>
        <v>93742</v>
      </c>
      <c r="B330" s="35" t="s">
        <v>1546</v>
      </c>
      <c r="C330" s="35">
        <v>5</v>
      </c>
      <c r="D330" s="53" t="s">
        <v>1596</v>
      </c>
      <c r="E330" s="54">
        <v>531</v>
      </c>
      <c r="F330" s="15" t="s">
        <v>1763</v>
      </c>
      <c r="G330" s="56" t="s">
        <v>1536</v>
      </c>
      <c r="H330" s="149" t="s">
        <v>1764</v>
      </c>
      <c r="I330" s="149" t="s">
        <v>1760</v>
      </c>
      <c r="J330" s="35">
        <v>30</v>
      </c>
      <c r="K330" s="58">
        <v>100</v>
      </c>
      <c r="L330" s="59" t="s">
        <v>1546</v>
      </c>
      <c r="M330" s="59" t="s">
        <v>1546</v>
      </c>
      <c r="N330" s="59" t="s">
        <v>1546</v>
      </c>
      <c r="O330" s="29" t="s">
        <v>1761</v>
      </c>
      <c r="P330" s="127" t="s">
        <v>1541</v>
      </c>
      <c r="Q330" s="29" t="s">
        <v>1762</v>
      </c>
      <c r="R330" s="60" t="s">
        <v>1546</v>
      </c>
      <c r="S330" s="60" t="s">
        <v>1546</v>
      </c>
      <c r="T330" s="60" t="s">
        <v>1546</v>
      </c>
      <c r="U330" s="60" t="s">
        <v>1546</v>
      </c>
      <c r="V330" s="60" t="s">
        <v>1546</v>
      </c>
    </row>
    <row r="331" spans="1:22">
      <c r="A331" s="120">
        <f t="shared" si="5"/>
        <v>93743</v>
      </c>
      <c r="B331" s="35" t="s">
        <v>1546</v>
      </c>
      <c r="C331" s="35">
        <v>5</v>
      </c>
      <c r="D331" s="53" t="s">
        <v>1596</v>
      </c>
      <c r="E331" s="54">
        <v>532</v>
      </c>
      <c r="F331" s="15" t="s">
        <v>1763</v>
      </c>
      <c r="G331" s="56" t="s">
        <v>1536</v>
      </c>
      <c r="H331" s="149" t="s">
        <v>1764</v>
      </c>
      <c r="I331" s="149" t="s">
        <v>1760</v>
      </c>
      <c r="J331" s="35">
        <v>30</v>
      </c>
      <c r="K331" s="58">
        <v>100</v>
      </c>
      <c r="L331" s="59" t="s">
        <v>1546</v>
      </c>
      <c r="M331" s="59" t="s">
        <v>1546</v>
      </c>
      <c r="N331" s="59" t="s">
        <v>1546</v>
      </c>
      <c r="O331" s="29" t="s">
        <v>1761</v>
      </c>
      <c r="P331" s="127" t="s">
        <v>1541</v>
      </c>
      <c r="Q331" s="29" t="s">
        <v>1762</v>
      </c>
      <c r="R331" s="60" t="s">
        <v>1546</v>
      </c>
      <c r="S331" s="60" t="s">
        <v>1546</v>
      </c>
      <c r="T331" s="60" t="s">
        <v>1546</v>
      </c>
      <c r="U331" s="60" t="s">
        <v>1546</v>
      </c>
      <c r="V331" s="60" t="s">
        <v>1546</v>
      </c>
    </row>
    <row r="332" spans="1:22">
      <c r="A332" s="120">
        <f t="shared" si="5"/>
        <v>93744</v>
      </c>
      <c r="B332" s="35" t="s">
        <v>1546</v>
      </c>
      <c r="C332" s="35">
        <v>5</v>
      </c>
      <c r="D332" s="53" t="s">
        <v>1596</v>
      </c>
      <c r="E332" s="54">
        <v>534</v>
      </c>
      <c r="F332" s="15" t="s">
        <v>1763</v>
      </c>
      <c r="G332" s="56" t="s">
        <v>1536</v>
      </c>
      <c r="H332" s="149" t="s">
        <v>1764</v>
      </c>
      <c r="I332" s="149" t="s">
        <v>1760</v>
      </c>
      <c r="J332" s="35">
        <v>30</v>
      </c>
      <c r="K332" s="58">
        <v>100</v>
      </c>
      <c r="L332" s="59" t="s">
        <v>1546</v>
      </c>
      <c r="M332" s="59" t="s">
        <v>1546</v>
      </c>
      <c r="N332" s="59" t="s">
        <v>1546</v>
      </c>
      <c r="O332" s="29" t="s">
        <v>1761</v>
      </c>
      <c r="P332" s="127" t="s">
        <v>1541</v>
      </c>
      <c r="Q332" s="29" t="s">
        <v>1762</v>
      </c>
      <c r="R332" s="60" t="s">
        <v>1546</v>
      </c>
      <c r="S332" s="60" t="s">
        <v>1546</v>
      </c>
      <c r="T332" s="60" t="s">
        <v>1546</v>
      </c>
      <c r="U332" s="60" t="s">
        <v>1546</v>
      </c>
      <c r="V332" s="60" t="s">
        <v>1546</v>
      </c>
    </row>
    <row r="333" spans="1:22">
      <c r="A333" s="120">
        <f t="shared" si="5"/>
        <v>93745</v>
      </c>
      <c r="B333" s="35" t="s">
        <v>1546</v>
      </c>
      <c r="C333" s="35">
        <v>5</v>
      </c>
      <c r="D333" s="53" t="s">
        <v>1596</v>
      </c>
      <c r="E333" s="54">
        <v>536</v>
      </c>
      <c r="F333" s="15" t="s">
        <v>1763</v>
      </c>
      <c r="G333" s="56" t="s">
        <v>1536</v>
      </c>
      <c r="H333" s="149" t="s">
        <v>1764</v>
      </c>
      <c r="I333" s="149" t="s">
        <v>1760</v>
      </c>
      <c r="J333" s="35">
        <v>30</v>
      </c>
      <c r="K333" s="58">
        <v>100</v>
      </c>
      <c r="L333" s="59" t="s">
        <v>1546</v>
      </c>
      <c r="M333" s="59" t="s">
        <v>1546</v>
      </c>
      <c r="N333" s="59" t="s">
        <v>1546</v>
      </c>
      <c r="O333" s="29" t="s">
        <v>1761</v>
      </c>
      <c r="P333" s="127" t="s">
        <v>1541</v>
      </c>
      <c r="Q333" s="29" t="s">
        <v>1762</v>
      </c>
      <c r="R333" s="60" t="s">
        <v>1546</v>
      </c>
      <c r="S333" s="60" t="s">
        <v>1546</v>
      </c>
      <c r="T333" s="60" t="s">
        <v>1546</v>
      </c>
      <c r="U333" s="60" t="s">
        <v>1546</v>
      </c>
      <c r="V333" s="60" t="s">
        <v>1546</v>
      </c>
    </row>
    <row r="334" spans="1:22">
      <c r="A334" s="120">
        <f t="shared" si="5"/>
        <v>93746</v>
      </c>
      <c r="B334" s="35" t="s">
        <v>1546</v>
      </c>
      <c r="C334" s="35">
        <v>5</v>
      </c>
      <c r="D334" s="53" t="s">
        <v>1596</v>
      </c>
      <c r="E334" s="54">
        <v>541</v>
      </c>
      <c r="F334" s="15" t="s">
        <v>1763</v>
      </c>
      <c r="G334" s="56" t="s">
        <v>1536</v>
      </c>
      <c r="H334" s="149" t="s">
        <v>1764</v>
      </c>
      <c r="I334" s="149" t="s">
        <v>1760</v>
      </c>
      <c r="J334" s="35">
        <v>30</v>
      </c>
      <c r="K334" s="58">
        <v>100</v>
      </c>
      <c r="L334" s="59" t="s">
        <v>1546</v>
      </c>
      <c r="M334" s="59" t="s">
        <v>1546</v>
      </c>
      <c r="N334" s="59" t="s">
        <v>1546</v>
      </c>
      <c r="O334" s="29" t="s">
        <v>1761</v>
      </c>
      <c r="P334" s="127" t="s">
        <v>1541</v>
      </c>
      <c r="Q334" s="29" t="s">
        <v>1762</v>
      </c>
      <c r="R334" s="60" t="s">
        <v>1546</v>
      </c>
      <c r="S334" s="60" t="s">
        <v>1546</v>
      </c>
      <c r="T334" s="60" t="s">
        <v>1546</v>
      </c>
      <c r="U334" s="60" t="s">
        <v>1546</v>
      </c>
      <c r="V334" s="60" t="s">
        <v>1546</v>
      </c>
    </row>
    <row r="335" spans="1:22">
      <c r="A335" s="120">
        <f t="shared" si="5"/>
        <v>93747</v>
      </c>
      <c r="B335" s="35" t="s">
        <v>1546</v>
      </c>
      <c r="C335" s="35">
        <v>5</v>
      </c>
      <c r="D335" s="53" t="s">
        <v>1596</v>
      </c>
      <c r="E335" s="54">
        <v>542</v>
      </c>
      <c r="F335" s="15" t="s">
        <v>1763</v>
      </c>
      <c r="G335" s="56" t="s">
        <v>1536</v>
      </c>
      <c r="H335" s="149" t="s">
        <v>1764</v>
      </c>
      <c r="I335" s="149" t="s">
        <v>1760</v>
      </c>
      <c r="J335" s="35">
        <v>30</v>
      </c>
      <c r="K335" s="58">
        <v>100</v>
      </c>
      <c r="L335" s="59" t="s">
        <v>1546</v>
      </c>
      <c r="M335" s="59" t="s">
        <v>1546</v>
      </c>
      <c r="N335" s="59" t="s">
        <v>1546</v>
      </c>
      <c r="O335" s="29" t="s">
        <v>1761</v>
      </c>
      <c r="P335" s="127" t="s">
        <v>1541</v>
      </c>
      <c r="Q335" s="29" t="s">
        <v>1762</v>
      </c>
      <c r="R335" s="60" t="s">
        <v>1546</v>
      </c>
      <c r="S335" s="60" t="s">
        <v>1546</v>
      </c>
      <c r="T335" s="60" t="s">
        <v>1546</v>
      </c>
      <c r="U335" s="60" t="s">
        <v>1546</v>
      </c>
      <c r="V335" s="60" t="s">
        <v>1546</v>
      </c>
    </row>
    <row r="336" spans="1:22">
      <c r="A336" s="120">
        <f t="shared" si="5"/>
        <v>93748</v>
      </c>
      <c r="B336" s="35" t="s">
        <v>1546</v>
      </c>
      <c r="C336" s="35">
        <v>5</v>
      </c>
      <c r="D336" s="53" t="s">
        <v>1596</v>
      </c>
      <c r="E336" s="54">
        <v>543</v>
      </c>
      <c r="F336" s="15" t="s">
        <v>1763</v>
      </c>
      <c r="G336" s="56" t="s">
        <v>1536</v>
      </c>
      <c r="H336" s="149" t="s">
        <v>1764</v>
      </c>
      <c r="I336" s="149" t="s">
        <v>1760</v>
      </c>
      <c r="J336" s="35">
        <v>30</v>
      </c>
      <c r="K336" s="58">
        <v>100</v>
      </c>
      <c r="L336" s="59" t="s">
        <v>1546</v>
      </c>
      <c r="M336" s="59" t="s">
        <v>1546</v>
      </c>
      <c r="N336" s="59" t="s">
        <v>1546</v>
      </c>
      <c r="O336" s="29" t="s">
        <v>1761</v>
      </c>
      <c r="P336" s="127" t="s">
        <v>1541</v>
      </c>
      <c r="Q336" s="29" t="s">
        <v>1762</v>
      </c>
      <c r="R336" s="60" t="s">
        <v>1546</v>
      </c>
      <c r="S336" s="60" t="s">
        <v>1546</v>
      </c>
      <c r="T336" s="60" t="s">
        <v>1546</v>
      </c>
      <c r="U336" s="60" t="s">
        <v>1546</v>
      </c>
      <c r="V336" s="60" t="s">
        <v>1546</v>
      </c>
    </row>
    <row r="337" spans="1:22">
      <c r="A337" s="120">
        <f t="shared" si="5"/>
        <v>93749</v>
      </c>
      <c r="B337" s="35" t="s">
        <v>1546</v>
      </c>
      <c r="C337" s="35">
        <v>5</v>
      </c>
      <c r="D337" s="53" t="s">
        <v>1596</v>
      </c>
      <c r="E337" s="54">
        <v>546</v>
      </c>
      <c r="F337" s="15" t="s">
        <v>1763</v>
      </c>
      <c r="G337" s="56" t="s">
        <v>1536</v>
      </c>
      <c r="H337" s="149" t="s">
        <v>1764</v>
      </c>
      <c r="I337" s="149" t="s">
        <v>1760</v>
      </c>
      <c r="J337" s="35">
        <v>30</v>
      </c>
      <c r="K337" s="58">
        <v>100</v>
      </c>
      <c r="L337" s="59" t="s">
        <v>1546</v>
      </c>
      <c r="M337" s="59" t="s">
        <v>1546</v>
      </c>
      <c r="N337" s="59" t="s">
        <v>1546</v>
      </c>
      <c r="O337" s="29" t="s">
        <v>1761</v>
      </c>
      <c r="P337" s="127" t="s">
        <v>1541</v>
      </c>
      <c r="Q337" s="29" t="s">
        <v>1762</v>
      </c>
      <c r="R337" s="60" t="s">
        <v>1546</v>
      </c>
      <c r="S337" s="60" t="s">
        <v>1546</v>
      </c>
      <c r="T337" s="60" t="s">
        <v>1546</v>
      </c>
      <c r="U337" s="60" t="s">
        <v>1546</v>
      </c>
      <c r="V337" s="60" t="s">
        <v>1546</v>
      </c>
    </row>
    <row r="338" spans="1:22">
      <c r="A338" s="120">
        <f t="shared" si="5"/>
        <v>93750</v>
      </c>
      <c r="B338" s="35" t="s">
        <v>1546</v>
      </c>
      <c r="C338" s="35">
        <v>5</v>
      </c>
      <c r="D338" s="53" t="s">
        <v>1596</v>
      </c>
      <c r="E338" s="54">
        <v>561</v>
      </c>
      <c r="F338" s="15" t="s">
        <v>1763</v>
      </c>
      <c r="G338" s="56" t="s">
        <v>1536</v>
      </c>
      <c r="H338" s="149" t="s">
        <v>1764</v>
      </c>
      <c r="I338" s="149" t="s">
        <v>1760</v>
      </c>
      <c r="J338" s="35">
        <v>30</v>
      </c>
      <c r="K338" s="58">
        <v>100</v>
      </c>
      <c r="L338" s="59" t="s">
        <v>1546</v>
      </c>
      <c r="M338" s="59" t="s">
        <v>1546</v>
      </c>
      <c r="N338" s="59" t="s">
        <v>1546</v>
      </c>
      <c r="O338" s="29" t="s">
        <v>1761</v>
      </c>
      <c r="P338" s="127" t="s">
        <v>1541</v>
      </c>
      <c r="Q338" s="29" t="s">
        <v>1762</v>
      </c>
      <c r="R338" s="60" t="s">
        <v>1546</v>
      </c>
      <c r="S338" s="60" t="s">
        <v>1546</v>
      </c>
      <c r="T338" s="60" t="s">
        <v>1546</v>
      </c>
      <c r="U338" s="60" t="s">
        <v>1546</v>
      </c>
      <c r="V338" s="60" t="s">
        <v>1546</v>
      </c>
    </row>
    <row r="339" spans="1:22">
      <c r="A339" s="120">
        <f t="shared" si="5"/>
        <v>93751</v>
      </c>
      <c r="B339" s="35" t="s">
        <v>1546</v>
      </c>
      <c r="C339" s="35">
        <v>5</v>
      </c>
      <c r="D339" s="53" t="s">
        <v>1596</v>
      </c>
      <c r="E339" s="54">
        <v>562</v>
      </c>
      <c r="F339" s="15" t="s">
        <v>1763</v>
      </c>
      <c r="G339" s="56" t="s">
        <v>1536</v>
      </c>
      <c r="H339" s="149" t="s">
        <v>1764</v>
      </c>
      <c r="I339" s="149" t="s">
        <v>1760</v>
      </c>
      <c r="J339" s="35">
        <v>30</v>
      </c>
      <c r="K339" s="58">
        <v>100</v>
      </c>
      <c r="L339" s="59" t="s">
        <v>1546</v>
      </c>
      <c r="M339" s="59" t="s">
        <v>1546</v>
      </c>
      <c r="N339" s="59" t="s">
        <v>1546</v>
      </c>
      <c r="O339" s="29" t="s">
        <v>1761</v>
      </c>
      <c r="P339" s="127" t="s">
        <v>1541</v>
      </c>
      <c r="Q339" s="29" t="s">
        <v>1762</v>
      </c>
      <c r="R339" s="60" t="s">
        <v>1546</v>
      </c>
      <c r="S339" s="60" t="s">
        <v>1546</v>
      </c>
      <c r="T339" s="60" t="s">
        <v>1546</v>
      </c>
      <c r="U339" s="60" t="s">
        <v>1546</v>
      </c>
      <c r="V339" s="60" t="s">
        <v>1546</v>
      </c>
    </row>
    <row r="340" spans="1:22">
      <c r="A340" s="120">
        <f t="shared" si="5"/>
        <v>93752</v>
      </c>
      <c r="B340" s="35" t="s">
        <v>1546</v>
      </c>
      <c r="C340" s="35">
        <v>5</v>
      </c>
      <c r="D340" s="53" t="s">
        <v>1596</v>
      </c>
      <c r="E340" s="54">
        <v>563</v>
      </c>
      <c r="F340" s="15" t="s">
        <v>1763</v>
      </c>
      <c r="G340" s="56" t="s">
        <v>1536</v>
      </c>
      <c r="H340" s="149" t="s">
        <v>1764</v>
      </c>
      <c r="I340" s="149" t="s">
        <v>1760</v>
      </c>
      <c r="J340" s="35">
        <v>30</v>
      </c>
      <c r="K340" s="58">
        <v>100</v>
      </c>
      <c r="L340" s="59" t="s">
        <v>1546</v>
      </c>
      <c r="M340" s="59" t="s">
        <v>1546</v>
      </c>
      <c r="N340" s="59" t="s">
        <v>1546</v>
      </c>
      <c r="O340" s="29" t="s">
        <v>1761</v>
      </c>
      <c r="P340" s="127" t="s">
        <v>1541</v>
      </c>
      <c r="Q340" s="29" t="s">
        <v>1762</v>
      </c>
      <c r="R340" s="60" t="s">
        <v>1546</v>
      </c>
      <c r="S340" s="60" t="s">
        <v>1546</v>
      </c>
      <c r="T340" s="60" t="s">
        <v>1546</v>
      </c>
      <c r="U340" s="60" t="s">
        <v>1546</v>
      </c>
      <c r="V340" s="60" t="s">
        <v>1546</v>
      </c>
    </row>
    <row r="341" spans="1:22">
      <c r="A341" s="120">
        <f t="shared" si="5"/>
        <v>93753</v>
      </c>
      <c r="B341" s="35" t="s">
        <v>1546</v>
      </c>
      <c r="C341" s="35">
        <v>5</v>
      </c>
      <c r="D341" s="53" t="s">
        <v>1596</v>
      </c>
      <c r="E341" s="54">
        <v>564</v>
      </c>
      <c r="F341" s="15" t="s">
        <v>1763</v>
      </c>
      <c r="G341" s="56" t="s">
        <v>1536</v>
      </c>
      <c r="H341" s="149" t="s">
        <v>1764</v>
      </c>
      <c r="I341" s="149" t="s">
        <v>1760</v>
      </c>
      <c r="J341" s="35">
        <v>30</v>
      </c>
      <c r="K341" s="58">
        <v>100</v>
      </c>
      <c r="L341" s="59" t="s">
        <v>1546</v>
      </c>
      <c r="M341" s="59" t="s">
        <v>1546</v>
      </c>
      <c r="N341" s="59" t="s">
        <v>1546</v>
      </c>
      <c r="O341" s="29" t="s">
        <v>1761</v>
      </c>
      <c r="P341" s="127" t="s">
        <v>1541</v>
      </c>
      <c r="Q341" s="29" t="s">
        <v>1762</v>
      </c>
      <c r="R341" s="60" t="s">
        <v>1546</v>
      </c>
      <c r="S341" s="60" t="s">
        <v>1546</v>
      </c>
      <c r="T341" s="60" t="s">
        <v>1546</v>
      </c>
      <c r="U341" s="60" t="s">
        <v>1546</v>
      </c>
      <c r="V341" s="60" t="s">
        <v>1546</v>
      </c>
    </row>
    <row r="342" spans="1:22">
      <c r="A342" s="120">
        <f t="shared" si="5"/>
        <v>93754</v>
      </c>
      <c r="B342" s="35" t="s">
        <v>1546</v>
      </c>
      <c r="C342" s="35">
        <v>5</v>
      </c>
      <c r="D342" s="53" t="s">
        <v>1596</v>
      </c>
      <c r="E342" s="54">
        <v>612</v>
      </c>
      <c r="F342" s="15" t="s">
        <v>1763</v>
      </c>
      <c r="G342" s="56" t="s">
        <v>1536</v>
      </c>
      <c r="H342" s="149" t="s">
        <v>1764</v>
      </c>
      <c r="I342" s="149" t="s">
        <v>1760</v>
      </c>
      <c r="J342" s="35">
        <v>30</v>
      </c>
      <c r="K342" s="58">
        <v>100</v>
      </c>
      <c r="L342" s="59" t="s">
        <v>1546</v>
      </c>
      <c r="M342" s="59" t="s">
        <v>1546</v>
      </c>
      <c r="N342" s="59" t="s">
        <v>1546</v>
      </c>
      <c r="O342" s="29" t="s">
        <v>1761</v>
      </c>
      <c r="P342" s="127" t="s">
        <v>1541</v>
      </c>
      <c r="Q342" s="29" t="s">
        <v>1762</v>
      </c>
      <c r="R342" s="60" t="s">
        <v>1546</v>
      </c>
      <c r="S342" s="60" t="s">
        <v>1546</v>
      </c>
      <c r="T342" s="60" t="s">
        <v>1546</v>
      </c>
      <c r="U342" s="60" t="s">
        <v>1546</v>
      </c>
      <c r="V342" s="60" t="s">
        <v>1546</v>
      </c>
    </row>
    <row r="343" spans="1:22">
      <c r="A343" s="120">
        <f t="shared" si="5"/>
        <v>93755</v>
      </c>
      <c r="B343" s="35" t="s">
        <v>1546</v>
      </c>
      <c r="C343" s="35">
        <v>5</v>
      </c>
      <c r="D343" s="53" t="s">
        <v>1596</v>
      </c>
      <c r="E343" s="54">
        <v>613</v>
      </c>
      <c r="F343" s="15" t="s">
        <v>1763</v>
      </c>
      <c r="G343" s="56" t="s">
        <v>1536</v>
      </c>
      <c r="H343" s="149" t="s">
        <v>1764</v>
      </c>
      <c r="I343" s="149" t="s">
        <v>1760</v>
      </c>
      <c r="J343" s="35">
        <v>30</v>
      </c>
      <c r="K343" s="58">
        <v>100</v>
      </c>
      <c r="L343" s="59" t="s">
        <v>1546</v>
      </c>
      <c r="M343" s="59" t="s">
        <v>1546</v>
      </c>
      <c r="N343" s="59" t="s">
        <v>1546</v>
      </c>
      <c r="O343" s="29" t="s">
        <v>1761</v>
      </c>
      <c r="P343" s="127" t="s">
        <v>1541</v>
      </c>
      <c r="Q343" s="29" t="s">
        <v>1762</v>
      </c>
      <c r="R343" s="60" t="s">
        <v>1546</v>
      </c>
      <c r="S343" s="60" t="s">
        <v>1546</v>
      </c>
      <c r="T343" s="60" t="s">
        <v>1546</v>
      </c>
      <c r="U343" s="60" t="s">
        <v>1546</v>
      </c>
      <c r="V343" s="60" t="s">
        <v>1546</v>
      </c>
    </row>
    <row r="344" spans="1:22">
      <c r="A344" s="120">
        <f t="shared" si="5"/>
        <v>93756</v>
      </c>
      <c r="B344" s="35" t="s">
        <v>1546</v>
      </c>
      <c r="C344" s="35">
        <v>5</v>
      </c>
      <c r="D344" s="53" t="s">
        <v>1596</v>
      </c>
      <c r="E344" s="54">
        <v>614</v>
      </c>
      <c r="F344" s="15" t="s">
        <v>1763</v>
      </c>
      <c r="G344" s="56" t="s">
        <v>1536</v>
      </c>
      <c r="H344" s="149" t="s">
        <v>1764</v>
      </c>
      <c r="I344" s="149" t="s">
        <v>1760</v>
      </c>
      <c r="J344" s="35">
        <v>30</v>
      </c>
      <c r="K344" s="58">
        <v>100</v>
      </c>
      <c r="L344" s="59" t="s">
        <v>1546</v>
      </c>
      <c r="M344" s="59" t="s">
        <v>1546</v>
      </c>
      <c r="N344" s="59" t="s">
        <v>1546</v>
      </c>
      <c r="O344" s="29" t="s">
        <v>1761</v>
      </c>
      <c r="P344" s="127" t="s">
        <v>1541</v>
      </c>
      <c r="Q344" s="29" t="s">
        <v>1762</v>
      </c>
      <c r="R344" s="60" t="s">
        <v>1546</v>
      </c>
      <c r="S344" s="60" t="s">
        <v>1546</v>
      </c>
      <c r="T344" s="60" t="s">
        <v>1546</v>
      </c>
      <c r="U344" s="60" t="s">
        <v>1546</v>
      </c>
      <c r="V344" s="60" t="s">
        <v>1546</v>
      </c>
    </row>
    <row r="345" spans="1:22">
      <c r="A345" s="120">
        <f t="shared" si="5"/>
        <v>93757</v>
      </c>
      <c r="B345" s="35" t="s">
        <v>1546</v>
      </c>
      <c r="C345" s="35">
        <v>5</v>
      </c>
      <c r="D345" s="53" t="s">
        <v>1596</v>
      </c>
      <c r="E345" s="54">
        <v>615</v>
      </c>
      <c r="F345" s="15" t="s">
        <v>1763</v>
      </c>
      <c r="G345" s="56" t="s">
        <v>1536</v>
      </c>
      <c r="H345" s="149" t="s">
        <v>1764</v>
      </c>
      <c r="I345" s="149" t="s">
        <v>1760</v>
      </c>
      <c r="J345" s="35">
        <v>30</v>
      </c>
      <c r="K345" s="58">
        <v>100</v>
      </c>
      <c r="L345" s="59" t="s">
        <v>1546</v>
      </c>
      <c r="M345" s="59" t="s">
        <v>1546</v>
      </c>
      <c r="N345" s="59" t="s">
        <v>1546</v>
      </c>
      <c r="O345" s="29" t="s">
        <v>1761</v>
      </c>
      <c r="P345" s="127" t="s">
        <v>1541</v>
      </c>
      <c r="Q345" s="29" t="s">
        <v>1762</v>
      </c>
      <c r="R345" s="60" t="s">
        <v>1546</v>
      </c>
      <c r="S345" s="60" t="s">
        <v>1546</v>
      </c>
      <c r="T345" s="60" t="s">
        <v>1546</v>
      </c>
      <c r="U345" s="60" t="s">
        <v>1546</v>
      </c>
      <c r="V345" s="60" t="s">
        <v>1546</v>
      </c>
    </row>
    <row r="346" spans="1:22">
      <c r="A346" s="120">
        <f t="shared" si="5"/>
        <v>93758</v>
      </c>
      <c r="B346" s="35" t="s">
        <v>1546</v>
      </c>
      <c r="C346" s="35">
        <v>5</v>
      </c>
      <c r="D346" s="53" t="s">
        <v>1596</v>
      </c>
      <c r="E346" s="54">
        <v>621</v>
      </c>
      <c r="F346" s="15" t="s">
        <v>1763</v>
      </c>
      <c r="G346" s="56" t="s">
        <v>1536</v>
      </c>
      <c r="H346" s="149" t="s">
        <v>1764</v>
      </c>
      <c r="I346" s="149" t="s">
        <v>1760</v>
      </c>
      <c r="J346" s="35">
        <v>30</v>
      </c>
      <c r="K346" s="58">
        <v>100</v>
      </c>
      <c r="L346" s="59" t="s">
        <v>1546</v>
      </c>
      <c r="M346" s="59" t="s">
        <v>1546</v>
      </c>
      <c r="N346" s="59" t="s">
        <v>1546</v>
      </c>
      <c r="O346" s="29" t="s">
        <v>1761</v>
      </c>
      <c r="P346" s="127" t="s">
        <v>1541</v>
      </c>
      <c r="Q346" s="29" t="s">
        <v>1762</v>
      </c>
      <c r="R346" s="60" t="s">
        <v>1546</v>
      </c>
      <c r="S346" s="60" t="s">
        <v>1546</v>
      </c>
      <c r="T346" s="60" t="s">
        <v>1546</v>
      </c>
      <c r="U346" s="60" t="s">
        <v>1546</v>
      </c>
      <c r="V346" s="60" t="s">
        <v>1546</v>
      </c>
    </row>
    <row r="347" spans="1:22">
      <c r="A347" s="120">
        <f t="shared" si="5"/>
        <v>93759</v>
      </c>
      <c r="B347" s="35" t="s">
        <v>1546</v>
      </c>
      <c r="C347" s="35">
        <v>5</v>
      </c>
      <c r="D347" s="53" t="s">
        <v>1596</v>
      </c>
      <c r="E347" s="54">
        <v>623</v>
      </c>
      <c r="F347" s="15" t="s">
        <v>1763</v>
      </c>
      <c r="G347" s="56" t="s">
        <v>1536</v>
      </c>
      <c r="H347" s="149" t="s">
        <v>1764</v>
      </c>
      <c r="I347" s="149" t="s">
        <v>1760</v>
      </c>
      <c r="J347" s="35">
        <v>30</v>
      </c>
      <c r="K347" s="58">
        <v>100</v>
      </c>
      <c r="L347" s="59" t="s">
        <v>1546</v>
      </c>
      <c r="M347" s="59" t="s">
        <v>1546</v>
      </c>
      <c r="N347" s="59" t="s">
        <v>1546</v>
      </c>
      <c r="O347" s="29" t="s">
        <v>1761</v>
      </c>
      <c r="P347" s="127" t="s">
        <v>1541</v>
      </c>
      <c r="Q347" s="29" t="s">
        <v>1762</v>
      </c>
      <c r="R347" s="60" t="s">
        <v>1546</v>
      </c>
      <c r="S347" s="60" t="s">
        <v>1546</v>
      </c>
      <c r="T347" s="60" t="s">
        <v>1546</v>
      </c>
      <c r="U347" s="60" t="s">
        <v>1546</v>
      </c>
      <c r="V347" s="60" t="s">
        <v>1546</v>
      </c>
    </row>
    <row r="348" spans="1:22">
      <c r="A348" s="120">
        <f t="shared" si="5"/>
        <v>93760</v>
      </c>
      <c r="B348" s="35" t="s">
        <v>1546</v>
      </c>
      <c r="C348" s="35">
        <v>5</v>
      </c>
      <c r="D348" s="53" t="s">
        <v>1596</v>
      </c>
      <c r="E348" s="54">
        <v>624</v>
      </c>
      <c r="F348" s="15" t="s">
        <v>1763</v>
      </c>
      <c r="G348" s="56" t="s">
        <v>1536</v>
      </c>
      <c r="H348" s="149" t="s">
        <v>1764</v>
      </c>
      <c r="I348" s="149" t="s">
        <v>1760</v>
      </c>
      <c r="J348" s="35">
        <v>30</v>
      </c>
      <c r="K348" s="58">
        <v>100</v>
      </c>
      <c r="L348" s="59" t="s">
        <v>1546</v>
      </c>
      <c r="M348" s="59" t="s">
        <v>1546</v>
      </c>
      <c r="N348" s="59" t="s">
        <v>1546</v>
      </c>
      <c r="O348" s="29" t="s">
        <v>1761</v>
      </c>
      <c r="P348" s="127" t="s">
        <v>1541</v>
      </c>
      <c r="Q348" s="29" t="s">
        <v>1762</v>
      </c>
      <c r="R348" s="60" t="s">
        <v>1546</v>
      </c>
      <c r="S348" s="60" t="s">
        <v>1546</v>
      </c>
      <c r="T348" s="60" t="s">
        <v>1546</v>
      </c>
      <c r="U348" s="60" t="s">
        <v>1546</v>
      </c>
      <c r="V348" s="60" t="s">
        <v>1546</v>
      </c>
    </row>
    <row r="349" spans="1:22">
      <c r="A349" s="120">
        <f t="shared" si="5"/>
        <v>93761</v>
      </c>
      <c r="B349" s="35" t="s">
        <v>1546</v>
      </c>
      <c r="C349" s="35">
        <v>5</v>
      </c>
      <c r="D349" s="53" t="s">
        <v>1596</v>
      </c>
      <c r="E349" s="54">
        <v>625</v>
      </c>
      <c r="F349" s="15" t="s">
        <v>1763</v>
      </c>
      <c r="G349" s="56" t="s">
        <v>1536</v>
      </c>
      <c r="H349" s="149" t="s">
        <v>1764</v>
      </c>
      <c r="I349" s="149" t="s">
        <v>1760</v>
      </c>
      <c r="J349" s="35">
        <v>30</v>
      </c>
      <c r="K349" s="58">
        <v>100</v>
      </c>
      <c r="L349" s="59" t="s">
        <v>1546</v>
      </c>
      <c r="M349" s="59" t="s">
        <v>1546</v>
      </c>
      <c r="N349" s="59" t="s">
        <v>1546</v>
      </c>
      <c r="O349" s="29" t="s">
        <v>1761</v>
      </c>
      <c r="P349" s="127" t="s">
        <v>1541</v>
      </c>
      <c r="Q349" s="29" t="s">
        <v>1762</v>
      </c>
      <c r="R349" s="60" t="s">
        <v>1546</v>
      </c>
      <c r="S349" s="60" t="s">
        <v>1546</v>
      </c>
      <c r="T349" s="60" t="s">
        <v>1546</v>
      </c>
      <c r="U349" s="60" t="s">
        <v>1546</v>
      </c>
      <c r="V349" s="60" t="s">
        <v>1546</v>
      </c>
    </row>
    <row r="350" spans="1:22">
      <c r="A350" s="120">
        <f t="shared" si="5"/>
        <v>93762</v>
      </c>
      <c r="B350" s="35" t="s">
        <v>1546</v>
      </c>
      <c r="C350" s="35">
        <v>5</v>
      </c>
      <c r="D350" s="53" t="s">
        <v>1596</v>
      </c>
      <c r="E350" s="115">
        <v>631</v>
      </c>
      <c r="F350" s="15" t="s">
        <v>1763</v>
      </c>
      <c r="G350" s="56" t="s">
        <v>1536</v>
      </c>
      <c r="H350" s="149" t="s">
        <v>1764</v>
      </c>
      <c r="I350" s="149" t="s">
        <v>1760</v>
      </c>
      <c r="J350" s="35">
        <v>30</v>
      </c>
      <c r="K350" s="58">
        <v>100</v>
      </c>
      <c r="L350" s="59" t="s">
        <v>1546</v>
      </c>
      <c r="M350" s="59" t="s">
        <v>1546</v>
      </c>
      <c r="N350" s="59" t="s">
        <v>1546</v>
      </c>
      <c r="O350" s="29" t="s">
        <v>1761</v>
      </c>
      <c r="P350" s="127" t="s">
        <v>1541</v>
      </c>
      <c r="Q350" s="29" t="s">
        <v>1762</v>
      </c>
      <c r="R350" s="60" t="s">
        <v>1546</v>
      </c>
      <c r="S350" s="60" t="s">
        <v>1546</v>
      </c>
      <c r="T350" s="60" t="s">
        <v>1546</v>
      </c>
      <c r="U350" s="60" t="s">
        <v>1546</v>
      </c>
      <c r="V350" s="60" t="s">
        <v>1546</v>
      </c>
    </row>
    <row r="351" spans="1:22">
      <c r="A351" s="120">
        <f t="shared" si="5"/>
        <v>93763</v>
      </c>
      <c r="B351" s="35" t="s">
        <v>1546</v>
      </c>
      <c r="C351" s="35">
        <v>5</v>
      </c>
      <c r="D351" s="53" t="s">
        <v>1596</v>
      </c>
      <c r="E351" s="115">
        <v>632</v>
      </c>
      <c r="F351" s="15" t="s">
        <v>1763</v>
      </c>
      <c r="G351" s="56" t="s">
        <v>1536</v>
      </c>
      <c r="H351" s="149" t="s">
        <v>1764</v>
      </c>
      <c r="I351" s="149" t="s">
        <v>1760</v>
      </c>
      <c r="J351" s="35">
        <v>30</v>
      </c>
      <c r="K351" s="58">
        <v>100</v>
      </c>
      <c r="L351" s="59" t="s">
        <v>1546</v>
      </c>
      <c r="M351" s="59" t="s">
        <v>1546</v>
      </c>
      <c r="N351" s="59" t="s">
        <v>1546</v>
      </c>
      <c r="O351" s="29" t="s">
        <v>1761</v>
      </c>
      <c r="P351" s="127" t="s">
        <v>1541</v>
      </c>
      <c r="Q351" s="29" t="s">
        <v>1762</v>
      </c>
      <c r="R351" s="60" t="s">
        <v>1546</v>
      </c>
      <c r="S351" s="60" t="s">
        <v>1546</v>
      </c>
      <c r="T351" s="60" t="s">
        <v>1546</v>
      </c>
      <c r="U351" s="60" t="s">
        <v>1546</v>
      </c>
      <c r="V351" s="60" t="s">
        <v>1546</v>
      </c>
    </row>
    <row r="352" spans="1:22">
      <c r="A352" s="120">
        <f t="shared" si="5"/>
        <v>93764</v>
      </c>
      <c r="B352" s="35" t="s">
        <v>1546</v>
      </c>
      <c r="C352" s="35">
        <v>5</v>
      </c>
      <c r="D352" s="53" t="s">
        <v>1596</v>
      </c>
      <c r="E352" s="115">
        <v>634</v>
      </c>
      <c r="F352" s="15" t="s">
        <v>1763</v>
      </c>
      <c r="G352" s="56" t="s">
        <v>1536</v>
      </c>
      <c r="H352" s="149" t="s">
        <v>1764</v>
      </c>
      <c r="I352" s="149" t="s">
        <v>1760</v>
      </c>
      <c r="J352" s="35">
        <v>30</v>
      </c>
      <c r="K352" s="58">
        <v>100</v>
      </c>
      <c r="L352" s="59" t="s">
        <v>1546</v>
      </c>
      <c r="M352" s="59" t="s">
        <v>1546</v>
      </c>
      <c r="N352" s="59" t="s">
        <v>1546</v>
      </c>
      <c r="O352" s="29" t="s">
        <v>1761</v>
      </c>
      <c r="P352" s="127" t="s">
        <v>1541</v>
      </c>
      <c r="Q352" s="29" t="s">
        <v>1762</v>
      </c>
      <c r="R352" s="60" t="s">
        <v>1546</v>
      </c>
      <c r="S352" s="60" t="s">
        <v>1546</v>
      </c>
      <c r="T352" s="60" t="s">
        <v>1546</v>
      </c>
      <c r="U352" s="60" t="s">
        <v>1546</v>
      </c>
      <c r="V352" s="60" t="s">
        <v>1546</v>
      </c>
    </row>
    <row r="353" spans="1:22">
      <c r="A353" s="120">
        <f t="shared" si="5"/>
        <v>93765</v>
      </c>
      <c r="B353" s="35" t="s">
        <v>1546</v>
      </c>
      <c r="C353" s="35">
        <v>5</v>
      </c>
      <c r="D353" s="53" t="s">
        <v>1596</v>
      </c>
      <c r="E353" s="115">
        <v>635</v>
      </c>
      <c r="F353" s="15" t="s">
        <v>1763</v>
      </c>
      <c r="G353" s="56" t="s">
        <v>1536</v>
      </c>
      <c r="H353" s="149" t="s">
        <v>1764</v>
      </c>
      <c r="I353" s="149" t="s">
        <v>1760</v>
      </c>
      <c r="J353" s="35">
        <v>30</v>
      </c>
      <c r="K353" s="58">
        <v>100</v>
      </c>
      <c r="L353" s="59" t="s">
        <v>1546</v>
      </c>
      <c r="M353" s="59" t="s">
        <v>1546</v>
      </c>
      <c r="N353" s="59" t="s">
        <v>1546</v>
      </c>
      <c r="O353" s="29" t="s">
        <v>1761</v>
      </c>
      <c r="P353" s="127" t="s">
        <v>1541</v>
      </c>
      <c r="Q353" s="29" t="s">
        <v>1762</v>
      </c>
      <c r="R353" s="60" t="s">
        <v>1546</v>
      </c>
      <c r="S353" s="60" t="s">
        <v>1546</v>
      </c>
      <c r="T353" s="60" t="s">
        <v>1546</v>
      </c>
      <c r="U353" s="60" t="s">
        <v>1546</v>
      </c>
      <c r="V353" s="60" t="s">
        <v>1546</v>
      </c>
    </row>
    <row r="354" spans="1:22">
      <c r="A354" s="120">
        <f t="shared" si="5"/>
        <v>93766</v>
      </c>
      <c r="B354" s="35" t="s">
        <v>1546</v>
      </c>
      <c r="C354" s="35">
        <v>5</v>
      </c>
      <c r="D354" s="53" t="s">
        <v>1596</v>
      </c>
      <c r="E354" s="115">
        <v>641</v>
      </c>
      <c r="F354" s="15" t="s">
        <v>1763</v>
      </c>
      <c r="G354" s="56" t="s">
        <v>1536</v>
      </c>
      <c r="H354" s="149" t="s">
        <v>1764</v>
      </c>
      <c r="I354" s="149" t="s">
        <v>1760</v>
      </c>
      <c r="J354" s="35">
        <v>30</v>
      </c>
      <c r="K354" s="58">
        <v>100</v>
      </c>
      <c r="L354" s="59" t="s">
        <v>1546</v>
      </c>
      <c r="M354" s="59" t="s">
        <v>1546</v>
      </c>
      <c r="N354" s="59" t="s">
        <v>1546</v>
      </c>
      <c r="O354" s="29" t="s">
        <v>1761</v>
      </c>
      <c r="P354" s="127" t="s">
        <v>1541</v>
      </c>
      <c r="Q354" s="29" t="s">
        <v>1762</v>
      </c>
      <c r="R354" s="60" t="s">
        <v>1546</v>
      </c>
      <c r="S354" s="60" t="s">
        <v>1546</v>
      </c>
      <c r="T354" s="60" t="s">
        <v>1546</v>
      </c>
      <c r="U354" s="60" t="s">
        <v>1546</v>
      </c>
      <c r="V354" s="60" t="s">
        <v>1546</v>
      </c>
    </row>
    <row r="355" spans="1:22">
      <c r="A355" s="120">
        <f t="shared" si="5"/>
        <v>93767</v>
      </c>
      <c r="B355" s="35" t="s">
        <v>1546</v>
      </c>
      <c r="C355" s="35">
        <v>5</v>
      </c>
      <c r="D355" s="53" t="s">
        <v>1596</v>
      </c>
      <c r="E355" s="115">
        <v>642</v>
      </c>
      <c r="F355" s="15" t="s">
        <v>1763</v>
      </c>
      <c r="G355" s="56" t="s">
        <v>1536</v>
      </c>
      <c r="H355" s="149" t="s">
        <v>1764</v>
      </c>
      <c r="I355" s="149" t="s">
        <v>1760</v>
      </c>
      <c r="J355" s="35">
        <v>30</v>
      </c>
      <c r="K355" s="58">
        <v>100</v>
      </c>
      <c r="L355" s="59" t="s">
        <v>1546</v>
      </c>
      <c r="M355" s="59" t="s">
        <v>1546</v>
      </c>
      <c r="N355" s="59" t="s">
        <v>1546</v>
      </c>
      <c r="O355" s="29" t="s">
        <v>1761</v>
      </c>
      <c r="P355" s="127" t="s">
        <v>1541</v>
      </c>
      <c r="Q355" s="29" t="s">
        <v>1762</v>
      </c>
      <c r="R355" s="60" t="s">
        <v>1546</v>
      </c>
      <c r="S355" s="60" t="s">
        <v>1546</v>
      </c>
      <c r="T355" s="60" t="s">
        <v>1546</v>
      </c>
      <c r="U355" s="60" t="s">
        <v>1546</v>
      </c>
      <c r="V355" s="60" t="s">
        <v>1546</v>
      </c>
    </row>
    <row r="356" spans="1:22">
      <c r="A356" s="120">
        <f t="shared" si="5"/>
        <v>93768</v>
      </c>
      <c r="B356" s="35" t="s">
        <v>1546</v>
      </c>
      <c r="C356" s="35">
        <v>5</v>
      </c>
      <c r="D356" s="53" t="s">
        <v>1596</v>
      </c>
      <c r="E356" s="115">
        <v>643</v>
      </c>
      <c r="F356" s="15" t="s">
        <v>1763</v>
      </c>
      <c r="G356" s="56" t="s">
        <v>1536</v>
      </c>
      <c r="H356" s="149" t="s">
        <v>1764</v>
      </c>
      <c r="I356" s="149" t="s">
        <v>1760</v>
      </c>
      <c r="J356" s="35">
        <v>30</v>
      </c>
      <c r="K356" s="58">
        <v>100</v>
      </c>
      <c r="L356" s="59" t="s">
        <v>1546</v>
      </c>
      <c r="M356" s="59" t="s">
        <v>1546</v>
      </c>
      <c r="N356" s="59" t="s">
        <v>1546</v>
      </c>
      <c r="O356" s="29" t="s">
        <v>1761</v>
      </c>
      <c r="P356" s="127" t="s">
        <v>1541</v>
      </c>
      <c r="Q356" s="29" t="s">
        <v>1762</v>
      </c>
      <c r="R356" s="60" t="s">
        <v>1546</v>
      </c>
      <c r="S356" s="60" t="s">
        <v>1546</v>
      </c>
      <c r="T356" s="60" t="s">
        <v>1546</v>
      </c>
      <c r="U356" s="60" t="s">
        <v>1546</v>
      </c>
      <c r="V356" s="60" t="s">
        <v>1546</v>
      </c>
    </row>
    <row r="357" spans="1:22">
      <c r="A357" s="120">
        <f t="shared" si="5"/>
        <v>93769</v>
      </c>
      <c r="B357" s="35" t="s">
        <v>1546</v>
      </c>
      <c r="C357" s="35">
        <v>5</v>
      </c>
      <c r="D357" s="53" t="s">
        <v>1596</v>
      </c>
      <c r="E357" s="115">
        <v>645</v>
      </c>
      <c r="F357" s="15" t="s">
        <v>1763</v>
      </c>
      <c r="G357" s="56" t="s">
        <v>1536</v>
      </c>
      <c r="H357" s="149" t="s">
        <v>1764</v>
      </c>
      <c r="I357" s="149" t="s">
        <v>1760</v>
      </c>
      <c r="J357" s="35">
        <v>30</v>
      </c>
      <c r="K357" s="58">
        <v>100</v>
      </c>
      <c r="L357" s="59" t="s">
        <v>1546</v>
      </c>
      <c r="M357" s="59" t="s">
        <v>1546</v>
      </c>
      <c r="N357" s="59" t="s">
        <v>1546</v>
      </c>
      <c r="O357" s="29" t="s">
        <v>1761</v>
      </c>
      <c r="P357" s="127" t="s">
        <v>1541</v>
      </c>
      <c r="Q357" s="29" t="s">
        <v>1762</v>
      </c>
      <c r="R357" s="60" t="s">
        <v>1546</v>
      </c>
      <c r="S357" s="60" t="s">
        <v>1546</v>
      </c>
      <c r="T357" s="60" t="s">
        <v>1546</v>
      </c>
      <c r="U357" s="60" t="s">
        <v>1546</v>
      </c>
      <c r="V357" s="60" t="s">
        <v>1546</v>
      </c>
    </row>
    <row r="358" spans="1:22">
      <c r="A358" s="120">
        <f t="shared" si="5"/>
        <v>93770</v>
      </c>
      <c r="B358" s="35" t="s">
        <v>1546</v>
      </c>
      <c r="C358" s="35">
        <v>5</v>
      </c>
      <c r="D358" s="53" t="s">
        <v>1596</v>
      </c>
      <c r="E358" s="115">
        <v>651</v>
      </c>
      <c r="F358" s="15" t="s">
        <v>1763</v>
      </c>
      <c r="G358" s="56" t="s">
        <v>1536</v>
      </c>
      <c r="H358" s="149" t="s">
        <v>1764</v>
      </c>
      <c r="I358" s="149" t="s">
        <v>1760</v>
      </c>
      <c r="J358" s="35">
        <v>30</v>
      </c>
      <c r="K358" s="58">
        <v>100</v>
      </c>
      <c r="L358" s="59" t="s">
        <v>1546</v>
      </c>
      <c r="M358" s="59" t="s">
        <v>1546</v>
      </c>
      <c r="N358" s="59" t="s">
        <v>1546</v>
      </c>
      <c r="O358" s="29" t="s">
        <v>1761</v>
      </c>
      <c r="P358" s="127" t="s">
        <v>1541</v>
      </c>
      <c r="Q358" s="29" t="s">
        <v>1762</v>
      </c>
      <c r="R358" s="60" t="s">
        <v>1546</v>
      </c>
      <c r="S358" s="60" t="s">
        <v>1546</v>
      </c>
      <c r="T358" s="60" t="s">
        <v>1546</v>
      </c>
      <c r="U358" s="60" t="s">
        <v>1546</v>
      </c>
      <c r="V358" s="60" t="s">
        <v>1546</v>
      </c>
    </row>
    <row r="359" spans="1:22">
      <c r="A359" s="120">
        <f t="shared" si="5"/>
        <v>93771</v>
      </c>
      <c r="B359" s="35" t="s">
        <v>1546</v>
      </c>
      <c r="C359" s="35">
        <v>5</v>
      </c>
      <c r="D359" s="53" t="s">
        <v>1596</v>
      </c>
      <c r="E359" s="115">
        <v>652</v>
      </c>
      <c r="F359" s="15" t="s">
        <v>1763</v>
      </c>
      <c r="G359" s="56" t="s">
        <v>1536</v>
      </c>
      <c r="H359" s="149" t="s">
        <v>1764</v>
      </c>
      <c r="I359" s="149" t="s">
        <v>1760</v>
      </c>
      <c r="J359" s="35">
        <v>30</v>
      </c>
      <c r="K359" s="58">
        <v>100</v>
      </c>
      <c r="L359" s="59" t="s">
        <v>1546</v>
      </c>
      <c r="M359" s="59" t="s">
        <v>1546</v>
      </c>
      <c r="N359" s="59" t="s">
        <v>1546</v>
      </c>
      <c r="O359" s="29" t="s">
        <v>1761</v>
      </c>
      <c r="P359" s="127" t="s">
        <v>1541</v>
      </c>
      <c r="Q359" s="29" t="s">
        <v>1762</v>
      </c>
      <c r="R359" s="60" t="s">
        <v>1546</v>
      </c>
      <c r="S359" s="60" t="s">
        <v>1546</v>
      </c>
      <c r="T359" s="60" t="s">
        <v>1546</v>
      </c>
      <c r="U359" s="60" t="s">
        <v>1546</v>
      </c>
      <c r="V359" s="60" t="s">
        <v>1546</v>
      </c>
    </row>
    <row r="360" spans="1:22">
      <c r="A360" s="120">
        <f t="shared" si="5"/>
        <v>93772</v>
      </c>
      <c r="B360" s="35" t="s">
        <v>1546</v>
      </c>
      <c r="C360" s="35">
        <v>5</v>
      </c>
      <c r="D360" s="53" t="s">
        <v>1596</v>
      </c>
      <c r="E360" s="115">
        <v>653</v>
      </c>
      <c r="F360" s="15" t="s">
        <v>1763</v>
      </c>
      <c r="G360" s="56" t="s">
        <v>1536</v>
      </c>
      <c r="H360" s="149" t="s">
        <v>1764</v>
      </c>
      <c r="I360" s="149" t="s">
        <v>1760</v>
      </c>
      <c r="J360" s="35">
        <v>30</v>
      </c>
      <c r="K360" s="58">
        <v>100</v>
      </c>
      <c r="L360" s="59" t="s">
        <v>1546</v>
      </c>
      <c r="M360" s="59" t="s">
        <v>1546</v>
      </c>
      <c r="N360" s="59" t="s">
        <v>1546</v>
      </c>
      <c r="O360" s="29" t="s">
        <v>1761</v>
      </c>
      <c r="P360" s="127" t="s">
        <v>1541</v>
      </c>
      <c r="Q360" s="29" t="s">
        <v>1762</v>
      </c>
      <c r="R360" s="60" t="s">
        <v>1546</v>
      </c>
      <c r="S360" s="60" t="s">
        <v>1546</v>
      </c>
      <c r="T360" s="60" t="s">
        <v>1546</v>
      </c>
      <c r="U360" s="60" t="s">
        <v>1546</v>
      </c>
      <c r="V360" s="60" t="s">
        <v>1546</v>
      </c>
    </row>
    <row r="361" spans="1:22">
      <c r="A361" s="120">
        <f t="shared" si="5"/>
        <v>93773</v>
      </c>
      <c r="B361" s="35" t="s">
        <v>1546</v>
      </c>
      <c r="C361" s="35">
        <v>5</v>
      </c>
      <c r="D361" s="53" t="s">
        <v>1596</v>
      </c>
      <c r="E361" s="115">
        <v>654</v>
      </c>
      <c r="F361" s="15" t="s">
        <v>1763</v>
      </c>
      <c r="G361" s="56" t="s">
        <v>1536</v>
      </c>
      <c r="H361" s="149" t="s">
        <v>1764</v>
      </c>
      <c r="I361" s="149" t="s">
        <v>1760</v>
      </c>
      <c r="J361" s="35">
        <v>30</v>
      </c>
      <c r="K361" s="58">
        <v>100</v>
      </c>
      <c r="L361" s="59" t="s">
        <v>1546</v>
      </c>
      <c r="M361" s="59" t="s">
        <v>1546</v>
      </c>
      <c r="N361" s="59" t="s">
        <v>1546</v>
      </c>
      <c r="O361" s="29" t="s">
        <v>1761</v>
      </c>
      <c r="P361" s="127" t="s">
        <v>1541</v>
      </c>
      <c r="Q361" s="29" t="s">
        <v>1762</v>
      </c>
      <c r="R361" s="60" t="s">
        <v>1546</v>
      </c>
      <c r="S361" s="60" t="s">
        <v>1546</v>
      </c>
      <c r="T361" s="60" t="s">
        <v>1546</v>
      </c>
      <c r="U361" s="60" t="s">
        <v>1546</v>
      </c>
      <c r="V361" s="60" t="s">
        <v>1546</v>
      </c>
    </row>
    <row r="362" spans="1:22">
      <c r="A362" s="120">
        <f t="shared" si="5"/>
        <v>93774</v>
      </c>
      <c r="B362" s="35" t="s">
        <v>1546</v>
      </c>
      <c r="C362" s="35">
        <v>5</v>
      </c>
      <c r="D362" s="53" t="s">
        <v>1601</v>
      </c>
      <c r="E362" s="54">
        <v>123</v>
      </c>
      <c r="F362" s="15" t="s">
        <v>1763</v>
      </c>
      <c r="G362" s="56" t="s">
        <v>1536</v>
      </c>
      <c r="H362" s="149" t="s">
        <v>1764</v>
      </c>
      <c r="I362" s="149" t="s">
        <v>1760</v>
      </c>
      <c r="J362" s="35">
        <v>30</v>
      </c>
      <c r="K362" s="58">
        <v>100</v>
      </c>
      <c r="L362" s="59" t="s">
        <v>1546</v>
      </c>
      <c r="M362" s="59" t="s">
        <v>1546</v>
      </c>
      <c r="N362" s="59" t="s">
        <v>1546</v>
      </c>
      <c r="O362" s="29" t="s">
        <v>1761</v>
      </c>
      <c r="P362" s="127" t="s">
        <v>1541</v>
      </c>
      <c r="Q362" s="29" t="s">
        <v>1762</v>
      </c>
      <c r="R362" s="60" t="s">
        <v>1546</v>
      </c>
      <c r="S362" s="60" t="s">
        <v>1546</v>
      </c>
      <c r="T362" s="60" t="s">
        <v>1546</v>
      </c>
      <c r="U362" s="60" t="s">
        <v>1546</v>
      </c>
      <c r="V362" s="60" t="s">
        <v>1546</v>
      </c>
    </row>
    <row r="363" spans="1:22">
      <c r="A363" s="120">
        <f t="shared" si="5"/>
        <v>93775</v>
      </c>
      <c r="B363" s="35" t="s">
        <v>1546</v>
      </c>
      <c r="C363" s="35">
        <v>5</v>
      </c>
      <c r="D363" s="53" t="s">
        <v>1601</v>
      </c>
      <c r="E363" s="54">
        <v>124</v>
      </c>
      <c r="F363" s="15" t="s">
        <v>1763</v>
      </c>
      <c r="G363" s="56" t="s">
        <v>1536</v>
      </c>
      <c r="H363" s="149" t="s">
        <v>1764</v>
      </c>
      <c r="I363" s="149" t="s">
        <v>1760</v>
      </c>
      <c r="J363" s="35">
        <v>30</v>
      </c>
      <c r="K363" s="58">
        <v>100</v>
      </c>
      <c r="L363" s="59" t="s">
        <v>1546</v>
      </c>
      <c r="M363" s="59" t="s">
        <v>1546</v>
      </c>
      <c r="N363" s="59" t="s">
        <v>1546</v>
      </c>
      <c r="O363" s="29" t="s">
        <v>1761</v>
      </c>
      <c r="P363" s="127" t="s">
        <v>1541</v>
      </c>
      <c r="Q363" s="29" t="s">
        <v>1762</v>
      </c>
      <c r="R363" s="60" t="s">
        <v>1546</v>
      </c>
      <c r="S363" s="60" t="s">
        <v>1546</v>
      </c>
      <c r="T363" s="60" t="s">
        <v>1546</v>
      </c>
      <c r="U363" s="60" t="s">
        <v>1546</v>
      </c>
      <c r="V363" s="60" t="s">
        <v>1546</v>
      </c>
    </row>
    <row r="364" spans="1:22">
      <c r="A364" s="120">
        <f t="shared" si="5"/>
        <v>93776</v>
      </c>
      <c r="B364" s="35" t="s">
        <v>1546</v>
      </c>
      <c r="C364" s="35">
        <v>5</v>
      </c>
      <c r="D364" s="53" t="s">
        <v>1601</v>
      </c>
      <c r="E364" s="54">
        <v>125</v>
      </c>
      <c r="F364" s="15" t="s">
        <v>1763</v>
      </c>
      <c r="G364" s="56" t="s">
        <v>1536</v>
      </c>
      <c r="H364" s="149" t="s">
        <v>1764</v>
      </c>
      <c r="I364" s="149" t="s">
        <v>1760</v>
      </c>
      <c r="J364" s="35">
        <v>30</v>
      </c>
      <c r="K364" s="58">
        <v>100</v>
      </c>
      <c r="L364" s="59" t="s">
        <v>1546</v>
      </c>
      <c r="M364" s="59" t="s">
        <v>1546</v>
      </c>
      <c r="N364" s="59" t="s">
        <v>1546</v>
      </c>
      <c r="O364" s="29" t="s">
        <v>1761</v>
      </c>
      <c r="P364" s="127" t="s">
        <v>1541</v>
      </c>
      <c r="Q364" s="29" t="s">
        <v>1762</v>
      </c>
      <c r="R364" s="60" t="s">
        <v>1546</v>
      </c>
      <c r="S364" s="60" t="s">
        <v>1546</v>
      </c>
      <c r="T364" s="60" t="s">
        <v>1546</v>
      </c>
      <c r="U364" s="60" t="s">
        <v>1546</v>
      </c>
      <c r="V364" s="60" t="s">
        <v>1546</v>
      </c>
    </row>
    <row r="365" spans="1:22">
      <c r="A365" s="120">
        <f t="shared" si="5"/>
        <v>93777</v>
      </c>
      <c r="B365" s="35" t="s">
        <v>1546</v>
      </c>
      <c r="C365" s="35">
        <v>5</v>
      </c>
      <c r="D365" s="53" t="s">
        <v>1601</v>
      </c>
      <c r="E365" s="54">
        <v>126</v>
      </c>
      <c r="F365" s="15" t="s">
        <v>1763</v>
      </c>
      <c r="G365" s="56" t="s">
        <v>1536</v>
      </c>
      <c r="H365" s="149" t="s">
        <v>1764</v>
      </c>
      <c r="I365" s="149" t="s">
        <v>1760</v>
      </c>
      <c r="J365" s="35">
        <v>30</v>
      </c>
      <c r="K365" s="58">
        <v>100</v>
      </c>
      <c r="L365" s="59" t="s">
        <v>1546</v>
      </c>
      <c r="M365" s="59" t="s">
        <v>1546</v>
      </c>
      <c r="N365" s="59" t="s">
        <v>1546</v>
      </c>
      <c r="O365" s="29" t="s">
        <v>1761</v>
      </c>
      <c r="P365" s="127" t="s">
        <v>1541</v>
      </c>
      <c r="Q365" s="29" t="s">
        <v>1762</v>
      </c>
      <c r="R365" s="60" t="s">
        <v>1546</v>
      </c>
      <c r="S365" s="60" t="s">
        <v>1546</v>
      </c>
      <c r="T365" s="60" t="s">
        <v>1546</v>
      </c>
      <c r="U365" s="60" t="s">
        <v>1546</v>
      </c>
      <c r="V365" s="60" t="s">
        <v>1546</v>
      </c>
    </row>
    <row r="366" spans="1:22">
      <c r="A366" s="120">
        <f t="shared" si="5"/>
        <v>93778</v>
      </c>
      <c r="B366" s="35" t="s">
        <v>1546</v>
      </c>
      <c r="C366" s="35">
        <v>5</v>
      </c>
      <c r="D366" s="53" t="s">
        <v>1601</v>
      </c>
      <c r="E366" s="54">
        <v>132</v>
      </c>
      <c r="F366" s="15" t="s">
        <v>1763</v>
      </c>
      <c r="G366" s="56" t="s">
        <v>1536</v>
      </c>
      <c r="H366" s="149" t="s">
        <v>1764</v>
      </c>
      <c r="I366" s="149" t="s">
        <v>1760</v>
      </c>
      <c r="J366" s="35">
        <v>30</v>
      </c>
      <c r="K366" s="58">
        <v>100</v>
      </c>
      <c r="L366" s="59" t="s">
        <v>1546</v>
      </c>
      <c r="M366" s="59" t="s">
        <v>1546</v>
      </c>
      <c r="N366" s="59" t="s">
        <v>1546</v>
      </c>
      <c r="O366" s="29" t="s">
        <v>1761</v>
      </c>
      <c r="P366" s="127" t="s">
        <v>1541</v>
      </c>
      <c r="Q366" s="29" t="s">
        <v>1762</v>
      </c>
      <c r="R366" s="60" t="s">
        <v>1546</v>
      </c>
      <c r="S366" s="60" t="s">
        <v>1546</v>
      </c>
      <c r="T366" s="60" t="s">
        <v>1546</v>
      </c>
      <c r="U366" s="60" t="s">
        <v>1546</v>
      </c>
      <c r="V366" s="60" t="s">
        <v>1546</v>
      </c>
    </row>
    <row r="367" spans="1:22">
      <c r="A367" s="120">
        <f t="shared" si="5"/>
        <v>93779</v>
      </c>
      <c r="B367" s="35" t="s">
        <v>1546</v>
      </c>
      <c r="C367" s="35">
        <v>5</v>
      </c>
      <c r="D367" s="53" t="s">
        <v>1601</v>
      </c>
      <c r="E367" s="54">
        <v>134</v>
      </c>
      <c r="F367" s="15" t="s">
        <v>1763</v>
      </c>
      <c r="G367" s="56" t="s">
        <v>1536</v>
      </c>
      <c r="H367" s="149" t="s">
        <v>1764</v>
      </c>
      <c r="I367" s="149" t="s">
        <v>1760</v>
      </c>
      <c r="J367" s="35">
        <v>30</v>
      </c>
      <c r="K367" s="58">
        <v>100</v>
      </c>
      <c r="L367" s="59" t="s">
        <v>1546</v>
      </c>
      <c r="M367" s="59" t="s">
        <v>1546</v>
      </c>
      <c r="N367" s="59" t="s">
        <v>1546</v>
      </c>
      <c r="O367" s="29" t="s">
        <v>1761</v>
      </c>
      <c r="P367" s="127" t="s">
        <v>1541</v>
      </c>
      <c r="Q367" s="29" t="s">
        <v>1762</v>
      </c>
      <c r="R367" s="60" t="s">
        <v>1546</v>
      </c>
      <c r="S367" s="60" t="s">
        <v>1546</v>
      </c>
      <c r="T367" s="60" t="s">
        <v>1546</v>
      </c>
      <c r="U367" s="60" t="s">
        <v>1546</v>
      </c>
      <c r="V367" s="60" t="s">
        <v>1546</v>
      </c>
    </row>
    <row r="368" spans="1:22">
      <c r="A368" s="120">
        <f t="shared" si="5"/>
        <v>93780</v>
      </c>
      <c r="B368" s="35" t="s">
        <v>1546</v>
      </c>
      <c r="C368" s="35">
        <v>5</v>
      </c>
      <c r="D368" s="53" t="s">
        <v>1601</v>
      </c>
      <c r="E368" s="54">
        <v>135</v>
      </c>
      <c r="F368" s="15" t="s">
        <v>1763</v>
      </c>
      <c r="G368" s="56" t="s">
        <v>1536</v>
      </c>
      <c r="H368" s="149" t="s">
        <v>1764</v>
      </c>
      <c r="I368" s="149" t="s">
        <v>1760</v>
      </c>
      <c r="J368" s="35">
        <v>30</v>
      </c>
      <c r="K368" s="58">
        <v>100</v>
      </c>
      <c r="L368" s="59" t="s">
        <v>1546</v>
      </c>
      <c r="M368" s="59" t="s">
        <v>1546</v>
      </c>
      <c r="N368" s="59" t="s">
        <v>1546</v>
      </c>
      <c r="O368" s="29" t="s">
        <v>1761</v>
      </c>
      <c r="P368" s="127" t="s">
        <v>1541</v>
      </c>
      <c r="Q368" s="29" t="s">
        <v>1762</v>
      </c>
      <c r="R368" s="60" t="s">
        <v>1546</v>
      </c>
      <c r="S368" s="60" t="s">
        <v>1546</v>
      </c>
      <c r="T368" s="60" t="s">
        <v>1546</v>
      </c>
      <c r="U368" s="60" t="s">
        <v>1546</v>
      </c>
      <c r="V368" s="60" t="s">
        <v>1546</v>
      </c>
    </row>
    <row r="369" spans="1:22">
      <c r="A369" s="120">
        <f t="shared" si="5"/>
        <v>93781</v>
      </c>
      <c r="B369" s="35" t="s">
        <v>1546</v>
      </c>
      <c r="C369" s="35">
        <v>5</v>
      </c>
      <c r="D369" s="53" t="s">
        <v>1601</v>
      </c>
      <c r="E369" s="54">
        <v>136</v>
      </c>
      <c r="F369" s="15" t="s">
        <v>1763</v>
      </c>
      <c r="G369" s="56" t="s">
        <v>1536</v>
      </c>
      <c r="H369" s="149" t="s">
        <v>1764</v>
      </c>
      <c r="I369" s="149" t="s">
        <v>1760</v>
      </c>
      <c r="J369" s="35">
        <v>30</v>
      </c>
      <c r="K369" s="58">
        <v>100</v>
      </c>
      <c r="L369" s="59" t="s">
        <v>1546</v>
      </c>
      <c r="M369" s="59" t="s">
        <v>1546</v>
      </c>
      <c r="N369" s="59" t="s">
        <v>1546</v>
      </c>
      <c r="O369" s="29" t="s">
        <v>1761</v>
      </c>
      <c r="P369" s="127" t="s">
        <v>1541</v>
      </c>
      <c r="Q369" s="29" t="s">
        <v>1762</v>
      </c>
      <c r="R369" s="60" t="s">
        <v>1546</v>
      </c>
      <c r="S369" s="60" t="s">
        <v>1546</v>
      </c>
      <c r="T369" s="60" t="s">
        <v>1546</v>
      </c>
      <c r="U369" s="60" t="s">
        <v>1546</v>
      </c>
      <c r="V369" s="60" t="s">
        <v>1546</v>
      </c>
    </row>
    <row r="370" spans="1:22">
      <c r="A370" s="120">
        <f t="shared" si="5"/>
        <v>93782</v>
      </c>
      <c r="B370" s="35" t="s">
        <v>1546</v>
      </c>
      <c r="C370" s="35">
        <v>5</v>
      </c>
      <c r="D370" s="53" t="s">
        <v>1601</v>
      </c>
      <c r="E370" s="54">
        <v>142</v>
      </c>
      <c r="F370" s="15" t="s">
        <v>1763</v>
      </c>
      <c r="G370" s="56" t="s">
        <v>1536</v>
      </c>
      <c r="H370" s="149" t="s">
        <v>1764</v>
      </c>
      <c r="I370" s="149" t="s">
        <v>1760</v>
      </c>
      <c r="J370" s="35">
        <v>30</v>
      </c>
      <c r="K370" s="58">
        <v>100</v>
      </c>
      <c r="L370" s="59" t="s">
        <v>1546</v>
      </c>
      <c r="M370" s="59" t="s">
        <v>1546</v>
      </c>
      <c r="N370" s="59" t="s">
        <v>1546</v>
      </c>
      <c r="O370" s="29" t="s">
        <v>1761</v>
      </c>
      <c r="P370" s="127" t="s">
        <v>1541</v>
      </c>
      <c r="Q370" s="29" t="s">
        <v>1762</v>
      </c>
      <c r="R370" s="60" t="s">
        <v>1546</v>
      </c>
      <c r="S370" s="60" t="s">
        <v>1546</v>
      </c>
      <c r="T370" s="60" t="s">
        <v>1546</v>
      </c>
      <c r="U370" s="60" t="s">
        <v>1546</v>
      </c>
      <c r="V370" s="60" t="s">
        <v>1546</v>
      </c>
    </row>
    <row r="371" spans="1:22">
      <c r="A371" s="120">
        <f t="shared" si="5"/>
        <v>93783</v>
      </c>
      <c r="B371" s="35" t="s">
        <v>1546</v>
      </c>
      <c r="C371" s="35">
        <v>5</v>
      </c>
      <c r="D371" s="53" t="s">
        <v>1601</v>
      </c>
      <c r="E371" s="54">
        <v>143</v>
      </c>
      <c r="F371" s="15" t="s">
        <v>1763</v>
      </c>
      <c r="G371" s="56" t="s">
        <v>1536</v>
      </c>
      <c r="H371" s="149" t="s">
        <v>1764</v>
      </c>
      <c r="I371" s="149" t="s">
        <v>1760</v>
      </c>
      <c r="J371" s="35">
        <v>30</v>
      </c>
      <c r="K371" s="58">
        <v>100</v>
      </c>
      <c r="L371" s="59" t="s">
        <v>1546</v>
      </c>
      <c r="M371" s="59" t="s">
        <v>1546</v>
      </c>
      <c r="N371" s="59" t="s">
        <v>1546</v>
      </c>
      <c r="O371" s="29" t="s">
        <v>1761</v>
      </c>
      <c r="P371" s="127" t="s">
        <v>1541</v>
      </c>
      <c r="Q371" s="29" t="s">
        <v>1762</v>
      </c>
      <c r="R371" s="60" t="s">
        <v>1546</v>
      </c>
      <c r="S371" s="60" t="s">
        <v>1546</v>
      </c>
      <c r="T371" s="60" t="s">
        <v>1546</v>
      </c>
      <c r="U371" s="60" t="s">
        <v>1546</v>
      </c>
      <c r="V371" s="60" t="s">
        <v>1546</v>
      </c>
    </row>
    <row r="372" spans="1:22">
      <c r="A372" s="120">
        <f t="shared" si="5"/>
        <v>93784</v>
      </c>
      <c r="B372" s="35" t="s">
        <v>1546</v>
      </c>
      <c r="C372" s="35">
        <v>5</v>
      </c>
      <c r="D372" s="53" t="s">
        <v>1601</v>
      </c>
      <c r="E372" s="54">
        <v>145</v>
      </c>
      <c r="F372" s="15" t="s">
        <v>1763</v>
      </c>
      <c r="G372" s="56" t="s">
        <v>1536</v>
      </c>
      <c r="H372" s="149" t="s">
        <v>1764</v>
      </c>
      <c r="I372" s="149" t="s">
        <v>1760</v>
      </c>
      <c r="J372" s="35">
        <v>30</v>
      </c>
      <c r="K372" s="58">
        <v>100</v>
      </c>
      <c r="L372" s="59" t="s">
        <v>1546</v>
      </c>
      <c r="M372" s="59" t="s">
        <v>1546</v>
      </c>
      <c r="N372" s="59" t="s">
        <v>1546</v>
      </c>
      <c r="O372" s="29" t="s">
        <v>1761</v>
      </c>
      <c r="P372" s="127" t="s">
        <v>1541</v>
      </c>
      <c r="Q372" s="29" t="s">
        <v>1762</v>
      </c>
      <c r="R372" s="60" t="s">
        <v>1546</v>
      </c>
      <c r="S372" s="60" t="s">
        <v>1546</v>
      </c>
      <c r="T372" s="60" t="s">
        <v>1546</v>
      </c>
      <c r="U372" s="60" t="s">
        <v>1546</v>
      </c>
      <c r="V372" s="60" t="s">
        <v>1546</v>
      </c>
    </row>
    <row r="373" spans="1:22">
      <c r="A373" s="120">
        <f t="shared" si="5"/>
        <v>93785</v>
      </c>
      <c r="B373" s="35" t="s">
        <v>1546</v>
      </c>
      <c r="C373" s="35">
        <v>5</v>
      </c>
      <c r="D373" s="53" t="s">
        <v>1601</v>
      </c>
      <c r="E373" s="54">
        <v>146</v>
      </c>
      <c r="F373" s="15" t="s">
        <v>1763</v>
      </c>
      <c r="G373" s="56" t="s">
        <v>1536</v>
      </c>
      <c r="H373" s="149" t="s">
        <v>1764</v>
      </c>
      <c r="I373" s="149" t="s">
        <v>1760</v>
      </c>
      <c r="J373" s="35">
        <v>30</v>
      </c>
      <c r="K373" s="58">
        <v>100</v>
      </c>
      <c r="L373" s="59" t="s">
        <v>1546</v>
      </c>
      <c r="M373" s="59" t="s">
        <v>1546</v>
      </c>
      <c r="N373" s="59" t="s">
        <v>1546</v>
      </c>
      <c r="O373" s="29" t="s">
        <v>1761</v>
      </c>
      <c r="P373" s="127" t="s">
        <v>1541</v>
      </c>
      <c r="Q373" s="29" t="s">
        <v>1762</v>
      </c>
      <c r="R373" s="60" t="s">
        <v>1546</v>
      </c>
      <c r="S373" s="60" t="s">
        <v>1546</v>
      </c>
      <c r="T373" s="60" t="s">
        <v>1546</v>
      </c>
      <c r="U373" s="60" t="s">
        <v>1546</v>
      </c>
      <c r="V373" s="60" t="s">
        <v>1546</v>
      </c>
    </row>
    <row r="374" spans="1:22">
      <c r="A374" s="120">
        <f t="shared" si="5"/>
        <v>93786</v>
      </c>
      <c r="B374" s="35" t="s">
        <v>1546</v>
      </c>
      <c r="C374" s="35">
        <v>5</v>
      </c>
      <c r="D374" s="53" t="s">
        <v>1601</v>
      </c>
      <c r="E374" s="54">
        <v>152</v>
      </c>
      <c r="F374" s="15" t="s">
        <v>1763</v>
      </c>
      <c r="G374" s="56" t="s">
        <v>1536</v>
      </c>
      <c r="H374" s="149" t="s">
        <v>1764</v>
      </c>
      <c r="I374" s="149" t="s">
        <v>1760</v>
      </c>
      <c r="J374" s="35">
        <v>30</v>
      </c>
      <c r="K374" s="58">
        <v>100</v>
      </c>
      <c r="L374" s="59" t="s">
        <v>1546</v>
      </c>
      <c r="M374" s="59" t="s">
        <v>1546</v>
      </c>
      <c r="N374" s="59" t="s">
        <v>1546</v>
      </c>
      <c r="O374" s="29" t="s">
        <v>1761</v>
      </c>
      <c r="P374" s="127" t="s">
        <v>1541</v>
      </c>
      <c r="Q374" s="29" t="s">
        <v>1762</v>
      </c>
      <c r="R374" s="60" t="s">
        <v>1546</v>
      </c>
      <c r="S374" s="60" t="s">
        <v>1546</v>
      </c>
      <c r="T374" s="60" t="s">
        <v>1546</v>
      </c>
      <c r="U374" s="60" t="s">
        <v>1546</v>
      </c>
      <c r="V374" s="60" t="s">
        <v>1546</v>
      </c>
    </row>
    <row r="375" spans="1:22">
      <c r="A375" s="120">
        <f t="shared" si="5"/>
        <v>93787</v>
      </c>
      <c r="B375" s="35" t="s">
        <v>1546</v>
      </c>
      <c r="C375" s="35">
        <v>5</v>
      </c>
      <c r="D375" s="53" t="s">
        <v>1601</v>
      </c>
      <c r="E375" s="54">
        <v>153</v>
      </c>
      <c r="F375" s="15" t="s">
        <v>1763</v>
      </c>
      <c r="G375" s="56" t="s">
        <v>1536</v>
      </c>
      <c r="H375" s="149" t="s">
        <v>1764</v>
      </c>
      <c r="I375" s="149" t="s">
        <v>1760</v>
      </c>
      <c r="J375" s="35">
        <v>30</v>
      </c>
      <c r="K375" s="58">
        <v>100</v>
      </c>
      <c r="L375" s="59" t="s">
        <v>1546</v>
      </c>
      <c r="M375" s="59" t="s">
        <v>1546</v>
      </c>
      <c r="N375" s="59" t="s">
        <v>1546</v>
      </c>
      <c r="O375" s="29" t="s">
        <v>1761</v>
      </c>
      <c r="P375" s="127" t="s">
        <v>1541</v>
      </c>
      <c r="Q375" s="29" t="s">
        <v>1762</v>
      </c>
      <c r="R375" s="60" t="s">
        <v>1546</v>
      </c>
      <c r="S375" s="60" t="s">
        <v>1546</v>
      </c>
      <c r="T375" s="60" t="s">
        <v>1546</v>
      </c>
      <c r="U375" s="60" t="s">
        <v>1546</v>
      </c>
      <c r="V375" s="60" t="s">
        <v>1546</v>
      </c>
    </row>
    <row r="376" spans="1:22">
      <c r="A376" s="120">
        <f t="shared" si="5"/>
        <v>93788</v>
      </c>
      <c r="B376" s="35" t="s">
        <v>1546</v>
      </c>
      <c r="C376" s="35">
        <v>5</v>
      </c>
      <c r="D376" s="53" t="s">
        <v>1601</v>
      </c>
      <c r="E376" s="54">
        <v>154</v>
      </c>
      <c r="F376" s="15" t="s">
        <v>1763</v>
      </c>
      <c r="G376" s="56" t="s">
        <v>1536</v>
      </c>
      <c r="H376" s="149" t="s">
        <v>1764</v>
      </c>
      <c r="I376" s="149" t="s">
        <v>1760</v>
      </c>
      <c r="J376" s="35">
        <v>30</v>
      </c>
      <c r="K376" s="58">
        <v>100</v>
      </c>
      <c r="L376" s="59" t="s">
        <v>1546</v>
      </c>
      <c r="M376" s="59" t="s">
        <v>1546</v>
      </c>
      <c r="N376" s="59" t="s">
        <v>1546</v>
      </c>
      <c r="O376" s="29" t="s">
        <v>1761</v>
      </c>
      <c r="P376" s="127" t="s">
        <v>1541</v>
      </c>
      <c r="Q376" s="29" t="s">
        <v>1762</v>
      </c>
      <c r="R376" s="60" t="s">
        <v>1546</v>
      </c>
      <c r="S376" s="60" t="s">
        <v>1546</v>
      </c>
      <c r="T376" s="60" t="s">
        <v>1546</v>
      </c>
      <c r="U376" s="60" t="s">
        <v>1546</v>
      </c>
      <c r="V376" s="60" t="s">
        <v>1546</v>
      </c>
    </row>
    <row r="377" spans="1:22">
      <c r="A377" s="120">
        <f t="shared" si="5"/>
        <v>93789</v>
      </c>
      <c r="B377" s="35" t="s">
        <v>1546</v>
      </c>
      <c r="C377" s="35">
        <v>5</v>
      </c>
      <c r="D377" s="53" t="s">
        <v>1601</v>
      </c>
      <c r="E377" s="54">
        <v>156</v>
      </c>
      <c r="F377" s="15" t="s">
        <v>1763</v>
      </c>
      <c r="G377" s="56" t="s">
        <v>1536</v>
      </c>
      <c r="H377" s="149" t="s">
        <v>1764</v>
      </c>
      <c r="I377" s="149" t="s">
        <v>1760</v>
      </c>
      <c r="J377" s="35">
        <v>30</v>
      </c>
      <c r="K377" s="58">
        <v>100</v>
      </c>
      <c r="L377" s="59" t="s">
        <v>1546</v>
      </c>
      <c r="M377" s="59" t="s">
        <v>1546</v>
      </c>
      <c r="N377" s="59" t="s">
        <v>1546</v>
      </c>
      <c r="O377" s="29" t="s">
        <v>1761</v>
      </c>
      <c r="P377" s="127" t="s">
        <v>1541</v>
      </c>
      <c r="Q377" s="29" t="s">
        <v>1762</v>
      </c>
      <c r="R377" s="60" t="s">
        <v>1546</v>
      </c>
      <c r="S377" s="60" t="s">
        <v>1546</v>
      </c>
      <c r="T377" s="60" t="s">
        <v>1546</v>
      </c>
      <c r="U377" s="60" t="s">
        <v>1546</v>
      </c>
      <c r="V377" s="60" t="s">
        <v>1546</v>
      </c>
    </row>
    <row r="378" spans="1:22">
      <c r="A378" s="120">
        <f t="shared" si="5"/>
        <v>93790</v>
      </c>
      <c r="B378" s="35" t="s">
        <v>1546</v>
      </c>
      <c r="C378" s="35">
        <v>5</v>
      </c>
      <c r="D378" s="53" t="s">
        <v>1601</v>
      </c>
      <c r="E378" s="54">
        <v>162</v>
      </c>
      <c r="F378" s="15" t="s">
        <v>1763</v>
      </c>
      <c r="G378" s="56" t="s">
        <v>1536</v>
      </c>
      <c r="H378" s="149" t="s">
        <v>1764</v>
      </c>
      <c r="I378" s="149" t="s">
        <v>1760</v>
      </c>
      <c r="J378" s="35">
        <v>30</v>
      </c>
      <c r="K378" s="58">
        <v>100</v>
      </c>
      <c r="L378" s="59" t="s">
        <v>1546</v>
      </c>
      <c r="M378" s="59" t="s">
        <v>1546</v>
      </c>
      <c r="N378" s="59" t="s">
        <v>1546</v>
      </c>
      <c r="O378" s="29" t="s">
        <v>1761</v>
      </c>
      <c r="P378" s="127" t="s">
        <v>1541</v>
      </c>
      <c r="Q378" s="29" t="s">
        <v>1762</v>
      </c>
      <c r="R378" s="60" t="s">
        <v>1546</v>
      </c>
      <c r="S378" s="60" t="s">
        <v>1546</v>
      </c>
      <c r="T378" s="60" t="s">
        <v>1546</v>
      </c>
      <c r="U378" s="60" t="s">
        <v>1546</v>
      </c>
      <c r="V378" s="60" t="s">
        <v>1546</v>
      </c>
    </row>
    <row r="379" spans="1:22">
      <c r="A379" s="120">
        <f t="shared" si="5"/>
        <v>93791</v>
      </c>
      <c r="B379" s="35" t="s">
        <v>1546</v>
      </c>
      <c r="C379" s="35">
        <v>5</v>
      </c>
      <c r="D379" s="53" t="s">
        <v>1601</v>
      </c>
      <c r="E379" s="54">
        <v>163</v>
      </c>
      <c r="F379" s="15" t="s">
        <v>1763</v>
      </c>
      <c r="G379" s="56" t="s">
        <v>1536</v>
      </c>
      <c r="H379" s="149" t="s">
        <v>1764</v>
      </c>
      <c r="I379" s="149" t="s">
        <v>1760</v>
      </c>
      <c r="J379" s="35">
        <v>30</v>
      </c>
      <c r="K379" s="58">
        <v>100</v>
      </c>
      <c r="L379" s="59" t="s">
        <v>1546</v>
      </c>
      <c r="M379" s="59" t="s">
        <v>1546</v>
      </c>
      <c r="N379" s="59" t="s">
        <v>1546</v>
      </c>
      <c r="O379" s="29" t="s">
        <v>1761</v>
      </c>
      <c r="P379" s="127" t="s">
        <v>1541</v>
      </c>
      <c r="Q379" s="29" t="s">
        <v>1762</v>
      </c>
      <c r="R379" s="60" t="s">
        <v>1546</v>
      </c>
      <c r="S379" s="60" t="s">
        <v>1546</v>
      </c>
      <c r="T379" s="60" t="s">
        <v>1546</v>
      </c>
      <c r="U379" s="60" t="s">
        <v>1546</v>
      </c>
      <c r="V379" s="60" t="s">
        <v>1546</v>
      </c>
    </row>
    <row r="380" spans="1:22">
      <c r="A380" s="120">
        <f t="shared" si="5"/>
        <v>93792</v>
      </c>
      <c r="B380" s="35" t="s">
        <v>1546</v>
      </c>
      <c r="C380" s="35">
        <v>5</v>
      </c>
      <c r="D380" s="53" t="s">
        <v>1601</v>
      </c>
      <c r="E380" s="54">
        <v>164</v>
      </c>
      <c r="F380" s="15" t="s">
        <v>1763</v>
      </c>
      <c r="G380" s="56" t="s">
        <v>1536</v>
      </c>
      <c r="H380" s="149" t="s">
        <v>1764</v>
      </c>
      <c r="I380" s="149" t="s">
        <v>1760</v>
      </c>
      <c r="J380" s="35">
        <v>30</v>
      </c>
      <c r="K380" s="58">
        <v>100</v>
      </c>
      <c r="L380" s="59" t="s">
        <v>1546</v>
      </c>
      <c r="M380" s="59" t="s">
        <v>1546</v>
      </c>
      <c r="N380" s="59" t="s">
        <v>1546</v>
      </c>
      <c r="O380" s="29" t="s">
        <v>1761</v>
      </c>
      <c r="P380" s="127" t="s">
        <v>1541</v>
      </c>
      <c r="Q380" s="29" t="s">
        <v>1762</v>
      </c>
      <c r="R380" s="60" t="s">
        <v>1546</v>
      </c>
      <c r="S380" s="60" t="s">
        <v>1546</v>
      </c>
      <c r="T380" s="60" t="s">
        <v>1546</v>
      </c>
      <c r="U380" s="60" t="s">
        <v>1546</v>
      </c>
      <c r="V380" s="60" t="s">
        <v>1546</v>
      </c>
    </row>
    <row r="381" spans="1:22">
      <c r="A381" s="120">
        <f t="shared" si="5"/>
        <v>93793</v>
      </c>
      <c r="B381" s="35" t="s">
        <v>1546</v>
      </c>
      <c r="C381" s="35">
        <v>5</v>
      </c>
      <c r="D381" s="53" t="s">
        <v>1601</v>
      </c>
      <c r="E381" s="54">
        <v>165</v>
      </c>
      <c r="F381" s="15" t="s">
        <v>1763</v>
      </c>
      <c r="G381" s="56" t="s">
        <v>1536</v>
      </c>
      <c r="H381" s="149" t="s">
        <v>1764</v>
      </c>
      <c r="I381" s="149" t="s">
        <v>1760</v>
      </c>
      <c r="J381" s="35">
        <v>30</v>
      </c>
      <c r="K381" s="58">
        <v>100</v>
      </c>
      <c r="L381" s="59" t="s">
        <v>1546</v>
      </c>
      <c r="M381" s="59" t="s">
        <v>1546</v>
      </c>
      <c r="N381" s="59" t="s">
        <v>1546</v>
      </c>
      <c r="O381" s="29" t="s">
        <v>1761</v>
      </c>
      <c r="P381" s="127" t="s">
        <v>1541</v>
      </c>
      <c r="Q381" s="29" t="s">
        <v>1762</v>
      </c>
      <c r="R381" s="60" t="s">
        <v>1546</v>
      </c>
      <c r="S381" s="60" t="s">
        <v>1546</v>
      </c>
      <c r="T381" s="60" t="s">
        <v>1546</v>
      </c>
      <c r="U381" s="60" t="s">
        <v>1546</v>
      </c>
      <c r="V381" s="60" t="s">
        <v>1546</v>
      </c>
    </row>
    <row r="382" spans="1:22">
      <c r="A382" s="120">
        <f t="shared" si="5"/>
        <v>93794</v>
      </c>
      <c r="B382" s="35" t="s">
        <v>1546</v>
      </c>
      <c r="C382" s="35">
        <v>5</v>
      </c>
      <c r="D382" s="53" t="s">
        <v>1601</v>
      </c>
      <c r="E382" s="54">
        <v>213</v>
      </c>
      <c r="F382" s="15" t="s">
        <v>1763</v>
      </c>
      <c r="G382" s="56" t="s">
        <v>1536</v>
      </c>
      <c r="H382" s="149" t="s">
        <v>1764</v>
      </c>
      <c r="I382" s="149" t="s">
        <v>1760</v>
      </c>
      <c r="J382" s="35">
        <v>30</v>
      </c>
      <c r="K382" s="58">
        <v>100</v>
      </c>
      <c r="L382" s="59" t="s">
        <v>1546</v>
      </c>
      <c r="M382" s="59" t="s">
        <v>1546</v>
      </c>
      <c r="N382" s="59" t="s">
        <v>1546</v>
      </c>
      <c r="O382" s="29" t="s">
        <v>1761</v>
      </c>
      <c r="P382" s="127" t="s">
        <v>1541</v>
      </c>
      <c r="Q382" s="29" t="s">
        <v>1762</v>
      </c>
      <c r="R382" s="60" t="s">
        <v>1546</v>
      </c>
      <c r="S382" s="60" t="s">
        <v>1546</v>
      </c>
      <c r="T382" s="60" t="s">
        <v>1546</v>
      </c>
      <c r="U382" s="60" t="s">
        <v>1546</v>
      </c>
      <c r="V382" s="60" t="s">
        <v>1546</v>
      </c>
    </row>
    <row r="383" spans="1:22">
      <c r="A383" s="120">
        <f t="shared" si="5"/>
        <v>93795</v>
      </c>
      <c r="B383" s="35" t="s">
        <v>1546</v>
      </c>
      <c r="C383" s="35">
        <v>5</v>
      </c>
      <c r="D383" s="53" t="s">
        <v>1601</v>
      </c>
      <c r="E383" s="54">
        <v>214</v>
      </c>
      <c r="F383" s="15" t="s">
        <v>1763</v>
      </c>
      <c r="G383" s="56" t="s">
        <v>1536</v>
      </c>
      <c r="H383" s="149" t="s">
        <v>1764</v>
      </c>
      <c r="I383" s="149" t="s">
        <v>1760</v>
      </c>
      <c r="J383" s="35">
        <v>30</v>
      </c>
      <c r="K383" s="58">
        <v>100</v>
      </c>
      <c r="L383" s="59" t="s">
        <v>1546</v>
      </c>
      <c r="M383" s="59" t="s">
        <v>1546</v>
      </c>
      <c r="N383" s="59" t="s">
        <v>1546</v>
      </c>
      <c r="O383" s="29" t="s">
        <v>1761</v>
      </c>
      <c r="P383" s="127" t="s">
        <v>1541</v>
      </c>
      <c r="Q383" s="29" t="s">
        <v>1762</v>
      </c>
      <c r="R383" s="60" t="s">
        <v>1546</v>
      </c>
      <c r="S383" s="60" t="s">
        <v>1546</v>
      </c>
      <c r="T383" s="60" t="s">
        <v>1546</v>
      </c>
      <c r="U383" s="60" t="s">
        <v>1546</v>
      </c>
      <c r="V383" s="60" t="s">
        <v>1546</v>
      </c>
    </row>
    <row r="384" spans="1:22">
      <c r="A384" s="120">
        <f t="shared" si="5"/>
        <v>93796</v>
      </c>
      <c r="B384" s="35" t="s">
        <v>1546</v>
      </c>
      <c r="C384" s="35">
        <v>5</v>
      </c>
      <c r="D384" s="53" t="s">
        <v>1601</v>
      </c>
      <c r="E384" s="54">
        <v>215</v>
      </c>
      <c r="F384" s="15" t="s">
        <v>1763</v>
      </c>
      <c r="G384" s="56" t="s">
        <v>1536</v>
      </c>
      <c r="H384" s="149" t="s">
        <v>1764</v>
      </c>
      <c r="I384" s="149" t="s">
        <v>1760</v>
      </c>
      <c r="J384" s="35">
        <v>30</v>
      </c>
      <c r="K384" s="58">
        <v>100</v>
      </c>
      <c r="L384" s="59" t="s">
        <v>1546</v>
      </c>
      <c r="M384" s="59" t="s">
        <v>1546</v>
      </c>
      <c r="N384" s="59" t="s">
        <v>1546</v>
      </c>
      <c r="O384" s="29" t="s">
        <v>1761</v>
      </c>
      <c r="P384" s="127" t="s">
        <v>1541</v>
      </c>
      <c r="Q384" s="29" t="s">
        <v>1762</v>
      </c>
      <c r="R384" s="60" t="s">
        <v>1546</v>
      </c>
      <c r="S384" s="60" t="s">
        <v>1546</v>
      </c>
      <c r="T384" s="60" t="s">
        <v>1546</v>
      </c>
      <c r="U384" s="60" t="s">
        <v>1546</v>
      </c>
      <c r="V384" s="60" t="s">
        <v>1546</v>
      </c>
    </row>
    <row r="385" spans="1:22">
      <c r="A385" s="120">
        <f t="shared" si="5"/>
        <v>93797</v>
      </c>
      <c r="B385" s="35" t="s">
        <v>1546</v>
      </c>
      <c r="C385" s="35">
        <v>5</v>
      </c>
      <c r="D385" s="53" t="s">
        <v>1601</v>
      </c>
      <c r="E385" s="54">
        <v>216</v>
      </c>
      <c r="F385" s="15" t="s">
        <v>1763</v>
      </c>
      <c r="G385" s="56" t="s">
        <v>1536</v>
      </c>
      <c r="H385" s="149" t="s">
        <v>1764</v>
      </c>
      <c r="I385" s="149" t="s">
        <v>1760</v>
      </c>
      <c r="J385" s="35">
        <v>30</v>
      </c>
      <c r="K385" s="58">
        <v>100</v>
      </c>
      <c r="L385" s="59" t="s">
        <v>1546</v>
      </c>
      <c r="M385" s="59" t="s">
        <v>1546</v>
      </c>
      <c r="N385" s="59" t="s">
        <v>1546</v>
      </c>
      <c r="O385" s="29" t="s">
        <v>1761</v>
      </c>
      <c r="P385" s="127" t="s">
        <v>1541</v>
      </c>
      <c r="Q385" s="29" t="s">
        <v>1762</v>
      </c>
      <c r="R385" s="60" t="s">
        <v>1546</v>
      </c>
      <c r="S385" s="60" t="s">
        <v>1546</v>
      </c>
      <c r="T385" s="60" t="s">
        <v>1546</v>
      </c>
      <c r="U385" s="60" t="s">
        <v>1546</v>
      </c>
      <c r="V385" s="60" t="s">
        <v>1546</v>
      </c>
    </row>
    <row r="386" spans="1:22">
      <c r="A386" s="120">
        <f t="shared" si="5"/>
        <v>93798</v>
      </c>
      <c r="B386" s="35" t="s">
        <v>1546</v>
      </c>
      <c r="C386" s="35">
        <v>5</v>
      </c>
      <c r="D386" s="53" t="s">
        <v>1601</v>
      </c>
      <c r="E386" s="54">
        <v>231</v>
      </c>
      <c r="F386" s="15" t="s">
        <v>1763</v>
      </c>
      <c r="G386" s="56" t="s">
        <v>1536</v>
      </c>
      <c r="H386" s="149" t="s">
        <v>1764</v>
      </c>
      <c r="I386" s="149" t="s">
        <v>1760</v>
      </c>
      <c r="J386" s="35">
        <v>30</v>
      </c>
      <c r="K386" s="58">
        <v>100</v>
      </c>
      <c r="L386" s="59" t="s">
        <v>1546</v>
      </c>
      <c r="M386" s="59" t="s">
        <v>1546</v>
      </c>
      <c r="N386" s="59" t="s">
        <v>1546</v>
      </c>
      <c r="O386" s="29" t="s">
        <v>1761</v>
      </c>
      <c r="P386" s="127" t="s">
        <v>1541</v>
      </c>
      <c r="Q386" s="29" t="s">
        <v>1762</v>
      </c>
      <c r="R386" s="60" t="s">
        <v>1546</v>
      </c>
      <c r="S386" s="60" t="s">
        <v>1546</v>
      </c>
      <c r="T386" s="60" t="s">
        <v>1546</v>
      </c>
      <c r="U386" s="60" t="s">
        <v>1546</v>
      </c>
      <c r="V386" s="60" t="s">
        <v>1546</v>
      </c>
    </row>
    <row r="387" spans="1:22">
      <c r="A387" s="120">
        <f t="shared" ref="A387:A450" si="6">A386+1</f>
        <v>93799</v>
      </c>
      <c r="B387" s="35" t="s">
        <v>1546</v>
      </c>
      <c r="C387" s="35">
        <v>5</v>
      </c>
      <c r="D387" s="53" t="s">
        <v>1601</v>
      </c>
      <c r="E387" s="54">
        <v>234</v>
      </c>
      <c r="F387" s="15" t="s">
        <v>1763</v>
      </c>
      <c r="G387" s="56" t="s">
        <v>1536</v>
      </c>
      <c r="H387" s="149" t="s">
        <v>1764</v>
      </c>
      <c r="I387" s="149" t="s">
        <v>1760</v>
      </c>
      <c r="J387" s="35">
        <v>30</v>
      </c>
      <c r="K387" s="58">
        <v>100</v>
      </c>
      <c r="L387" s="59" t="s">
        <v>1546</v>
      </c>
      <c r="M387" s="59" t="s">
        <v>1546</v>
      </c>
      <c r="N387" s="59" t="s">
        <v>1546</v>
      </c>
      <c r="O387" s="29" t="s">
        <v>1761</v>
      </c>
      <c r="P387" s="127" t="s">
        <v>1541</v>
      </c>
      <c r="Q387" s="29" t="s">
        <v>1762</v>
      </c>
      <c r="R387" s="60" t="s">
        <v>1546</v>
      </c>
      <c r="S387" s="60" t="s">
        <v>1546</v>
      </c>
      <c r="T387" s="60" t="s">
        <v>1546</v>
      </c>
      <c r="U387" s="60" t="s">
        <v>1546</v>
      </c>
      <c r="V387" s="60" t="s">
        <v>1546</v>
      </c>
    </row>
    <row r="388" spans="1:22">
      <c r="A388" s="120">
        <f t="shared" si="6"/>
        <v>93800</v>
      </c>
      <c r="B388" s="35" t="s">
        <v>1546</v>
      </c>
      <c r="C388" s="35">
        <v>5</v>
      </c>
      <c r="D388" s="53" t="s">
        <v>1601</v>
      </c>
      <c r="E388" s="54">
        <v>235</v>
      </c>
      <c r="F388" s="15" t="s">
        <v>1763</v>
      </c>
      <c r="G388" s="56" t="s">
        <v>1536</v>
      </c>
      <c r="H388" s="149" t="s">
        <v>1764</v>
      </c>
      <c r="I388" s="149" t="s">
        <v>1760</v>
      </c>
      <c r="J388" s="35">
        <v>30</v>
      </c>
      <c r="K388" s="58">
        <v>100</v>
      </c>
      <c r="L388" s="59" t="s">
        <v>1546</v>
      </c>
      <c r="M388" s="59" t="s">
        <v>1546</v>
      </c>
      <c r="N388" s="59" t="s">
        <v>1546</v>
      </c>
      <c r="O388" s="29" t="s">
        <v>1761</v>
      </c>
      <c r="P388" s="127" t="s">
        <v>1541</v>
      </c>
      <c r="Q388" s="29" t="s">
        <v>1762</v>
      </c>
      <c r="R388" s="60" t="s">
        <v>1546</v>
      </c>
      <c r="S388" s="60" t="s">
        <v>1546</v>
      </c>
      <c r="T388" s="60" t="s">
        <v>1546</v>
      </c>
      <c r="U388" s="60" t="s">
        <v>1546</v>
      </c>
      <c r="V388" s="60" t="s">
        <v>1546</v>
      </c>
    </row>
    <row r="389" spans="1:22">
      <c r="A389" s="120">
        <f t="shared" si="6"/>
        <v>93801</v>
      </c>
      <c r="B389" s="35" t="s">
        <v>1546</v>
      </c>
      <c r="C389" s="35">
        <v>5</v>
      </c>
      <c r="D389" s="53" t="s">
        <v>1601</v>
      </c>
      <c r="E389" s="54">
        <v>236</v>
      </c>
      <c r="F389" s="15" t="s">
        <v>1763</v>
      </c>
      <c r="G389" s="56" t="s">
        <v>1536</v>
      </c>
      <c r="H389" s="149" t="s">
        <v>1764</v>
      </c>
      <c r="I389" s="149" t="s">
        <v>1760</v>
      </c>
      <c r="J389" s="35">
        <v>30</v>
      </c>
      <c r="K389" s="58">
        <v>100</v>
      </c>
      <c r="L389" s="59" t="s">
        <v>1546</v>
      </c>
      <c r="M389" s="59" t="s">
        <v>1546</v>
      </c>
      <c r="N389" s="59" t="s">
        <v>1546</v>
      </c>
      <c r="O389" s="29" t="s">
        <v>1761</v>
      </c>
      <c r="P389" s="127" t="s">
        <v>1541</v>
      </c>
      <c r="Q389" s="29" t="s">
        <v>1762</v>
      </c>
      <c r="R389" s="60" t="s">
        <v>1546</v>
      </c>
      <c r="S389" s="60" t="s">
        <v>1546</v>
      </c>
      <c r="T389" s="60" t="s">
        <v>1546</v>
      </c>
      <c r="U389" s="60" t="s">
        <v>1546</v>
      </c>
      <c r="V389" s="60" t="s">
        <v>1546</v>
      </c>
    </row>
    <row r="390" spans="1:22">
      <c r="A390" s="120">
        <f t="shared" si="6"/>
        <v>93802</v>
      </c>
      <c r="B390" s="35" t="s">
        <v>1546</v>
      </c>
      <c r="C390" s="35">
        <v>5</v>
      </c>
      <c r="D390" s="53" t="s">
        <v>1601</v>
      </c>
      <c r="E390" s="54">
        <v>241</v>
      </c>
      <c r="F390" s="15" t="s">
        <v>1763</v>
      </c>
      <c r="G390" s="56" t="s">
        <v>1536</v>
      </c>
      <c r="H390" s="149" t="s">
        <v>1764</v>
      </c>
      <c r="I390" s="149" t="s">
        <v>1760</v>
      </c>
      <c r="J390" s="35">
        <v>30</v>
      </c>
      <c r="K390" s="58">
        <v>100</v>
      </c>
      <c r="L390" s="59" t="s">
        <v>1546</v>
      </c>
      <c r="M390" s="59" t="s">
        <v>1546</v>
      </c>
      <c r="N390" s="59" t="s">
        <v>1546</v>
      </c>
      <c r="O390" s="29" t="s">
        <v>1761</v>
      </c>
      <c r="P390" s="127" t="s">
        <v>1541</v>
      </c>
      <c r="Q390" s="29" t="s">
        <v>1762</v>
      </c>
      <c r="R390" s="60" t="s">
        <v>1546</v>
      </c>
      <c r="S390" s="60" t="s">
        <v>1546</v>
      </c>
      <c r="T390" s="60" t="s">
        <v>1546</v>
      </c>
      <c r="U390" s="60" t="s">
        <v>1546</v>
      </c>
      <c r="V390" s="60" t="s">
        <v>1546</v>
      </c>
    </row>
    <row r="391" spans="1:22">
      <c r="A391" s="120">
        <f t="shared" si="6"/>
        <v>93803</v>
      </c>
      <c r="B391" s="35" t="s">
        <v>1546</v>
      </c>
      <c r="C391" s="35">
        <v>5</v>
      </c>
      <c r="D391" s="53" t="s">
        <v>1601</v>
      </c>
      <c r="E391" s="54">
        <v>243</v>
      </c>
      <c r="F391" s="15" t="s">
        <v>1763</v>
      </c>
      <c r="G391" s="56" t="s">
        <v>1536</v>
      </c>
      <c r="H391" s="149" t="s">
        <v>1764</v>
      </c>
      <c r="I391" s="149" t="s">
        <v>1760</v>
      </c>
      <c r="J391" s="35">
        <v>30</v>
      </c>
      <c r="K391" s="58">
        <v>100</v>
      </c>
      <c r="L391" s="59" t="s">
        <v>1546</v>
      </c>
      <c r="M391" s="59" t="s">
        <v>1546</v>
      </c>
      <c r="N391" s="59" t="s">
        <v>1546</v>
      </c>
      <c r="O391" s="29" t="s">
        <v>1761</v>
      </c>
      <c r="P391" s="127" t="s">
        <v>1541</v>
      </c>
      <c r="Q391" s="29" t="s">
        <v>1762</v>
      </c>
      <c r="R391" s="60" t="s">
        <v>1546</v>
      </c>
      <c r="S391" s="60" t="s">
        <v>1546</v>
      </c>
      <c r="T391" s="60" t="s">
        <v>1546</v>
      </c>
      <c r="U391" s="60" t="s">
        <v>1546</v>
      </c>
      <c r="V391" s="60" t="s">
        <v>1546</v>
      </c>
    </row>
    <row r="392" spans="1:22">
      <c r="A392" s="120">
        <f t="shared" si="6"/>
        <v>93804</v>
      </c>
      <c r="B392" s="35" t="s">
        <v>1546</v>
      </c>
      <c r="C392" s="35">
        <v>5</v>
      </c>
      <c r="D392" s="53" t="s">
        <v>1601</v>
      </c>
      <c r="E392" s="54">
        <v>245</v>
      </c>
      <c r="F392" s="15" t="s">
        <v>1763</v>
      </c>
      <c r="G392" s="56" t="s">
        <v>1536</v>
      </c>
      <c r="H392" s="149" t="s">
        <v>1764</v>
      </c>
      <c r="I392" s="149" t="s">
        <v>1760</v>
      </c>
      <c r="J392" s="35">
        <v>30</v>
      </c>
      <c r="K392" s="58">
        <v>100</v>
      </c>
      <c r="L392" s="59" t="s">
        <v>1546</v>
      </c>
      <c r="M392" s="59" t="s">
        <v>1546</v>
      </c>
      <c r="N392" s="59" t="s">
        <v>1546</v>
      </c>
      <c r="O392" s="29" t="s">
        <v>1761</v>
      </c>
      <c r="P392" s="127" t="s">
        <v>1541</v>
      </c>
      <c r="Q392" s="29" t="s">
        <v>1762</v>
      </c>
      <c r="R392" s="60" t="s">
        <v>1546</v>
      </c>
      <c r="S392" s="60" t="s">
        <v>1546</v>
      </c>
      <c r="T392" s="60" t="s">
        <v>1546</v>
      </c>
      <c r="U392" s="60" t="s">
        <v>1546</v>
      </c>
      <c r="V392" s="60" t="s">
        <v>1546</v>
      </c>
    </row>
    <row r="393" spans="1:22">
      <c r="A393" s="120">
        <f t="shared" si="6"/>
        <v>93805</v>
      </c>
      <c r="B393" s="35" t="s">
        <v>1546</v>
      </c>
      <c r="C393" s="35">
        <v>5</v>
      </c>
      <c r="D393" s="53" t="s">
        <v>1601</v>
      </c>
      <c r="E393" s="54">
        <v>246</v>
      </c>
      <c r="F393" s="15" t="s">
        <v>1763</v>
      </c>
      <c r="G393" s="56" t="s">
        <v>1536</v>
      </c>
      <c r="H393" s="149" t="s">
        <v>1764</v>
      </c>
      <c r="I393" s="149" t="s">
        <v>1760</v>
      </c>
      <c r="J393" s="35">
        <v>30</v>
      </c>
      <c r="K393" s="58">
        <v>100</v>
      </c>
      <c r="L393" s="59" t="s">
        <v>1546</v>
      </c>
      <c r="M393" s="59" t="s">
        <v>1546</v>
      </c>
      <c r="N393" s="59" t="s">
        <v>1546</v>
      </c>
      <c r="O393" s="29" t="s">
        <v>1761</v>
      </c>
      <c r="P393" s="127" t="s">
        <v>1541</v>
      </c>
      <c r="Q393" s="29" t="s">
        <v>1762</v>
      </c>
      <c r="R393" s="60" t="s">
        <v>1546</v>
      </c>
      <c r="S393" s="60" t="s">
        <v>1546</v>
      </c>
      <c r="T393" s="60" t="s">
        <v>1546</v>
      </c>
      <c r="U393" s="60" t="s">
        <v>1546</v>
      </c>
      <c r="V393" s="60" t="s">
        <v>1546</v>
      </c>
    </row>
    <row r="394" spans="1:22">
      <c r="A394" s="120">
        <f t="shared" si="6"/>
        <v>93806</v>
      </c>
      <c r="B394" s="35" t="s">
        <v>1546</v>
      </c>
      <c r="C394" s="35">
        <v>5</v>
      </c>
      <c r="D394" s="53" t="s">
        <v>1601</v>
      </c>
      <c r="E394" s="54">
        <v>251</v>
      </c>
      <c r="F394" s="15" t="s">
        <v>1763</v>
      </c>
      <c r="G394" s="56" t="s">
        <v>1536</v>
      </c>
      <c r="H394" s="149" t="s">
        <v>1764</v>
      </c>
      <c r="I394" s="149" t="s">
        <v>1760</v>
      </c>
      <c r="J394" s="35">
        <v>30</v>
      </c>
      <c r="K394" s="58">
        <v>100</v>
      </c>
      <c r="L394" s="59" t="s">
        <v>1546</v>
      </c>
      <c r="M394" s="59" t="s">
        <v>1546</v>
      </c>
      <c r="N394" s="59" t="s">
        <v>1546</v>
      </c>
      <c r="O394" s="29" t="s">
        <v>1761</v>
      </c>
      <c r="P394" s="127" t="s">
        <v>1541</v>
      </c>
      <c r="Q394" s="29" t="s">
        <v>1762</v>
      </c>
      <c r="R394" s="60" t="s">
        <v>1546</v>
      </c>
      <c r="S394" s="60" t="s">
        <v>1546</v>
      </c>
      <c r="T394" s="60" t="s">
        <v>1546</v>
      </c>
      <c r="U394" s="60" t="s">
        <v>1546</v>
      </c>
      <c r="V394" s="60" t="s">
        <v>1546</v>
      </c>
    </row>
    <row r="395" spans="1:22">
      <c r="A395" s="120">
        <f t="shared" si="6"/>
        <v>93807</v>
      </c>
      <c r="B395" s="35" t="s">
        <v>1546</v>
      </c>
      <c r="C395" s="35">
        <v>5</v>
      </c>
      <c r="D395" s="53" t="s">
        <v>1601</v>
      </c>
      <c r="E395" s="54">
        <v>253</v>
      </c>
      <c r="F395" s="15" t="s">
        <v>1763</v>
      </c>
      <c r="G395" s="56" t="s">
        <v>1536</v>
      </c>
      <c r="H395" s="149" t="s">
        <v>1764</v>
      </c>
      <c r="I395" s="149" t="s">
        <v>1760</v>
      </c>
      <c r="J395" s="35">
        <v>30</v>
      </c>
      <c r="K395" s="58">
        <v>100</v>
      </c>
      <c r="L395" s="59" t="s">
        <v>1546</v>
      </c>
      <c r="M395" s="59" t="s">
        <v>1546</v>
      </c>
      <c r="N395" s="59" t="s">
        <v>1546</v>
      </c>
      <c r="O395" s="29" t="s">
        <v>1761</v>
      </c>
      <c r="P395" s="127" t="s">
        <v>1541</v>
      </c>
      <c r="Q395" s="29" t="s">
        <v>1762</v>
      </c>
      <c r="R395" s="60" t="s">
        <v>1546</v>
      </c>
      <c r="S395" s="60" t="s">
        <v>1546</v>
      </c>
      <c r="T395" s="60" t="s">
        <v>1546</v>
      </c>
      <c r="U395" s="60" t="s">
        <v>1546</v>
      </c>
      <c r="V395" s="60" t="s">
        <v>1546</v>
      </c>
    </row>
    <row r="396" spans="1:22">
      <c r="A396" s="120">
        <f t="shared" si="6"/>
        <v>93808</v>
      </c>
      <c r="B396" s="35" t="s">
        <v>1546</v>
      </c>
      <c r="C396" s="35">
        <v>5</v>
      </c>
      <c r="D396" s="53" t="s">
        <v>1601</v>
      </c>
      <c r="E396" s="54">
        <v>254</v>
      </c>
      <c r="F396" s="15" t="s">
        <v>1763</v>
      </c>
      <c r="G396" s="56" t="s">
        <v>1536</v>
      </c>
      <c r="H396" s="149" t="s">
        <v>1764</v>
      </c>
      <c r="I396" s="149" t="s">
        <v>1760</v>
      </c>
      <c r="J396" s="35">
        <v>30</v>
      </c>
      <c r="K396" s="58">
        <v>100</v>
      </c>
      <c r="L396" s="59" t="s">
        <v>1546</v>
      </c>
      <c r="M396" s="59" t="s">
        <v>1546</v>
      </c>
      <c r="N396" s="59" t="s">
        <v>1546</v>
      </c>
      <c r="O396" s="29" t="s">
        <v>1761</v>
      </c>
      <c r="P396" s="127" t="s">
        <v>1541</v>
      </c>
      <c r="Q396" s="29" t="s">
        <v>1762</v>
      </c>
      <c r="R396" s="60" t="s">
        <v>1546</v>
      </c>
      <c r="S396" s="60" t="s">
        <v>1546</v>
      </c>
      <c r="T396" s="60" t="s">
        <v>1546</v>
      </c>
      <c r="U396" s="60" t="s">
        <v>1546</v>
      </c>
      <c r="V396" s="60" t="s">
        <v>1546</v>
      </c>
    </row>
    <row r="397" spans="1:22">
      <c r="A397" s="120">
        <f t="shared" si="6"/>
        <v>93809</v>
      </c>
      <c r="B397" s="35" t="s">
        <v>1546</v>
      </c>
      <c r="C397" s="35">
        <v>5</v>
      </c>
      <c r="D397" s="53" t="s">
        <v>1601</v>
      </c>
      <c r="E397" s="54">
        <v>256</v>
      </c>
      <c r="F397" s="15" t="s">
        <v>1763</v>
      </c>
      <c r="G397" s="56" t="s">
        <v>1536</v>
      </c>
      <c r="H397" s="149" t="s">
        <v>1764</v>
      </c>
      <c r="I397" s="149" t="s">
        <v>1760</v>
      </c>
      <c r="J397" s="35">
        <v>30</v>
      </c>
      <c r="K397" s="58">
        <v>100</v>
      </c>
      <c r="L397" s="59" t="s">
        <v>1546</v>
      </c>
      <c r="M397" s="59" t="s">
        <v>1546</v>
      </c>
      <c r="N397" s="59" t="s">
        <v>1546</v>
      </c>
      <c r="O397" s="29" t="s">
        <v>1761</v>
      </c>
      <c r="P397" s="127" t="s">
        <v>1541</v>
      </c>
      <c r="Q397" s="29" t="s">
        <v>1762</v>
      </c>
      <c r="R397" s="60" t="s">
        <v>1546</v>
      </c>
      <c r="S397" s="60" t="s">
        <v>1546</v>
      </c>
      <c r="T397" s="60" t="s">
        <v>1546</v>
      </c>
      <c r="U397" s="60" t="s">
        <v>1546</v>
      </c>
      <c r="V397" s="60" t="s">
        <v>1546</v>
      </c>
    </row>
    <row r="398" spans="1:22">
      <c r="A398" s="120">
        <f t="shared" si="6"/>
        <v>93810</v>
      </c>
      <c r="B398" s="35" t="s">
        <v>1546</v>
      </c>
      <c r="C398" s="35">
        <v>5</v>
      </c>
      <c r="D398" s="53" t="s">
        <v>1601</v>
      </c>
      <c r="E398" s="54">
        <v>261</v>
      </c>
      <c r="F398" s="15" t="s">
        <v>1763</v>
      </c>
      <c r="G398" s="56" t="s">
        <v>1536</v>
      </c>
      <c r="H398" s="149" t="s">
        <v>1764</v>
      </c>
      <c r="I398" s="149" t="s">
        <v>1760</v>
      </c>
      <c r="J398" s="35">
        <v>30</v>
      </c>
      <c r="K398" s="58">
        <v>100</v>
      </c>
      <c r="L398" s="59" t="s">
        <v>1546</v>
      </c>
      <c r="M398" s="59" t="s">
        <v>1546</v>
      </c>
      <c r="N398" s="59" t="s">
        <v>1546</v>
      </c>
      <c r="O398" s="29" t="s">
        <v>1761</v>
      </c>
      <c r="P398" s="127" t="s">
        <v>1541</v>
      </c>
      <c r="Q398" s="29" t="s">
        <v>1762</v>
      </c>
      <c r="R398" s="60" t="s">
        <v>1546</v>
      </c>
      <c r="S398" s="60" t="s">
        <v>1546</v>
      </c>
      <c r="T398" s="60" t="s">
        <v>1546</v>
      </c>
      <c r="U398" s="60" t="s">
        <v>1546</v>
      </c>
      <c r="V398" s="60" t="s">
        <v>1546</v>
      </c>
    </row>
    <row r="399" spans="1:22">
      <c r="A399" s="120">
        <f t="shared" si="6"/>
        <v>93811</v>
      </c>
      <c r="B399" s="35" t="s">
        <v>1546</v>
      </c>
      <c r="C399" s="35">
        <v>5</v>
      </c>
      <c r="D399" s="53" t="s">
        <v>1601</v>
      </c>
      <c r="E399" s="54">
        <v>263</v>
      </c>
      <c r="F399" s="15" t="s">
        <v>1763</v>
      </c>
      <c r="G399" s="56" t="s">
        <v>1536</v>
      </c>
      <c r="H399" s="149" t="s">
        <v>1764</v>
      </c>
      <c r="I399" s="149" t="s">
        <v>1760</v>
      </c>
      <c r="J399" s="35">
        <v>30</v>
      </c>
      <c r="K399" s="58">
        <v>100</v>
      </c>
      <c r="L399" s="59" t="s">
        <v>1546</v>
      </c>
      <c r="M399" s="59" t="s">
        <v>1546</v>
      </c>
      <c r="N399" s="59" t="s">
        <v>1546</v>
      </c>
      <c r="O399" s="29" t="s">
        <v>1761</v>
      </c>
      <c r="P399" s="127" t="s">
        <v>1541</v>
      </c>
      <c r="Q399" s="29" t="s">
        <v>1762</v>
      </c>
      <c r="R399" s="60" t="s">
        <v>1546</v>
      </c>
      <c r="S399" s="60" t="s">
        <v>1546</v>
      </c>
      <c r="T399" s="60" t="s">
        <v>1546</v>
      </c>
      <c r="U399" s="60" t="s">
        <v>1546</v>
      </c>
      <c r="V399" s="60" t="s">
        <v>1546</v>
      </c>
    </row>
    <row r="400" spans="1:22">
      <c r="A400" s="120">
        <f t="shared" si="6"/>
        <v>93812</v>
      </c>
      <c r="B400" s="35" t="s">
        <v>1546</v>
      </c>
      <c r="C400" s="35">
        <v>5</v>
      </c>
      <c r="D400" s="53" t="s">
        <v>1601</v>
      </c>
      <c r="E400" s="54">
        <v>264</v>
      </c>
      <c r="F400" s="15" t="s">
        <v>1763</v>
      </c>
      <c r="G400" s="56" t="s">
        <v>1536</v>
      </c>
      <c r="H400" s="149" t="s">
        <v>1764</v>
      </c>
      <c r="I400" s="149" t="s">
        <v>1760</v>
      </c>
      <c r="J400" s="35">
        <v>30</v>
      </c>
      <c r="K400" s="58">
        <v>100</v>
      </c>
      <c r="L400" s="59" t="s">
        <v>1546</v>
      </c>
      <c r="M400" s="59" t="s">
        <v>1546</v>
      </c>
      <c r="N400" s="59" t="s">
        <v>1546</v>
      </c>
      <c r="O400" s="29" t="s">
        <v>1761</v>
      </c>
      <c r="P400" s="127" t="s">
        <v>1541</v>
      </c>
      <c r="Q400" s="29" t="s">
        <v>1762</v>
      </c>
      <c r="R400" s="60" t="s">
        <v>1546</v>
      </c>
      <c r="S400" s="60" t="s">
        <v>1546</v>
      </c>
      <c r="T400" s="60" t="s">
        <v>1546</v>
      </c>
      <c r="U400" s="60" t="s">
        <v>1546</v>
      </c>
      <c r="V400" s="60" t="s">
        <v>1546</v>
      </c>
    </row>
    <row r="401" spans="1:22">
      <c r="A401" s="120">
        <f t="shared" si="6"/>
        <v>93813</v>
      </c>
      <c r="B401" s="35" t="s">
        <v>1546</v>
      </c>
      <c r="C401" s="35">
        <v>5</v>
      </c>
      <c r="D401" s="53" t="s">
        <v>1601</v>
      </c>
      <c r="E401" s="54">
        <v>265</v>
      </c>
      <c r="F401" s="15" t="s">
        <v>1763</v>
      </c>
      <c r="G401" s="56" t="s">
        <v>1536</v>
      </c>
      <c r="H401" s="149" t="s">
        <v>1764</v>
      </c>
      <c r="I401" s="149" t="s">
        <v>1760</v>
      </c>
      <c r="J401" s="35">
        <v>30</v>
      </c>
      <c r="K401" s="58">
        <v>100</v>
      </c>
      <c r="L401" s="59" t="s">
        <v>1546</v>
      </c>
      <c r="M401" s="59" t="s">
        <v>1546</v>
      </c>
      <c r="N401" s="59" t="s">
        <v>1546</v>
      </c>
      <c r="O401" s="29" t="s">
        <v>1761</v>
      </c>
      <c r="P401" s="127" t="s">
        <v>1541</v>
      </c>
      <c r="Q401" s="29" t="s">
        <v>1762</v>
      </c>
      <c r="R401" s="60" t="s">
        <v>1546</v>
      </c>
      <c r="S401" s="60" t="s">
        <v>1546</v>
      </c>
      <c r="T401" s="60" t="s">
        <v>1546</v>
      </c>
      <c r="U401" s="60" t="s">
        <v>1546</v>
      </c>
      <c r="V401" s="60" t="s">
        <v>1546</v>
      </c>
    </row>
    <row r="402" spans="1:22">
      <c r="A402" s="120">
        <f t="shared" si="6"/>
        <v>93814</v>
      </c>
      <c r="B402" s="35" t="s">
        <v>1546</v>
      </c>
      <c r="C402" s="35">
        <v>5</v>
      </c>
      <c r="D402" s="53" t="s">
        <v>1601</v>
      </c>
      <c r="E402" s="54">
        <v>312</v>
      </c>
      <c r="F402" s="15" t="s">
        <v>1763</v>
      </c>
      <c r="G402" s="56" t="s">
        <v>1536</v>
      </c>
      <c r="H402" s="149" t="s">
        <v>1764</v>
      </c>
      <c r="I402" s="149" t="s">
        <v>1760</v>
      </c>
      <c r="J402" s="35">
        <v>30</v>
      </c>
      <c r="K402" s="58">
        <v>100</v>
      </c>
      <c r="L402" s="59" t="s">
        <v>1546</v>
      </c>
      <c r="M402" s="59" t="s">
        <v>1546</v>
      </c>
      <c r="N402" s="59" t="s">
        <v>1546</v>
      </c>
      <c r="O402" s="29" t="s">
        <v>1761</v>
      </c>
      <c r="P402" s="127" t="s">
        <v>1541</v>
      </c>
      <c r="Q402" s="29" t="s">
        <v>1762</v>
      </c>
      <c r="R402" s="60" t="s">
        <v>1546</v>
      </c>
      <c r="S402" s="60" t="s">
        <v>1546</v>
      </c>
      <c r="T402" s="60" t="s">
        <v>1546</v>
      </c>
      <c r="U402" s="60" t="s">
        <v>1546</v>
      </c>
      <c r="V402" s="60" t="s">
        <v>1546</v>
      </c>
    </row>
    <row r="403" spans="1:22">
      <c r="A403" s="120">
        <f t="shared" si="6"/>
        <v>93815</v>
      </c>
      <c r="B403" s="35" t="s">
        <v>1546</v>
      </c>
      <c r="C403" s="35">
        <v>5</v>
      </c>
      <c r="D403" s="53" t="s">
        <v>1601</v>
      </c>
      <c r="E403" s="54">
        <v>314</v>
      </c>
      <c r="F403" s="15" t="s">
        <v>1763</v>
      </c>
      <c r="G403" s="56" t="s">
        <v>1536</v>
      </c>
      <c r="H403" s="149" t="s">
        <v>1764</v>
      </c>
      <c r="I403" s="149" t="s">
        <v>1760</v>
      </c>
      <c r="J403" s="35">
        <v>30</v>
      </c>
      <c r="K403" s="58">
        <v>100</v>
      </c>
      <c r="L403" s="59" t="s">
        <v>1546</v>
      </c>
      <c r="M403" s="59" t="s">
        <v>1546</v>
      </c>
      <c r="N403" s="59" t="s">
        <v>1546</v>
      </c>
      <c r="O403" s="29" t="s">
        <v>1761</v>
      </c>
      <c r="P403" s="127" t="s">
        <v>1541</v>
      </c>
      <c r="Q403" s="29" t="s">
        <v>1762</v>
      </c>
      <c r="R403" s="60" t="s">
        <v>1546</v>
      </c>
      <c r="S403" s="60" t="s">
        <v>1546</v>
      </c>
      <c r="T403" s="60" t="s">
        <v>1546</v>
      </c>
      <c r="U403" s="60" t="s">
        <v>1546</v>
      </c>
      <c r="V403" s="60" t="s">
        <v>1546</v>
      </c>
    </row>
    <row r="404" spans="1:22">
      <c r="A404" s="120">
        <f t="shared" si="6"/>
        <v>93816</v>
      </c>
      <c r="B404" s="35" t="s">
        <v>1546</v>
      </c>
      <c r="C404" s="35">
        <v>5</v>
      </c>
      <c r="D404" s="53" t="s">
        <v>1601</v>
      </c>
      <c r="E404" s="54">
        <v>315</v>
      </c>
      <c r="F404" s="15" t="s">
        <v>1763</v>
      </c>
      <c r="G404" s="56" t="s">
        <v>1536</v>
      </c>
      <c r="H404" s="149" t="s">
        <v>1764</v>
      </c>
      <c r="I404" s="149" t="s">
        <v>1760</v>
      </c>
      <c r="J404" s="35">
        <v>30</v>
      </c>
      <c r="K404" s="58">
        <v>100</v>
      </c>
      <c r="L404" s="59" t="s">
        <v>1546</v>
      </c>
      <c r="M404" s="59" t="s">
        <v>1546</v>
      </c>
      <c r="N404" s="59" t="s">
        <v>1546</v>
      </c>
      <c r="O404" s="29" t="s">
        <v>1761</v>
      </c>
      <c r="P404" s="127" t="s">
        <v>1541</v>
      </c>
      <c r="Q404" s="29" t="s">
        <v>1762</v>
      </c>
      <c r="R404" s="60" t="s">
        <v>1546</v>
      </c>
      <c r="S404" s="60" t="s">
        <v>1546</v>
      </c>
      <c r="T404" s="60" t="s">
        <v>1546</v>
      </c>
      <c r="U404" s="60" t="s">
        <v>1546</v>
      </c>
      <c r="V404" s="60" t="s">
        <v>1546</v>
      </c>
    </row>
    <row r="405" spans="1:22">
      <c r="A405" s="120">
        <f t="shared" si="6"/>
        <v>93817</v>
      </c>
      <c r="B405" s="35" t="s">
        <v>1546</v>
      </c>
      <c r="C405" s="35">
        <v>5</v>
      </c>
      <c r="D405" s="53" t="s">
        <v>1601</v>
      </c>
      <c r="E405" s="54">
        <v>316</v>
      </c>
      <c r="F405" s="15" t="s">
        <v>1763</v>
      </c>
      <c r="G405" s="56" t="s">
        <v>1536</v>
      </c>
      <c r="H405" s="149" t="s">
        <v>1764</v>
      </c>
      <c r="I405" s="149" t="s">
        <v>1760</v>
      </c>
      <c r="J405" s="35">
        <v>30</v>
      </c>
      <c r="K405" s="58">
        <v>100</v>
      </c>
      <c r="L405" s="59" t="s">
        <v>1546</v>
      </c>
      <c r="M405" s="59" t="s">
        <v>1546</v>
      </c>
      <c r="N405" s="59" t="s">
        <v>1546</v>
      </c>
      <c r="O405" s="29" t="s">
        <v>1761</v>
      </c>
      <c r="P405" s="127" t="s">
        <v>1541</v>
      </c>
      <c r="Q405" s="29" t="s">
        <v>1762</v>
      </c>
      <c r="R405" s="60" t="s">
        <v>1546</v>
      </c>
      <c r="S405" s="60" t="s">
        <v>1546</v>
      </c>
      <c r="T405" s="60" t="s">
        <v>1546</v>
      </c>
      <c r="U405" s="60" t="s">
        <v>1546</v>
      </c>
      <c r="V405" s="60" t="s">
        <v>1546</v>
      </c>
    </row>
    <row r="406" spans="1:22">
      <c r="A406" s="120">
        <f t="shared" si="6"/>
        <v>93818</v>
      </c>
      <c r="B406" s="35" t="s">
        <v>1546</v>
      </c>
      <c r="C406" s="35">
        <v>5</v>
      </c>
      <c r="D406" s="53" t="s">
        <v>1601</v>
      </c>
      <c r="E406" s="54">
        <v>321</v>
      </c>
      <c r="F406" s="15" t="s">
        <v>1763</v>
      </c>
      <c r="G406" s="56" t="s">
        <v>1536</v>
      </c>
      <c r="H406" s="149" t="s">
        <v>1764</v>
      </c>
      <c r="I406" s="149" t="s">
        <v>1760</v>
      </c>
      <c r="J406" s="35">
        <v>30</v>
      </c>
      <c r="K406" s="58">
        <v>100</v>
      </c>
      <c r="L406" s="59" t="s">
        <v>1546</v>
      </c>
      <c r="M406" s="59" t="s">
        <v>1546</v>
      </c>
      <c r="N406" s="59" t="s">
        <v>1546</v>
      </c>
      <c r="O406" s="29" t="s">
        <v>1761</v>
      </c>
      <c r="P406" s="127" t="s">
        <v>1541</v>
      </c>
      <c r="Q406" s="29" t="s">
        <v>1762</v>
      </c>
      <c r="R406" s="60" t="s">
        <v>1546</v>
      </c>
      <c r="S406" s="60" t="s">
        <v>1546</v>
      </c>
      <c r="T406" s="60" t="s">
        <v>1546</v>
      </c>
      <c r="U406" s="60" t="s">
        <v>1546</v>
      </c>
      <c r="V406" s="60" t="s">
        <v>1546</v>
      </c>
    </row>
    <row r="407" spans="1:22">
      <c r="A407" s="120">
        <f t="shared" si="6"/>
        <v>93819</v>
      </c>
      <c r="B407" s="35" t="s">
        <v>1546</v>
      </c>
      <c r="C407" s="35">
        <v>5</v>
      </c>
      <c r="D407" s="53" t="s">
        <v>1601</v>
      </c>
      <c r="E407" s="54">
        <v>324</v>
      </c>
      <c r="F407" s="15" t="s">
        <v>1763</v>
      </c>
      <c r="G407" s="56" t="s">
        <v>1536</v>
      </c>
      <c r="H407" s="149" t="s">
        <v>1764</v>
      </c>
      <c r="I407" s="149" t="s">
        <v>1760</v>
      </c>
      <c r="J407" s="35">
        <v>30</v>
      </c>
      <c r="K407" s="58">
        <v>100</v>
      </c>
      <c r="L407" s="59" t="s">
        <v>1546</v>
      </c>
      <c r="M407" s="59" t="s">
        <v>1546</v>
      </c>
      <c r="N407" s="59" t="s">
        <v>1546</v>
      </c>
      <c r="O407" s="29" t="s">
        <v>1761</v>
      </c>
      <c r="P407" s="127" t="s">
        <v>1541</v>
      </c>
      <c r="Q407" s="29" t="s">
        <v>1762</v>
      </c>
      <c r="R407" s="60" t="s">
        <v>1546</v>
      </c>
      <c r="S407" s="60" t="s">
        <v>1546</v>
      </c>
      <c r="T407" s="60" t="s">
        <v>1546</v>
      </c>
      <c r="U407" s="60" t="s">
        <v>1546</v>
      </c>
      <c r="V407" s="60" t="s">
        <v>1546</v>
      </c>
    </row>
    <row r="408" spans="1:22">
      <c r="A408" s="120">
        <f t="shared" si="6"/>
        <v>93820</v>
      </c>
      <c r="B408" s="35" t="s">
        <v>1546</v>
      </c>
      <c r="C408" s="35">
        <v>5</v>
      </c>
      <c r="D408" s="53" t="s">
        <v>1601</v>
      </c>
      <c r="E408" s="54">
        <v>325</v>
      </c>
      <c r="F408" s="15" t="s">
        <v>1763</v>
      </c>
      <c r="G408" s="56" t="s">
        <v>1536</v>
      </c>
      <c r="H408" s="149" t="s">
        <v>1764</v>
      </c>
      <c r="I408" s="149" t="s">
        <v>1760</v>
      </c>
      <c r="J408" s="35">
        <v>30</v>
      </c>
      <c r="K408" s="58">
        <v>100</v>
      </c>
      <c r="L408" s="59" t="s">
        <v>1546</v>
      </c>
      <c r="M408" s="59" t="s">
        <v>1546</v>
      </c>
      <c r="N408" s="59" t="s">
        <v>1546</v>
      </c>
      <c r="O408" s="29" t="s">
        <v>1761</v>
      </c>
      <c r="P408" s="127" t="s">
        <v>1541</v>
      </c>
      <c r="Q408" s="29" t="s">
        <v>1762</v>
      </c>
      <c r="R408" s="60" t="s">
        <v>1546</v>
      </c>
      <c r="S408" s="60" t="s">
        <v>1546</v>
      </c>
      <c r="T408" s="60" t="s">
        <v>1546</v>
      </c>
      <c r="U408" s="60" t="s">
        <v>1546</v>
      </c>
      <c r="V408" s="60" t="s">
        <v>1546</v>
      </c>
    </row>
    <row r="409" spans="1:22">
      <c r="A409" s="120">
        <f t="shared" si="6"/>
        <v>93821</v>
      </c>
      <c r="B409" s="35" t="s">
        <v>1546</v>
      </c>
      <c r="C409" s="35">
        <v>5</v>
      </c>
      <c r="D409" s="53" t="s">
        <v>1601</v>
      </c>
      <c r="E409" s="54">
        <v>326</v>
      </c>
      <c r="F409" s="15" t="s">
        <v>1763</v>
      </c>
      <c r="G409" s="56" t="s">
        <v>1536</v>
      </c>
      <c r="H409" s="149" t="s">
        <v>1764</v>
      </c>
      <c r="I409" s="149" t="s">
        <v>1760</v>
      </c>
      <c r="J409" s="35">
        <v>30</v>
      </c>
      <c r="K409" s="58">
        <v>100</v>
      </c>
      <c r="L409" s="59" t="s">
        <v>1546</v>
      </c>
      <c r="M409" s="59" t="s">
        <v>1546</v>
      </c>
      <c r="N409" s="59" t="s">
        <v>1546</v>
      </c>
      <c r="O409" s="29" t="s">
        <v>1761</v>
      </c>
      <c r="P409" s="127" t="s">
        <v>1541</v>
      </c>
      <c r="Q409" s="29" t="s">
        <v>1762</v>
      </c>
      <c r="R409" s="60" t="s">
        <v>1546</v>
      </c>
      <c r="S409" s="60" t="s">
        <v>1546</v>
      </c>
      <c r="T409" s="60" t="s">
        <v>1546</v>
      </c>
      <c r="U409" s="60" t="s">
        <v>1546</v>
      </c>
      <c r="V409" s="60" t="s">
        <v>1546</v>
      </c>
    </row>
    <row r="410" spans="1:22">
      <c r="A410" s="120">
        <f t="shared" si="6"/>
        <v>93822</v>
      </c>
      <c r="B410" s="35" t="s">
        <v>1546</v>
      </c>
      <c r="C410" s="35">
        <v>5</v>
      </c>
      <c r="D410" s="53" t="s">
        <v>1601</v>
      </c>
      <c r="E410" s="54">
        <v>341</v>
      </c>
      <c r="F410" s="15" t="s">
        <v>1763</v>
      </c>
      <c r="G410" s="56" t="s">
        <v>1536</v>
      </c>
      <c r="H410" s="149" t="s">
        <v>1764</v>
      </c>
      <c r="I410" s="149" t="s">
        <v>1760</v>
      </c>
      <c r="J410" s="35">
        <v>30</v>
      </c>
      <c r="K410" s="58">
        <v>100</v>
      </c>
      <c r="L410" s="59" t="s">
        <v>1546</v>
      </c>
      <c r="M410" s="59" t="s">
        <v>1546</v>
      </c>
      <c r="N410" s="59" t="s">
        <v>1546</v>
      </c>
      <c r="O410" s="29" t="s">
        <v>1761</v>
      </c>
      <c r="P410" s="127" t="s">
        <v>1541</v>
      </c>
      <c r="Q410" s="29" t="s">
        <v>1762</v>
      </c>
      <c r="R410" s="60" t="s">
        <v>1546</v>
      </c>
      <c r="S410" s="60" t="s">
        <v>1546</v>
      </c>
      <c r="T410" s="60" t="s">
        <v>1546</v>
      </c>
      <c r="U410" s="60" t="s">
        <v>1546</v>
      </c>
      <c r="V410" s="60" t="s">
        <v>1546</v>
      </c>
    </row>
    <row r="411" spans="1:22">
      <c r="A411" s="120">
        <f t="shared" si="6"/>
        <v>93823</v>
      </c>
      <c r="B411" s="35" t="s">
        <v>1546</v>
      </c>
      <c r="C411" s="35">
        <v>5</v>
      </c>
      <c r="D411" s="53" t="s">
        <v>1601</v>
      </c>
      <c r="E411" s="54">
        <v>342</v>
      </c>
      <c r="F411" s="15" t="s">
        <v>1763</v>
      </c>
      <c r="G411" s="56" t="s">
        <v>1536</v>
      </c>
      <c r="H411" s="149" t="s">
        <v>1764</v>
      </c>
      <c r="I411" s="149" t="s">
        <v>1760</v>
      </c>
      <c r="J411" s="35">
        <v>30</v>
      </c>
      <c r="K411" s="58">
        <v>100</v>
      </c>
      <c r="L411" s="59" t="s">
        <v>1546</v>
      </c>
      <c r="M411" s="59" t="s">
        <v>1546</v>
      </c>
      <c r="N411" s="59" t="s">
        <v>1546</v>
      </c>
      <c r="O411" s="29" t="s">
        <v>1761</v>
      </c>
      <c r="P411" s="127" t="s">
        <v>1541</v>
      </c>
      <c r="Q411" s="29" t="s">
        <v>1762</v>
      </c>
      <c r="R411" s="60" t="s">
        <v>1546</v>
      </c>
      <c r="S411" s="60" t="s">
        <v>1546</v>
      </c>
      <c r="T411" s="60" t="s">
        <v>1546</v>
      </c>
      <c r="U411" s="60" t="s">
        <v>1546</v>
      </c>
      <c r="V411" s="60" t="s">
        <v>1546</v>
      </c>
    </row>
    <row r="412" spans="1:22">
      <c r="A412" s="120">
        <f t="shared" si="6"/>
        <v>93824</v>
      </c>
      <c r="B412" s="35" t="s">
        <v>1546</v>
      </c>
      <c r="C412" s="35">
        <v>5</v>
      </c>
      <c r="D412" s="53" t="s">
        <v>1601</v>
      </c>
      <c r="E412" s="54">
        <v>345</v>
      </c>
      <c r="F412" s="15" t="s">
        <v>1763</v>
      </c>
      <c r="G412" s="56" t="s">
        <v>1536</v>
      </c>
      <c r="H412" s="149" t="s">
        <v>1764</v>
      </c>
      <c r="I412" s="149" t="s">
        <v>1760</v>
      </c>
      <c r="J412" s="35">
        <v>30</v>
      </c>
      <c r="K412" s="58">
        <v>100</v>
      </c>
      <c r="L412" s="59" t="s">
        <v>1546</v>
      </c>
      <c r="M412" s="59" t="s">
        <v>1546</v>
      </c>
      <c r="N412" s="59" t="s">
        <v>1546</v>
      </c>
      <c r="O412" s="29" t="s">
        <v>1761</v>
      </c>
      <c r="P412" s="127" t="s">
        <v>1541</v>
      </c>
      <c r="Q412" s="29" t="s">
        <v>1762</v>
      </c>
      <c r="R412" s="60" t="s">
        <v>1546</v>
      </c>
      <c r="S412" s="60" t="s">
        <v>1546</v>
      </c>
      <c r="T412" s="60" t="s">
        <v>1546</v>
      </c>
      <c r="U412" s="60" t="s">
        <v>1546</v>
      </c>
      <c r="V412" s="60" t="s">
        <v>1546</v>
      </c>
    </row>
    <row r="413" spans="1:22">
      <c r="A413" s="120">
        <f t="shared" si="6"/>
        <v>93825</v>
      </c>
      <c r="B413" s="35" t="s">
        <v>1546</v>
      </c>
      <c r="C413" s="35">
        <v>5</v>
      </c>
      <c r="D413" s="53" t="s">
        <v>1601</v>
      </c>
      <c r="E413" s="54">
        <v>346</v>
      </c>
      <c r="F413" s="15" t="s">
        <v>1763</v>
      </c>
      <c r="G413" s="56" t="s">
        <v>1536</v>
      </c>
      <c r="H413" s="149" t="s">
        <v>1764</v>
      </c>
      <c r="I413" s="149" t="s">
        <v>1760</v>
      </c>
      <c r="J413" s="35">
        <v>30</v>
      </c>
      <c r="K413" s="58">
        <v>100</v>
      </c>
      <c r="L413" s="59" t="s">
        <v>1546</v>
      </c>
      <c r="M413" s="59" t="s">
        <v>1546</v>
      </c>
      <c r="N413" s="59" t="s">
        <v>1546</v>
      </c>
      <c r="O413" s="29" t="s">
        <v>1761</v>
      </c>
      <c r="P413" s="127" t="s">
        <v>1541</v>
      </c>
      <c r="Q413" s="29" t="s">
        <v>1762</v>
      </c>
      <c r="R413" s="60" t="s">
        <v>1546</v>
      </c>
      <c r="S413" s="60" t="s">
        <v>1546</v>
      </c>
      <c r="T413" s="60" t="s">
        <v>1546</v>
      </c>
      <c r="U413" s="60" t="s">
        <v>1546</v>
      </c>
      <c r="V413" s="60" t="s">
        <v>1546</v>
      </c>
    </row>
    <row r="414" spans="1:22">
      <c r="A414" s="120">
        <f t="shared" si="6"/>
        <v>93826</v>
      </c>
      <c r="B414" s="35" t="s">
        <v>1546</v>
      </c>
      <c r="C414" s="35">
        <v>5</v>
      </c>
      <c r="D414" s="53" t="s">
        <v>1601</v>
      </c>
      <c r="E414" s="54">
        <v>351</v>
      </c>
      <c r="F414" s="15" t="s">
        <v>1763</v>
      </c>
      <c r="G414" s="56" t="s">
        <v>1536</v>
      </c>
      <c r="H414" s="149" t="s">
        <v>1764</v>
      </c>
      <c r="I414" s="149" t="s">
        <v>1760</v>
      </c>
      <c r="J414" s="35">
        <v>30</v>
      </c>
      <c r="K414" s="58">
        <v>100</v>
      </c>
      <c r="L414" s="59" t="s">
        <v>1546</v>
      </c>
      <c r="M414" s="59" t="s">
        <v>1546</v>
      </c>
      <c r="N414" s="59" t="s">
        <v>1546</v>
      </c>
      <c r="O414" s="29" t="s">
        <v>1761</v>
      </c>
      <c r="P414" s="127" t="s">
        <v>1541</v>
      </c>
      <c r="Q414" s="29" t="s">
        <v>1762</v>
      </c>
      <c r="R414" s="60" t="s">
        <v>1546</v>
      </c>
      <c r="S414" s="60" t="s">
        <v>1546</v>
      </c>
      <c r="T414" s="60" t="s">
        <v>1546</v>
      </c>
      <c r="U414" s="60" t="s">
        <v>1546</v>
      </c>
      <c r="V414" s="60" t="s">
        <v>1546</v>
      </c>
    </row>
    <row r="415" spans="1:22">
      <c r="A415" s="120">
        <f t="shared" si="6"/>
        <v>93827</v>
      </c>
      <c r="B415" s="35" t="s">
        <v>1546</v>
      </c>
      <c r="C415" s="35">
        <v>5</v>
      </c>
      <c r="D415" s="53" t="s">
        <v>1601</v>
      </c>
      <c r="E415" s="54">
        <v>352</v>
      </c>
      <c r="F415" s="15" t="s">
        <v>1763</v>
      </c>
      <c r="G415" s="56" t="s">
        <v>1536</v>
      </c>
      <c r="H415" s="149" t="s">
        <v>1764</v>
      </c>
      <c r="I415" s="149" t="s">
        <v>1760</v>
      </c>
      <c r="J415" s="35">
        <v>30</v>
      </c>
      <c r="K415" s="58">
        <v>100</v>
      </c>
      <c r="L415" s="59" t="s">
        <v>1546</v>
      </c>
      <c r="M415" s="59" t="s">
        <v>1546</v>
      </c>
      <c r="N415" s="59" t="s">
        <v>1546</v>
      </c>
      <c r="O415" s="29" t="s">
        <v>1761</v>
      </c>
      <c r="P415" s="127" t="s">
        <v>1541</v>
      </c>
      <c r="Q415" s="29" t="s">
        <v>1762</v>
      </c>
      <c r="R415" s="60" t="s">
        <v>1546</v>
      </c>
      <c r="S415" s="60" t="s">
        <v>1546</v>
      </c>
      <c r="T415" s="60" t="s">
        <v>1546</v>
      </c>
      <c r="U415" s="60" t="s">
        <v>1546</v>
      </c>
      <c r="V415" s="60" t="s">
        <v>1546</v>
      </c>
    </row>
    <row r="416" spans="1:22">
      <c r="A416" s="120">
        <f t="shared" si="6"/>
        <v>93828</v>
      </c>
      <c r="B416" s="35" t="s">
        <v>1546</v>
      </c>
      <c r="C416" s="35">
        <v>5</v>
      </c>
      <c r="D416" s="53" t="s">
        <v>1601</v>
      </c>
      <c r="E416" s="54">
        <v>354</v>
      </c>
      <c r="F416" s="15" t="s">
        <v>1763</v>
      </c>
      <c r="G416" s="56" t="s">
        <v>1536</v>
      </c>
      <c r="H416" s="149" t="s">
        <v>1764</v>
      </c>
      <c r="I416" s="149" t="s">
        <v>1760</v>
      </c>
      <c r="J416" s="35">
        <v>30</v>
      </c>
      <c r="K416" s="58">
        <v>100</v>
      </c>
      <c r="L416" s="59" t="s">
        <v>1546</v>
      </c>
      <c r="M416" s="59" t="s">
        <v>1546</v>
      </c>
      <c r="N416" s="59" t="s">
        <v>1546</v>
      </c>
      <c r="O416" s="29" t="s">
        <v>1761</v>
      </c>
      <c r="P416" s="127" t="s">
        <v>1541</v>
      </c>
      <c r="Q416" s="29" t="s">
        <v>1762</v>
      </c>
      <c r="R416" s="60" t="s">
        <v>1546</v>
      </c>
      <c r="S416" s="60" t="s">
        <v>1546</v>
      </c>
      <c r="T416" s="60" t="s">
        <v>1546</v>
      </c>
      <c r="U416" s="60" t="s">
        <v>1546</v>
      </c>
      <c r="V416" s="60" t="s">
        <v>1546</v>
      </c>
    </row>
    <row r="417" spans="1:22">
      <c r="A417" s="120">
        <f t="shared" si="6"/>
        <v>93829</v>
      </c>
      <c r="B417" s="35" t="s">
        <v>1546</v>
      </c>
      <c r="C417" s="35">
        <v>5</v>
      </c>
      <c r="D417" s="53" t="s">
        <v>1601</v>
      </c>
      <c r="E417" s="54">
        <v>356</v>
      </c>
      <c r="F417" s="15" t="s">
        <v>1763</v>
      </c>
      <c r="G417" s="56" t="s">
        <v>1536</v>
      </c>
      <c r="H417" s="149" t="s">
        <v>1764</v>
      </c>
      <c r="I417" s="149" t="s">
        <v>1760</v>
      </c>
      <c r="J417" s="35">
        <v>30</v>
      </c>
      <c r="K417" s="58">
        <v>100</v>
      </c>
      <c r="L417" s="59" t="s">
        <v>1546</v>
      </c>
      <c r="M417" s="59" t="s">
        <v>1546</v>
      </c>
      <c r="N417" s="59" t="s">
        <v>1546</v>
      </c>
      <c r="O417" s="29" t="s">
        <v>1761</v>
      </c>
      <c r="P417" s="127" t="s">
        <v>1541</v>
      </c>
      <c r="Q417" s="29" t="s">
        <v>1762</v>
      </c>
      <c r="R417" s="60" t="s">
        <v>1546</v>
      </c>
      <c r="S417" s="60" t="s">
        <v>1546</v>
      </c>
      <c r="T417" s="60" t="s">
        <v>1546</v>
      </c>
      <c r="U417" s="60" t="s">
        <v>1546</v>
      </c>
      <c r="V417" s="60" t="s">
        <v>1546</v>
      </c>
    </row>
    <row r="418" spans="1:22">
      <c r="A418" s="120">
        <f t="shared" si="6"/>
        <v>93830</v>
      </c>
      <c r="B418" s="35" t="s">
        <v>1546</v>
      </c>
      <c r="C418" s="35">
        <v>5</v>
      </c>
      <c r="D418" s="53" t="s">
        <v>1601</v>
      </c>
      <c r="E418" s="54">
        <v>361</v>
      </c>
      <c r="F418" s="15" t="s">
        <v>1763</v>
      </c>
      <c r="G418" s="56" t="s">
        <v>1536</v>
      </c>
      <c r="H418" s="149" t="s">
        <v>1764</v>
      </c>
      <c r="I418" s="149" t="s">
        <v>1760</v>
      </c>
      <c r="J418" s="35">
        <v>30</v>
      </c>
      <c r="K418" s="58">
        <v>100</v>
      </c>
      <c r="L418" s="59" t="s">
        <v>1546</v>
      </c>
      <c r="M418" s="59" t="s">
        <v>1546</v>
      </c>
      <c r="N418" s="59" t="s">
        <v>1546</v>
      </c>
      <c r="O418" s="29" t="s">
        <v>1761</v>
      </c>
      <c r="P418" s="127" t="s">
        <v>1541</v>
      </c>
      <c r="Q418" s="29" t="s">
        <v>1762</v>
      </c>
      <c r="R418" s="60" t="s">
        <v>1546</v>
      </c>
      <c r="S418" s="60" t="s">
        <v>1546</v>
      </c>
      <c r="T418" s="60" t="s">
        <v>1546</v>
      </c>
      <c r="U418" s="60" t="s">
        <v>1546</v>
      </c>
      <c r="V418" s="60" t="s">
        <v>1546</v>
      </c>
    </row>
    <row r="419" spans="1:22">
      <c r="A419" s="120">
        <f t="shared" si="6"/>
        <v>93831</v>
      </c>
      <c r="B419" s="35" t="s">
        <v>1546</v>
      </c>
      <c r="C419" s="35">
        <v>5</v>
      </c>
      <c r="D419" s="53" t="s">
        <v>1601</v>
      </c>
      <c r="E419" s="54">
        <v>362</v>
      </c>
      <c r="F419" s="15" t="s">
        <v>1763</v>
      </c>
      <c r="G419" s="56" t="s">
        <v>1536</v>
      </c>
      <c r="H419" s="149" t="s">
        <v>1764</v>
      </c>
      <c r="I419" s="149" t="s">
        <v>1760</v>
      </c>
      <c r="J419" s="35">
        <v>30</v>
      </c>
      <c r="K419" s="58">
        <v>100</v>
      </c>
      <c r="L419" s="59" t="s">
        <v>1546</v>
      </c>
      <c r="M419" s="59" t="s">
        <v>1546</v>
      </c>
      <c r="N419" s="59" t="s">
        <v>1546</v>
      </c>
      <c r="O419" s="29" t="s">
        <v>1761</v>
      </c>
      <c r="P419" s="127" t="s">
        <v>1541</v>
      </c>
      <c r="Q419" s="29" t="s">
        <v>1762</v>
      </c>
      <c r="R419" s="60" t="s">
        <v>1546</v>
      </c>
      <c r="S419" s="60" t="s">
        <v>1546</v>
      </c>
      <c r="T419" s="60" t="s">
        <v>1546</v>
      </c>
      <c r="U419" s="60" t="s">
        <v>1546</v>
      </c>
      <c r="V419" s="60" t="s">
        <v>1546</v>
      </c>
    </row>
    <row r="420" spans="1:22">
      <c r="A420" s="120">
        <f t="shared" si="6"/>
        <v>93832</v>
      </c>
      <c r="B420" s="35" t="s">
        <v>1546</v>
      </c>
      <c r="C420" s="35">
        <v>5</v>
      </c>
      <c r="D420" s="53" t="s">
        <v>1601</v>
      </c>
      <c r="E420" s="54">
        <v>364</v>
      </c>
      <c r="F420" s="15" t="s">
        <v>1763</v>
      </c>
      <c r="G420" s="56" t="s">
        <v>1536</v>
      </c>
      <c r="H420" s="149" t="s">
        <v>1764</v>
      </c>
      <c r="I420" s="149" t="s">
        <v>1760</v>
      </c>
      <c r="J420" s="35">
        <v>30</v>
      </c>
      <c r="K420" s="58">
        <v>100</v>
      </c>
      <c r="L420" s="59" t="s">
        <v>1546</v>
      </c>
      <c r="M420" s="59" t="s">
        <v>1546</v>
      </c>
      <c r="N420" s="59" t="s">
        <v>1546</v>
      </c>
      <c r="O420" s="29" t="s">
        <v>1761</v>
      </c>
      <c r="P420" s="127" t="s">
        <v>1541</v>
      </c>
      <c r="Q420" s="29" t="s">
        <v>1762</v>
      </c>
      <c r="R420" s="60" t="s">
        <v>1546</v>
      </c>
      <c r="S420" s="60" t="s">
        <v>1546</v>
      </c>
      <c r="T420" s="60" t="s">
        <v>1546</v>
      </c>
      <c r="U420" s="60" t="s">
        <v>1546</v>
      </c>
      <c r="V420" s="60" t="s">
        <v>1546</v>
      </c>
    </row>
    <row r="421" spans="1:22">
      <c r="A421" s="120">
        <f t="shared" si="6"/>
        <v>93833</v>
      </c>
      <c r="B421" s="35" t="s">
        <v>1546</v>
      </c>
      <c r="C421" s="35">
        <v>5</v>
      </c>
      <c r="D421" s="53" t="s">
        <v>1601</v>
      </c>
      <c r="E421" s="54">
        <v>365</v>
      </c>
      <c r="F421" s="15" t="s">
        <v>1763</v>
      </c>
      <c r="G421" s="56" t="s">
        <v>1536</v>
      </c>
      <c r="H421" s="149" t="s">
        <v>1764</v>
      </c>
      <c r="I421" s="149" t="s">
        <v>1760</v>
      </c>
      <c r="J421" s="35">
        <v>30</v>
      </c>
      <c r="K421" s="58">
        <v>100</v>
      </c>
      <c r="L421" s="59" t="s">
        <v>1546</v>
      </c>
      <c r="M421" s="59" t="s">
        <v>1546</v>
      </c>
      <c r="N421" s="59" t="s">
        <v>1546</v>
      </c>
      <c r="O421" s="29" t="s">
        <v>1761</v>
      </c>
      <c r="P421" s="127" t="s">
        <v>1541</v>
      </c>
      <c r="Q421" s="29" t="s">
        <v>1762</v>
      </c>
      <c r="R421" s="60" t="s">
        <v>1546</v>
      </c>
      <c r="S421" s="60" t="s">
        <v>1546</v>
      </c>
      <c r="T421" s="60" t="s">
        <v>1546</v>
      </c>
      <c r="U421" s="60" t="s">
        <v>1546</v>
      </c>
      <c r="V421" s="60" t="s">
        <v>1546</v>
      </c>
    </row>
    <row r="422" spans="1:22">
      <c r="A422" s="120">
        <f t="shared" si="6"/>
        <v>93834</v>
      </c>
      <c r="B422" s="35" t="s">
        <v>1546</v>
      </c>
      <c r="C422" s="35">
        <v>5</v>
      </c>
      <c r="D422" s="53" t="s">
        <v>1601</v>
      </c>
      <c r="E422" s="54">
        <v>412</v>
      </c>
      <c r="F422" s="15" t="s">
        <v>1763</v>
      </c>
      <c r="G422" s="56" t="s">
        <v>1536</v>
      </c>
      <c r="H422" s="149" t="s">
        <v>1764</v>
      </c>
      <c r="I422" s="149" t="s">
        <v>1760</v>
      </c>
      <c r="J422" s="35">
        <v>30</v>
      </c>
      <c r="K422" s="58">
        <v>100</v>
      </c>
      <c r="L422" s="59" t="s">
        <v>1546</v>
      </c>
      <c r="M422" s="59" t="s">
        <v>1546</v>
      </c>
      <c r="N422" s="59" t="s">
        <v>1546</v>
      </c>
      <c r="O422" s="29" t="s">
        <v>1761</v>
      </c>
      <c r="P422" s="127" t="s">
        <v>1541</v>
      </c>
      <c r="Q422" s="29" t="s">
        <v>1762</v>
      </c>
      <c r="R422" s="60" t="s">
        <v>1546</v>
      </c>
      <c r="S422" s="60" t="s">
        <v>1546</v>
      </c>
      <c r="T422" s="60" t="s">
        <v>1546</v>
      </c>
      <c r="U422" s="60" t="s">
        <v>1546</v>
      </c>
      <c r="V422" s="60" t="s">
        <v>1546</v>
      </c>
    </row>
    <row r="423" spans="1:22">
      <c r="A423" s="120">
        <f t="shared" si="6"/>
        <v>93835</v>
      </c>
      <c r="B423" s="35" t="s">
        <v>1546</v>
      </c>
      <c r="C423" s="35">
        <v>5</v>
      </c>
      <c r="D423" s="53" t="s">
        <v>1601</v>
      </c>
      <c r="E423" s="54">
        <v>413</v>
      </c>
      <c r="F423" s="15" t="s">
        <v>1763</v>
      </c>
      <c r="G423" s="56" t="s">
        <v>1536</v>
      </c>
      <c r="H423" s="149" t="s">
        <v>1764</v>
      </c>
      <c r="I423" s="149" t="s">
        <v>1760</v>
      </c>
      <c r="J423" s="35">
        <v>30</v>
      </c>
      <c r="K423" s="58">
        <v>100</v>
      </c>
      <c r="L423" s="59" t="s">
        <v>1546</v>
      </c>
      <c r="M423" s="59" t="s">
        <v>1546</v>
      </c>
      <c r="N423" s="59" t="s">
        <v>1546</v>
      </c>
      <c r="O423" s="29" t="s">
        <v>1761</v>
      </c>
      <c r="P423" s="127" t="s">
        <v>1541</v>
      </c>
      <c r="Q423" s="29" t="s">
        <v>1762</v>
      </c>
      <c r="R423" s="60" t="s">
        <v>1546</v>
      </c>
      <c r="S423" s="60" t="s">
        <v>1546</v>
      </c>
      <c r="T423" s="60" t="s">
        <v>1546</v>
      </c>
      <c r="U423" s="60" t="s">
        <v>1546</v>
      </c>
      <c r="V423" s="60" t="s">
        <v>1546</v>
      </c>
    </row>
    <row r="424" spans="1:22">
      <c r="A424" s="120">
        <f t="shared" si="6"/>
        <v>93836</v>
      </c>
      <c r="B424" s="35" t="s">
        <v>1546</v>
      </c>
      <c r="C424" s="35">
        <v>5</v>
      </c>
      <c r="D424" s="53" t="s">
        <v>1601</v>
      </c>
      <c r="E424" s="54">
        <v>415</v>
      </c>
      <c r="F424" s="15" t="s">
        <v>1763</v>
      </c>
      <c r="G424" s="56" t="s">
        <v>1536</v>
      </c>
      <c r="H424" s="149" t="s">
        <v>1764</v>
      </c>
      <c r="I424" s="149" t="s">
        <v>1760</v>
      </c>
      <c r="J424" s="35">
        <v>30</v>
      </c>
      <c r="K424" s="58">
        <v>100</v>
      </c>
      <c r="L424" s="59" t="s">
        <v>1546</v>
      </c>
      <c r="M424" s="59" t="s">
        <v>1546</v>
      </c>
      <c r="N424" s="59" t="s">
        <v>1546</v>
      </c>
      <c r="O424" s="29" t="s">
        <v>1761</v>
      </c>
      <c r="P424" s="127" t="s">
        <v>1541</v>
      </c>
      <c r="Q424" s="29" t="s">
        <v>1762</v>
      </c>
      <c r="R424" s="60" t="s">
        <v>1546</v>
      </c>
      <c r="S424" s="60" t="s">
        <v>1546</v>
      </c>
      <c r="T424" s="60" t="s">
        <v>1546</v>
      </c>
      <c r="U424" s="60" t="s">
        <v>1546</v>
      </c>
      <c r="V424" s="60" t="s">
        <v>1546</v>
      </c>
    </row>
    <row r="425" spans="1:22">
      <c r="A425" s="120">
        <f t="shared" si="6"/>
        <v>93837</v>
      </c>
      <c r="B425" s="35" t="s">
        <v>1546</v>
      </c>
      <c r="C425" s="35">
        <v>5</v>
      </c>
      <c r="D425" s="53" t="s">
        <v>1601</v>
      </c>
      <c r="E425" s="54">
        <v>416</v>
      </c>
      <c r="F425" s="15" t="s">
        <v>1763</v>
      </c>
      <c r="G425" s="56" t="s">
        <v>1536</v>
      </c>
      <c r="H425" s="149" t="s">
        <v>1764</v>
      </c>
      <c r="I425" s="149" t="s">
        <v>1760</v>
      </c>
      <c r="J425" s="35">
        <v>30</v>
      </c>
      <c r="K425" s="58">
        <v>100</v>
      </c>
      <c r="L425" s="59" t="s">
        <v>1546</v>
      </c>
      <c r="M425" s="59" t="s">
        <v>1546</v>
      </c>
      <c r="N425" s="59" t="s">
        <v>1546</v>
      </c>
      <c r="O425" s="29" t="s">
        <v>1761</v>
      </c>
      <c r="P425" s="127" t="s">
        <v>1541</v>
      </c>
      <c r="Q425" s="29" t="s">
        <v>1762</v>
      </c>
      <c r="R425" s="60" t="s">
        <v>1546</v>
      </c>
      <c r="S425" s="60" t="s">
        <v>1546</v>
      </c>
      <c r="T425" s="60" t="s">
        <v>1546</v>
      </c>
      <c r="U425" s="60" t="s">
        <v>1546</v>
      </c>
      <c r="V425" s="60" t="s">
        <v>1546</v>
      </c>
    </row>
    <row r="426" spans="1:22">
      <c r="A426" s="120">
        <f t="shared" si="6"/>
        <v>93838</v>
      </c>
      <c r="B426" s="35" t="s">
        <v>1546</v>
      </c>
      <c r="C426" s="35">
        <v>5</v>
      </c>
      <c r="D426" s="53" t="s">
        <v>1601</v>
      </c>
      <c r="E426" s="54">
        <v>421</v>
      </c>
      <c r="F426" s="15" t="s">
        <v>1763</v>
      </c>
      <c r="G426" s="56" t="s">
        <v>1536</v>
      </c>
      <c r="H426" s="149" t="s">
        <v>1764</v>
      </c>
      <c r="I426" s="149" t="s">
        <v>1760</v>
      </c>
      <c r="J426" s="35">
        <v>30</v>
      </c>
      <c r="K426" s="58">
        <v>100</v>
      </c>
      <c r="L426" s="59" t="s">
        <v>1546</v>
      </c>
      <c r="M426" s="59" t="s">
        <v>1546</v>
      </c>
      <c r="N426" s="59" t="s">
        <v>1546</v>
      </c>
      <c r="O426" s="29" t="s">
        <v>1761</v>
      </c>
      <c r="P426" s="127" t="s">
        <v>1541</v>
      </c>
      <c r="Q426" s="29" t="s">
        <v>1762</v>
      </c>
      <c r="R426" s="60" t="s">
        <v>1546</v>
      </c>
      <c r="S426" s="60" t="s">
        <v>1546</v>
      </c>
      <c r="T426" s="60" t="s">
        <v>1546</v>
      </c>
      <c r="U426" s="60" t="s">
        <v>1546</v>
      </c>
      <c r="V426" s="60" t="s">
        <v>1546</v>
      </c>
    </row>
    <row r="427" spans="1:22">
      <c r="A427" s="120">
        <f t="shared" si="6"/>
        <v>93839</v>
      </c>
      <c r="B427" s="35" t="s">
        <v>1546</v>
      </c>
      <c r="C427" s="35">
        <v>5</v>
      </c>
      <c r="D427" s="53" t="s">
        <v>1601</v>
      </c>
      <c r="E427" s="54">
        <v>423</v>
      </c>
      <c r="F427" s="15" t="s">
        <v>1763</v>
      </c>
      <c r="G427" s="56" t="s">
        <v>1536</v>
      </c>
      <c r="H427" s="149" t="s">
        <v>1764</v>
      </c>
      <c r="I427" s="149" t="s">
        <v>1760</v>
      </c>
      <c r="J427" s="35">
        <v>30</v>
      </c>
      <c r="K427" s="58">
        <v>100</v>
      </c>
      <c r="L427" s="59" t="s">
        <v>1546</v>
      </c>
      <c r="M427" s="59" t="s">
        <v>1546</v>
      </c>
      <c r="N427" s="59" t="s">
        <v>1546</v>
      </c>
      <c r="O427" s="29" t="s">
        <v>1761</v>
      </c>
      <c r="P427" s="127" t="s">
        <v>1541</v>
      </c>
      <c r="Q427" s="29" t="s">
        <v>1762</v>
      </c>
      <c r="R427" s="60" t="s">
        <v>1546</v>
      </c>
      <c r="S427" s="60" t="s">
        <v>1546</v>
      </c>
      <c r="T427" s="60" t="s">
        <v>1546</v>
      </c>
      <c r="U427" s="60" t="s">
        <v>1546</v>
      </c>
      <c r="V427" s="60" t="s">
        <v>1546</v>
      </c>
    </row>
    <row r="428" spans="1:22">
      <c r="A428" s="120">
        <f t="shared" si="6"/>
        <v>93840</v>
      </c>
      <c r="B428" s="35" t="s">
        <v>1546</v>
      </c>
      <c r="C428" s="35">
        <v>5</v>
      </c>
      <c r="D428" s="53" t="s">
        <v>1601</v>
      </c>
      <c r="E428" s="54">
        <v>425</v>
      </c>
      <c r="F428" s="15" t="s">
        <v>1763</v>
      </c>
      <c r="G428" s="56" t="s">
        <v>1536</v>
      </c>
      <c r="H428" s="149" t="s">
        <v>1764</v>
      </c>
      <c r="I428" s="149" t="s">
        <v>1760</v>
      </c>
      <c r="J428" s="35">
        <v>30</v>
      </c>
      <c r="K428" s="58">
        <v>100</v>
      </c>
      <c r="L428" s="59" t="s">
        <v>1546</v>
      </c>
      <c r="M428" s="59" t="s">
        <v>1546</v>
      </c>
      <c r="N428" s="59" t="s">
        <v>1546</v>
      </c>
      <c r="O428" s="29" t="s">
        <v>1761</v>
      </c>
      <c r="P428" s="127" t="s">
        <v>1541</v>
      </c>
      <c r="Q428" s="29" t="s">
        <v>1762</v>
      </c>
      <c r="R428" s="60" t="s">
        <v>1546</v>
      </c>
      <c r="S428" s="60" t="s">
        <v>1546</v>
      </c>
      <c r="T428" s="60" t="s">
        <v>1546</v>
      </c>
      <c r="U428" s="60" t="s">
        <v>1546</v>
      </c>
      <c r="V428" s="60" t="s">
        <v>1546</v>
      </c>
    </row>
    <row r="429" spans="1:22">
      <c r="A429" s="120">
        <f t="shared" si="6"/>
        <v>93841</v>
      </c>
      <c r="B429" s="35" t="s">
        <v>1546</v>
      </c>
      <c r="C429" s="35">
        <v>5</v>
      </c>
      <c r="D429" s="53" t="s">
        <v>1601</v>
      </c>
      <c r="E429" s="54">
        <v>426</v>
      </c>
      <c r="F429" s="15" t="s">
        <v>1763</v>
      </c>
      <c r="G429" s="56" t="s">
        <v>1536</v>
      </c>
      <c r="H429" s="149" t="s">
        <v>1764</v>
      </c>
      <c r="I429" s="149" t="s">
        <v>1760</v>
      </c>
      <c r="J429" s="35">
        <v>30</v>
      </c>
      <c r="K429" s="58">
        <v>100</v>
      </c>
      <c r="L429" s="59" t="s">
        <v>1546</v>
      </c>
      <c r="M429" s="59" t="s">
        <v>1546</v>
      </c>
      <c r="N429" s="59" t="s">
        <v>1546</v>
      </c>
      <c r="O429" s="29" t="s">
        <v>1761</v>
      </c>
      <c r="P429" s="127" t="s">
        <v>1541</v>
      </c>
      <c r="Q429" s="29" t="s">
        <v>1762</v>
      </c>
      <c r="R429" s="60" t="s">
        <v>1546</v>
      </c>
      <c r="S429" s="60" t="s">
        <v>1546</v>
      </c>
      <c r="T429" s="60" t="s">
        <v>1546</v>
      </c>
      <c r="U429" s="60" t="s">
        <v>1546</v>
      </c>
      <c r="V429" s="60" t="s">
        <v>1546</v>
      </c>
    </row>
    <row r="430" spans="1:22">
      <c r="A430" s="120">
        <f t="shared" si="6"/>
        <v>93842</v>
      </c>
      <c r="B430" s="35" t="s">
        <v>1546</v>
      </c>
      <c r="C430" s="35">
        <v>5</v>
      </c>
      <c r="D430" s="53" t="s">
        <v>1601</v>
      </c>
      <c r="E430" s="54">
        <v>431</v>
      </c>
      <c r="F430" s="15" t="s">
        <v>1763</v>
      </c>
      <c r="G430" s="56" t="s">
        <v>1536</v>
      </c>
      <c r="H430" s="149" t="s">
        <v>1764</v>
      </c>
      <c r="I430" s="149" t="s">
        <v>1760</v>
      </c>
      <c r="J430" s="35">
        <v>30</v>
      </c>
      <c r="K430" s="58">
        <v>100</v>
      </c>
      <c r="L430" s="59" t="s">
        <v>1546</v>
      </c>
      <c r="M430" s="59" t="s">
        <v>1546</v>
      </c>
      <c r="N430" s="59" t="s">
        <v>1546</v>
      </c>
      <c r="O430" s="29" t="s">
        <v>1761</v>
      </c>
      <c r="P430" s="127" t="s">
        <v>1541</v>
      </c>
      <c r="Q430" s="29" t="s">
        <v>1762</v>
      </c>
      <c r="R430" s="60" t="s">
        <v>1546</v>
      </c>
      <c r="S430" s="60" t="s">
        <v>1546</v>
      </c>
      <c r="T430" s="60" t="s">
        <v>1546</v>
      </c>
      <c r="U430" s="60" t="s">
        <v>1546</v>
      </c>
      <c r="V430" s="60" t="s">
        <v>1546</v>
      </c>
    </row>
    <row r="431" spans="1:22">
      <c r="A431" s="120">
        <f t="shared" si="6"/>
        <v>93843</v>
      </c>
      <c r="B431" s="35" t="s">
        <v>1546</v>
      </c>
      <c r="C431" s="35">
        <v>5</v>
      </c>
      <c r="D431" s="53" t="s">
        <v>1601</v>
      </c>
      <c r="E431" s="54">
        <v>432</v>
      </c>
      <c r="F431" s="15" t="s">
        <v>1763</v>
      </c>
      <c r="G431" s="56" t="s">
        <v>1536</v>
      </c>
      <c r="H431" s="149" t="s">
        <v>1764</v>
      </c>
      <c r="I431" s="149" t="s">
        <v>1760</v>
      </c>
      <c r="J431" s="35">
        <v>30</v>
      </c>
      <c r="K431" s="58">
        <v>100</v>
      </c>
      <c r="L431" s="59" t="s">
        <v>1546</v>
      </c>
      <c r="M431" s="59" t="s">
        <v>1546</v>
      </c>
      <c r="N431" s="59" t="s">
        <v>1546</v>
      </c>
      <c r="O431" s="29" t="s">
        <v>1761</v>
      </c>
      <c r="P431" s="127" t="s">
        <v>1541</v>
      </c>
      <c r="Q431" s="29" t="s">
        <v>1762</v>
      </c>
      <c r="R431" s="60" t="s">
        <v>1546</v>
      </c>
      <c r="S431" s="60" t="s">
        <v>1546</v>
      </c>
      <c r="T431" s="60" t="s">
        <v>1546</v>
      </c>
      <c r="U431" s="60" t="s">
        <v>1546</v>
      </c>
      <c r="V431" s="60" t="s">
        <v>1546</v>
      </c>
    </row>
    <row r="432" spans="1:22">
      <c r="A432" s="120">
        <f t="shared" si="6"/>
        <v>93844</v>
      </c>
      <c r="B432" s="35" t="s">
        <v>1546</v>
      </c>
      <c r="C432" s="35">
        <v>5</v>
      </c>
      <c r="D432" s="53" t="s">
        <v>1601</v>
      </c>
      <c r="E432" s="54">
        <v>435</v>
      </c>
      <c r="F432" s="15" t="s">
        <v>1763</v>
      </c>
      <c r="G432" s="56" t="s">
        <v>1536</v>
      </c>
      <c r="H432" s="149" t="s">
        <v>1764</v>
      </c>
      <c r="I432" s="149" t="s">
        <v>1760</v>
      </c>
      <c r="J432" s="35">
        <v>30</v>
      </c>
      <c r="K432" s="58">
        <v>100</v>
      </c>
      <c r="L432" s="59" t="s">
        <v>1546</v>
      </c>
      <c r="M432" s="59" t="s">
        <v>1546</v>
      </c>
      <c r="N432" s="59" t="s">
        <v>1546</v>
      </c>
      <c r="O432" s="29" t="s">
        <v>1761</v>
      </c>
      <c r="P432" s="127" t="s">
        <v>1541</v>
      </c>
      <c r="Q432" s="29" t="s">
        <v>1762</v>
      </c>
      <c r="R432" s="60" t="s">
        <v>1546</v>
      </c>
      <c r="S432" s="60" t="s">
        <v>1546</v>
      </c>
      <c r="T432" s="60" t="s">
        <v>1546</v>
      </c>
      <c r="U432" s="60" t="s">
        <v>1546</v>
      </c>
      <c r="V432" s="60" t="s">
        <v>1546</v>
      </c>
    </row>
    <row r="433" spans="1:22">
      <c r="A433" s="120">
        <f t="shared" si="6"/>
        <v>93845</v>
      </c>
      <c r="B433" s="35" t="s">
        <v>1546</v>
      </c>
      <c r="C433" s="35">
        <v>5</v>
      </c>
      <c r="D433" s="53" t="s">
        <v>1601</v>
      </c>
      <c r="E433" s="54">
        <v>436</v>
      </c>
      <c r="F433" s="15" t="s">
        <v>1763</v>
      </c>
      <c r="G433" s="56" t="s">
        <v>1536</v>
      </c>
      <c r="H433" s="149" t="s">
        <v>1764</v>
      </c>
      <c r="I433" s="149" t="s">
        <v>1760</v>
      </c>
      <c r="J433" s="35">
        <v>30</v>
      </c>
      <c r="K433" s="58">
        <v>100</v>
      </c>
      <c r="L433" s="59" t="s">
        <v>1546</v>
      </c>
      <c r="M433" s="59" t="s">
        <v>1546</v>
      </c>
      <c r="N433" s="59" t="s">
        <v>1546</v>
      </c>
      <c r="O433" s="29" t="s">
        <v>1761</v>
      </c>
      <c r="P433" s="127" t="s">
        <v>1541</v>
      </c>
      <c r="Q433" s="29" t="s">
        <v>1762</v>
      </c>
      <c r="R433" s="60" t="s">
        <v>1546</v>
      </c>
      <c r="S433" s="60" t="s">
        <v>1546</v>
      </c>
      <c r="T433" s="60" t="s">
        <v>1546</v>
      </c>
      <c r="U433" s="60" t="s">
        <v>1546</v>
      </c>
      <c r="V433" s="60" t="s">
        <v>1546</v>
      </c>
    </row>
    <row r="434" spans="1:22">
      <c r="A434" s="120">
        <f t="shared" si="6"/>
        <v>93846</v>
      </c>
      <c r="B434" s="35" t="s">
        <v>1546</v>
      </c>
      <c r="C434" s="35">
        <v>5</v>
      </c>
      <c r="D434" s="53" t="s">
        <v>1601</v>
      </c>
      <c r="E434" s="54">
        <v>451</v>
      </c>
      <c r="F434" s="15" t="s">
        <v>1763</v>
      </c>
      <c r="G434" s="56" t="s">
        <v>1536</v>
      </c>
      <c r="H434" s="149" t="s">
        <v>1764</v>
      </c>
      <c r="I434" s="149" t="s">
        <v>1760</v>
      </c>
      <c r="J434" s="35">
        <v>30</v>
      </c>
      <c r="K434" s="58">
        <v>100</v>
      </c>
      <c r="L434" s="59" t="s">
        <v>1546</v>
      </c>
      <c r="M434" s="59" t="s">
        <v>1546</v>
      </c>
      <c r="N434" s="59" t="s">
        <v>1546</v>
      </c>
      <c r="O434" s="29" t="s">
        <v>1761</v>
      </c>
      <c r="P434" s="127" t="s">
        <v>1541</v>
      </c>
      <c r="Q434" s="29" t="s">
        <v>1762</v>
      </c>
      <c r="R434" s="60" t="s">
        <v>1546</v>
      </c>
      <c r="S434" s="60" t="s">
        <v>1546</v>
      </c>
      <c r="T434" s="60" t="s">
        <v>1546</v>
      </c>
      <c r="U434" s="60" t="s">
        <v>1546</v>
      </c>
      <c r="V434" s="60" t="s">
        <v>1546</v>
      </c>
    </row>
    <row r="435" spans="1:22">
      <c r="A435" s="120">
        <f t="shared" si="6"/>
        <v>93847</v>
      </c>
      <c r="B435" s="35" t="s">
        <v>1546</v>
      </c>
      <c r="C435" s="35">
        <v>5</v>
      </c>
      <c r="D435" s="53" t="s">
        <v>1601</v>
      </c>
      <c r="E435" s="54">
        <v>452</v>
      </c>
      <c r="F435" s="15" t="s">
        <v>1763</v>
      </c>
      <c r="G435" s="56" t="s">
        <v>1536</v>
      </c>
      <c r="H435" s="149" t="s">
        <v>1764</v>
      </c>
      <c r="I435" s="149" t="s">
        <v>1760</v>
      </c>
      <c r="J435" s="35">
        <v>30</v>
      </c>
      <c r="K435" s="58">
        <v>100</v>
      </c>
      <c r="L435" s="59" t="s">
        <v>1546</v>
      </c>
      <c r="M435" s="59" t="s">
        <v>1546</v>
      </c>
      <c r="N435" s="59" t="s">
        <v>1546</v>
      </c>
      <c r="O435" s="29" t="s">
        <v>1761</v>
      </c>
      <c r="P435" s="127" t="s">
        <v>1541</v>
      </c>
      <c r="Q435" s="29" t="s">
        <v>1762</v>
      </c>
      <c r="R435" s="60" t="s">
        <v>1546</v>
      </c>
      <c r="S435" s="60" t="s">
        <v>1546</v>
      </c>
      <c r="T435" s="60" t="s">
        <v>1546</v>
      </c>
      <c r="U435" s="60" t="s">
        <v>1546</v>
      </c>
      <c r="V435" s="60" t="s">
        <v>1546</v>
      </c>
    </row>
    <row r="436" spans="1:22">
      <c r="A436" s="120">
        <f t="shared" si="6"/>
        <v>93848</v>
      </c>
      <c r="B436" s="35" t="s">
        <v>1546</v>
      </c>
      <c r="C436" s="35">
        <v>5</v>
      </c>
      <c r="D436" s="53" t="s">
        <v>1601</v>
      </c>
      <c r="E436" s="54">
        <v>453</v>
      </c>
      <c r="F436" s="15" t="s">
        <v>1763</v>
      </c>
      <c r="G436" s="56" t="s">
        <v>1536</v>
      </c>
      <c r="H436" s="149" t="s">
        <v>1764</v>
      </c>
      <c r="I436" s="149" t="s">
        <v>1760</v>
      </c>
      <c r="J436" s="35">
        <v>30</v>
      </c>
      <c r="K436" s="58">
        <v>100</v>
      </c>
      <c r="L436" s="59" t="s">
        <v>1546</v>
      </c>
      <c r="M436" s="59" t="s">
        <v>1546</v>
      </c>
      <c r="N436" s="59" t="s">
        <v>1546</v>
      </c>
      <c r="O436" s="29" t="s">
        <v>1761</v>
      </c>
      <c r="P436" s="127" t="s">
        <v>1541</v>
      </c>
      <c r="Q436" s="29" t="s">
        <v>1762</v>
      </c>
      <c r="R436" s="60" t="s">
        <v>1546</v>
      </c>
      <c r="S436" s="60" t="s">
        <v>1546</v>
      </c>
      <c r="T436" s="60" t="s">
        <v>1546</v>
      </c>
      <c r="U436" s="60" t="s">
        <v>1546</v>
      </c>
      <c r="V436" s="60" t="s">
        <v>1546</v>
      </c>
    </row>
    <row r="437" spans="1:22">
      <c r="A437" s="120">
        <f t="shared" si="6"/>
        <v>93849</v>
      </c>
      <c r="B437" s="35" t="s">
        <v>1546</v>
      </c>
      <c r="C437" s="35">
        <v>5</v>
      </c>
      <c r="D437" s="53" t="s">
        <v>1601</v>
      </c>
      <c r="E437" s="54">
        <v>456</v>
      </c>
      <c r="F437" s="15" t="s">
        <v>1763</v>
      </c>
      <c r="G437" s="56" t="s">
        <v>1536</v>
      </c>
      <c r="H437" s="149" t="s">
        <v>1764</v>
      </c>
      <c r="I437" s="149" t="s">
        <v>1760</v>
      </c>
      <c r="J437" s="35">
        <v>30</v>
      </c>
      <c r="K437" s="58">
        <v>100</v>
      </c>
      <c r="L437" s="59" t="s">
        <v>1546</v>
      </c>
      <c r="M437" s="59" t="s">
        <v>1546</v>
      </c>
      <c r="N437" s="59" t="s">
        <v>1546</v>
      </c>
      <c r="O437" s="29" t="s">
        <v>1761</v>
      </c>
      <c r="P437" s="127" t="s">
        <v>1541</v>
      </c>
      <c r="Q437" s="29" t="s">
        <v>1762</v>
      </c>
      <c r="R437" s="60" t="s">
        <v>1546</v>
      </c>
      <c r="S437" s="60" t="s">
        <v>1546</v>
      </c>
      <c r="T437" s="60" t="s">
        <v>1546</v>
      </c>
      <c r="U437" s="60" t="s">
        <v>1546</v>
      </c>
      <c r="V437" s="60" t="s">
        <v>1546</v>
      </c>
    </row>
    <row r="438" spans="1:22">
      <c r="A438" s="120">
        <f t="shared" si="6"/>
        <v>93850</v>
      </c>
      <c r="B438" s="35" t="s">
        <v>1546</v>
      </c>
      <c r="C438" s="35">
        <v>5</v>
      </c>
      <c r="D438" s="53" t="s">
        <v>1601</v>
      </c>
      <c r="E438" s="54">
        <v>461</v>
      </c>
      <c r="F438" s="15" t="s">
        <v>1763</v>
      </c>
      <c r="G438" s="56" t="s">
        <v>1536</v>
      </c>
      <c r="H438" s="149" t="s">
        <v>1764</v>
      </c>
      <c r="I438" s="149" t="s">
        <v>1760</v>
      </c>
      <c r="J438" s="35">
        <v>30</v>
      </c>
      <c r="K438" s="58">
        <v>100</v>
      </c>
      <c r="L438" s="59" t="s">
        <v>1546</v>
      </c>
      <c r="M438" s="59" t="s">
        <v>1546</v>
      </c>
      <c r="N438" s="59" t="s">
        <v>1546</v>
      </c>
      <c r="O438" s="29" t="s">
        <v>1761</v>
      </c>
      <c r="P438" s="127" t="s">
        <v>1541</v>
      </c>
      <c r="Q438" s="29" t="s">
        <v>1762</v>
      </c>
      <c r="R438" s="60" t="s">
        <v>1546</v>
      </c>
      <c r="S438" s="60" t="s">
        <v>1546</v>
      </c>
      <c r="T438" s="60" t="s">
        <v>1546</v>
      </c>
      <c r="U438" s="60" t="s">
        <v>1546</v>
      </c>
      <c r="V438" s="60" t="s">
        <v>1546</v>
      </c>
    </row>
    <row r="439" spans="1:22">
      <c r="A439" s="120">
        <f t="shared" si="6"/>
        <v>93851</v>
      </c>
      <c r="B439" s="35" t="s">
        <v>1546</v>
      </c>
      <c r="C439" s="35">
        <v>5</v>
      </c>
      <c r="D439" s="53" t="s">
        <v>1601</v>
      </c>
      <c r="E439" s="54">
        <v>462</v>
      </c>
      <c r="F439" s="15" t="s">
        <v>1763</v>
      </c>
      <c r="G439" s="56" t="s">
        <v>1536</v>
      </c>
      <c r="H439" s="149" t="s">
        <v>1764</v>
      </c>
      <c r="I439" s="149" t="s">
        <v>1760</v>
      </c>
      <c r="J439" s="35">
        <v>30</v>
      </c>
      <c r="K439" s="58">
        <v>100</v>
      </c>
      <c r="L439" s="59" t="s">
        <v>1546</v>
      </c>
      <c r="M439" s="59" t="s">
        <v>1546</v>
      </c>
      <c r="N439" s="59" t="s">
        <v>1546</v>
      </c>
      <c r="O439" s="29" t="s">
        <v>1761</v>
      </c>
      <c r="P439" s="127" t="s">
        <v>1541</v>
      </c>
      <c r="Q439" s="29" t="s">
        <v>1762</v>
      </c>
      <c r="R439" s="60" t="s">
        <v>1546</v>
      </c>
      <c r="S439" s="60" t="s">
        <v>1546</v>
      </c>
      <c r="T439" s="60" t="s">
        <v>1546</v>
      </c>
      <c r="U439" s="60" t="s">
        <v>1546</v>
      </c>
      <c r="V439" s="60" t="s">
        <v>1546</v>
      </c>
    </row>
    <row r="440" spans="1:22">
      <c r="A440" s="120">
        <f t="shared" si="6"/>
        <v>93852</v>
      </c>
      <c r="B440" s="35" t="s">
        <v>1546</v>
      </c>
      <c r="C440" s="35">
        <v>5</v>
      </c>
      <c r="D440" s="53" t="s">
        <v>1601</v>
      </c>
      <c r="E440" s="54">
        <v>463</v>
      </c>
      <c r="F440" s="15" t="s">
        <v>1763</v>
      </c>
      <c r="G440" s="56" t="s">
        <v>1536</v>
      </c>
      <c r="H440" s="149" t="s">
        <v>1764</v>
      </c>
      <c r="I440" s="149" t="s">
        <v>1760</v>
      </c>
      <c r="J440" s="35">
        <v>30</v>
      </c>
      <c r="K440" s="58">
        <v>100</v>
      </c>
      <c r="L440" s="59" t="s">
        <v>1546</v>
      </c>
      <c r="M440" s="59" t="s">
        <v>1546</v>
      </c>
      <c r="N440" s="59" t="s">
        <v>1546</v>
      </c>
      <c r="O440" s="29" t="s">
        <v>1761</v>
      </c>
      <c r="P440" s="127" t="s">
        <v>1541</v>
      </c>
      <c r="Q440" s="29" t="s">
        <v>1762</v>
      </c>
      <c r="R440" s="60" t="s">
        <v>1546</v>
      </c>
      <c r="S440" s="60" t="s">
        <v>1546</v>
      </c>
      <c r="T440" s="60" t="s">
        <v>1546</v>
      </c>
      <c r="U440" s="60" t="s">
        <v>1546</v>
      </c>
      <c r="V440" s="60" t="s">
        <v>1546</v>
      </c>
    </row>
    <row r="441" spans="1:22">
      <c r="A441" s="120">
        <f t="shared" si="6"/>
        <v>93853</v>
      </c>
      <c r="B441" s="35" t="s">
        <v>1546</v>
      </c>
      <c r="C441" s="35">
        <v>5</v>
      </c>
      <c r="D441" s="53" t="s">
        <v>1601</v>
      </c>
      <c r="E441" s="54">
        <v>465</v>
      </c>
      <c r="F441" s="15" t="s">
        <v>1763</v>
      </c>
      <c r="G441" s="56" t="s">
        <v>1536</v>
      </c>
      <c r="H441" s="149" t="s">
        <v>1764</v>
      </c>
      <c r="I441" s="149" t="s">
        <v>1760</v>
      </c>
      <c r="J441" s="35">
        <v>30</v>
      </c>
      <c r="K441" s="58">
        <v>100</v>
      </c>
      <c r="L441" s="59" t="s">
        <v>1546</v>
      </c>
      <c r="M441" s="59" t="s">
        <v>1546</v>
      </c>
      <c r="N441" s="59" t="s">
        <v>1546</v>
      </c>
      <c r="O441" s="29" t="s">
        <v>1761</v>
      </c>
      <c r="P441" s="127" t="s">
        <v>1541</v>
      </c>
      <c r="Q441" s="29" t="s">
        <v>1762</v>
      </c>
      <c r="R441" s="60" t="s">
        <v>1546</v>
      </c>
      <c r="S441" s="60" t="s">
        <v>1546</v>
      </c>
      <c r="T441" s="60" t="s">
        <v>1546</v>
      </c>
      <c r="U441" s="60" t="s">
        <v>1546</v>
      </c>
      <c r="V441" s="60" t="s">
        <v>1546</v>
      </c>
    </row>
    <row r="442" spans="1:22">
      <c r="A442" s="120">
        <f t="shared" si="6"/>
        <v>93854</v>
      </c>
      <c r="B442" s="35" t="s">
        <v>1546</v>
      </c>
      <c r="C442" s="35">
        <v>5</v>
      </c>
      <c r="D442" s="53" t="s">
        <v>1601</v>
      </c>
      <c r="E442" s="54">
        <v>512</v>
      </c>
      <c r="F442" s="15" t="s">
        <v>1763</v>
      </c>
      <c r="G442" s="56" t="s">
        <v>1536</v>
      </c>
      <c r="H442" s="149" t="s">
        <v>1764</v>
      </c>
      <c r="I442" s="149" t="s">
        <v>1760</v>
      </c>
      <c r="J442" s="35">
        <v>30</v>
      </c>
      <c r="K442" s="58">
        <v>100</v>
      </c>
      <c r="L442" s="59" t="s">
        <v>1546</v>
      </c>
      <c r="M442" s="59" t="s">
        <v>1546</v>
      </c>
      <c r="N442" s="59" t="s">
        <v>1546</v>
      </c>
      <c r="O442" s="29" t="s">
        <v>1761</v>
      </c>
      <c r="P442" s="127" t="s">
        <v>1541</v>
      </c>
      <c r="Q442" s="29" t="s">
        <v>1762</v>
      </c>
      <c r="R442" s="60" t="s">
        <v>1546</v>
      </c>
      <c r="S442" s="60" t="s">
        <v>1546</v>
      </c>
      <c r="T442" s="60" t="s">
        <v>1546</v>
      </c>
      <c r="U442" s="60" t="s">
        <v>1546</v>
      </c>
      <c r="V442" s="60" t="s">
        <v>1546</v>
      </c>
    </row>
    <row r="443" spans="1:22">
      <c r="A443" s="120">
        <f t="shared" si="6"/>
        <v>93855</v>
      </c>
      <c r="B443" s="35" t="s">
        <v>1546</v>
      </c>
      <c r="C443" s="35">
        <v>5</v>
      </c>
      <c r="D443" s="53" t="s">
        <v>1601</v>
      </c>
      <c r="E443" s="54">
        <v>513</v>
      </c>
      <c r="F443" s="15" t="s">
        <v>1763</v>
      </c>
      <c r="G443" s="56" t="s">
        <v>1536</v>
      </c>
      <c r="H443" s="149" t="s">
        <v>1764</v>
      </c>
      <c r="I443" s="149" t="s">
        <v>1760</v>
      </c>
      <c r="J443" s="35">
        <v>30</v>
      </c>
      <c r="K443" s="58">
        <v>100</v>
      </c>
      <c r="L443" s="59" t="s">
        <v>1546</v>
      </c>
      <c r="M443" s="59" t="s">
        <v>1546</v>
      </c>
      <c r="N443" s="59" t="s">
        <v>1546</v>
      </c>
      <c r="O443" s="29" t="s">
        <v>1761</v>
      </c>
      <c r="P443" s="127" t="s">
        <v>1541</v>
      </c>
      <c r="Q443" s="29" t="s">
        <v>1762</v>
      </c>
      <c r="R443" s="60" t="s">
        <v>1546</v>
      </c>
      <c r="S443" s="60" t="s">
        <v>1546</v>
      </c>
      <c r="T443" s="60" t="s">
        <v>1546</v>
      </c>
      <c r="U443" s="60" t="s">
        <v>1546</v>
      </c>
      <c r="V443" s="60" t="s">
        <v>1546</v>
      </c>
    </row>
    <row r="444" spans="1:22">
      <c r="A444" s="120">
        <f t="shared" si="6"/>
        <v>93856</v>
      </c>
      <c r="B444" s="35" t="s">
        <v>1546</v>
      </c>
      <c r="C444" s="35">
        <v>5</v>
      </c>
      <c r="D444" s="53" t="s">
        <v>1601</v>
      </c>
      <c r="E444" s="54">
        <v>514</v>
      </c>
      <c r="F444" s="15" t="s">
        <v>1763</v>
      </c>
      <c r="G444" s="56" t="s">
        <v>1536</v>
      </c>
      <c r="H444" s="149" t="s">
        <v>1764</v>
      </c>
      <c r="I444" s="149" t="s">
        <v>1760</v>
      </c>
      <c r="J444" s="35">
        <v>30</v>
      </c>
      <c r="K444" s="58">
        <v>100</v>
      </c>
      <c r="L444" s="59" t="s">
        <v>1546</v>
      </c>
      <c r="M444" s="59" t="s">
        <v>1546</v>
      </c>
      <c r="N444" s="59" t="s">
        <v>1546</v>
      </c>
      <c r="O444" s="29" t="s">
        <v>1761</v>
      </c>
      <c r="P444" s="127" t="s">
        <v>1541</v>
      </c>
      <c r="Q444" s="29" t="s">
        <v>1762</v>
      </c>
      <c r="R444" s="60" t="s">
        <v>1546</v>
      </c>
      <c r="S444" s="60" t="s">
        <v>1546</v>
      </c>
      <c r="T444" s="60" t="s">
        <v>1546</v>
      </c>
      <c r="U444" s="60" t="s">
        <v>1546</v>
      </c>
      <c r="V444" s="60" t="s">
        <v>1546</v>
      </c>
    </row>
    <row r="445" spans="1:22">
      <c r="A445" s="120">
        <f t="shared" si="6"/>
        <v>93857</v>
      </c>
      <c r="B445" s="35" t="s">
        <v>1546</v>
      </c>
      <c r="C445" s="35">
        <v>5</v>
      </c>
      <c r="D445" s="53" t="s">
        <v>1601</v>
      </c>
      <c r="E445" s="54">
        <v>516</v>
      </c>
      <c r="F445" s="15" t="s">
        <v>1763</v>
      </c>
      <c r="G445" s="56" t="s">
        <v>1536</v>
      </c>
      <c r="H445" s="149" t="s">
        <v>1764</v>
      </c>
      <c r="I445" s="149" t="s">
        <v>1760</v>
      </c>
      <c r="J445" s="35">
        <v>30</v>
      </c>
      <c r="K445" s="58">
        <v>100</v>
      </c>
      <c r="L445" s="59" t="s">
        <v>1546</v>
      </c>
      <c r="M445" s="59" t="s">
        <v>1546</v>
      </c>
      <c r="N445" s="59" t="s">
        <v>1546</v>
      </c>
      <c r="O445" s="29" t="s">
        <v>1761</v>
      </c>
      <c r="P445" s="127" t="s">
        <v>1541</v>
      </c>
      <c r="Q445" s="29" t="s">
        <v>1762</v>
      </c>
      <c r="R445" s="60" t="s">
        <v>1546</v>
      </c>
      <c r="S445" s="60" t="s">
        <v>1546</v>
      </c>
      <c r="T445" s="60" t="s">
        <v>1546</v>
      </c>
      <c r="U445" s="60" t="s">
        <v>1546</v>
      </c>
      <c r="V445" s="60" t="s">
        <v>1546</v>
      </c>
    </row>
    <row r="446" spans="1:22">
      <c r="A446" s="120">
        <f t="shared" si="6"/>
        <v>93858</v>
      </c>
      <c r="B446" s="35" t="s">
        <v>1546</v>
      </c>
      <c r="C446" s="35">
        <v>5</v>
      </c>
      <c r="D446" s="53" t="s">
        <v>1601</v>
      </c>
      <c r="E446" s="54">
        <v>521</v>
      </c>
      <c r="F446" s="15" t="s">
        <v>1763</v>
      </c>
      <c r="G446" s="56" t="s">
        <v>1536</v>
      </c>
      <c r="H446" s="149" t="s">
        <v>1764</v>
      </c>
      <c r="I446" s="149" t="s">
        <v>1760</v>
      </c>
      <c r="J446" s="35">
        <v>30</v>
      </c>
      <c r="K446" s="58">
        <v>100</v>
      </c>
      <c r="L446" s="59" t="s">
        <v>1546</v>
      </c>
      <c r="M446" s="59" t="s">
        <v>1546</v>
      </c>
      <c r="N446" s="59" t="s">
        <v>1546</v>
      </c>
      <c r="O446" s="29" t="s">
        <v>1761</v>
      </c>
      <c r="P446" s="127" t="s">
        <v>1541</v>
      </c>
      <c r="Q446" s="29" t="s">
        <v>1762</v>
      </c>
      <c r="R446" s="60" t="s">
        <v>1546</v>
      </c>
      <c r="S446" s="60" t="s">
        <v>1546</v>
      </c>
      <c r="T446" s="60" t="s">
        <v>1546</v>
      </c>
      <c r="U446" s="60" t="s">
        <v>1546</v>
      </c>
      <c r="V446" s="60" t="s">
        <v>1546</v>
      </c>
    </row>
    <row r="447" spans="1:22">
      <c r="A447" s="120">
        <f t="shared" si="6"/>
        <v>93859</v>
      </c>
      <c r="B447" s="35" t="s">
        <v>1546</v>
      </c>
      <c r="C447" s="35">
        <v>5</v>
      </c>
      <c r="D447" s="53" t="s">
        <v>1601</v>
      </c>
      <c r="E447" s="54">
        <v>523</v>
      </c>
      <c r="F447" s="15" t="s">
        <v>1763</v>
      </c>
      <c r="G447" s="56" t="s">
        <v>1536</v>
      </c>
      <c r="H447" s="149" t="s">
        <v>1764</v>
      </c>
      <c r="I447" s="149" t="s">
        <v>1760</v>
      </c>
      <c r="J447" s="35">
        <v>30</v>
      </c>
      <c r="K447" s="58">
        <v>100</v>
      </c>
      <c r="L447" s="59" t="s">
        <v>1546</v>
      </c>
      <c r="M447" s="59" t="s">
        <v>1546</v>
      </c>
      <c r="N447" s="59" t="s">
        <v>1546</v>
      </c>
      <c r="O447" s="29" t="s">
        <v>1761</v>
      </c>
      <c r="P447" s="127" t="s">
        <v>1541</v>
      </c>
      <c r="Q447" s="29" t="s">
        <v>1762</v>
      </c>
      <c r="R447" s="60" t="s">
        <v>1546</v>
      </c>
      <c r="S447" s="60" t="s">
        <v>1546</v>
      </c>
      <c r="T447" s="60" t="s">
        <v>1546</v>
      </c>
      <c r="U447" s="60" t="s">
        <v>1546</v>
      </c>
      <c r="V447" s="60" t="s">
        <v>1546</v>
      </c>
    </row>
    <row r="448" spans="1:22">
      <c r="A448" s="120">
        <f t="shared" si="6"/>
        <v>93860</v>
      </c>
      <c r="B448" s="35" t="s">
        <v>1546</v>
      </c>
      <c r="C448" s="35">
        <v>5</v>
      </c>
      <c r="D448" s="53" t="s">
        <v>1601</v>
      </c>
      <c r="E448" s="54">
        <v>524</v>
      </c>
      <c r="F448" s="15" t="s">
        <v>1763</v>
      </c>
      <c r="G448" s="56" t="s">
        <v>1536</v>
      </c>
      <c r="H448" s="149" t="s">
        <v>1764</v>
      </c>
      <c r="I448" s="149" t="s">
        <v>1760</v>
      </c>
      <c r="J448" s="35">
        <v>30</v>
      </c>
      <c r="K448" s="58">
        <v>100</v>
      </c>
      <c r="L448" s="59" t="s">
        <v>1546</v>
      </c>
      <c r="M448" s="59" t="s">
        <v>1546</v>
      </c>
      <c r="N448" s="59" t="s">
        <v>1546</v>
      </c>
      <c r="O448" s="29" t="s">
        <v>1761</v>
      </c>
      <c r="P448" s="127" t="s">
        <v>1541</v>
      </c>
      <c r="Q448" s="29" t="s">
        <v>1762</v>
      </c>
      <c r="R448" s="60" t="s">
        <v>1546</v>
      </c>
      <c r="S448" s="60" t="s">
        <v>1546</v>
      </c>
      <c r="T448" s="60" t="s">
        <v>1546</v>
      </c>
      <c r="U448" s="60" t="s">
        <v>1546</v>
      </c>
      <c r="V448" s="60" t="s">
        <v>1546</v>
      </c>
    </row>
    <row r="449" spans="1:22">
      <c r="A449" s="120">
        <f t="shared" si="6"/>
        <v>93861</v>
      </c>
      <c r="B449" s="35" t="s">
        <v>1546</v>
      </c>
      <c r="C449" s="35">
        <v>5</v>
      </c>
      <c r="D449" s="53" t="s">
        <v>1601</v>
      </c>
      <c r="E449" s="54">
        <v>526</v>
      </c>
      <c r="F449" s="15" t="s">
        <v>1763</v>
      </c>
      <c r="G449" s="56" t="s">
        <v>1536</v>
      </c>
      <c r="H449" s="149" t="s">
        <v>1764</v>
      </c>
      <c r="I449" s="149" t="s">
        <v>1760</v>
      </c>
      <c r="J449" s="35">
        <v>30</v>
      </c>
      <c r="K449" s="58">
        <v>100</v>
      </c>
      <c r="L449" s="59" t="s">
        <v>1546</v>
      </c>
      <c r="M449" s="59" t="s">
        <v>1546</v>
      </c>
      <c r="N449" s="59" t="s">
        <v>1546</v>
      </c>
      <c r="O449" s="29" t="s">
        <v>1761</v>
      </c>
      <c r="P449" s="127" t="s">
        <v>1541</v>
      </c>
      <c r="Q449" s="29" t="s">
        <v>1762</v>
      </c>
      <c r="R449" s="60" t="s">
        <v>1546</v>
      </c>
      <c r="S449" s="60" t="s">
        <v>1546</v>
      </c>
      <c r="T449" s="60" t="s">
        <v>1546</v>
      </c>
      <c r="U449" s="60" t="s">
        <v>1546</v>
      </c>
      <c r="V449" s="60" t="s">
        <v>1546</v>
      </c>
    </row>
    <row r="450" spans="1:22">
      <c r="A450" s="120">
        <f t="shared" si="6"/>
        <v>93862</v>
      </c>
      <c r="B450" s="35" t="s">
        <v>1546</v>
      </c>
      <c r="C450" s="35">
        <v>5</v>
      </c>
      <c r="D450" s="53" t="s">
        <v>1601</v>
      </c>
      <c r="E450" s="54">
        <v>531</v>
      </c>
      <c r="F450" s="15" t="s">
        <v>1763</v>
      </c>
      <c r="G450" s="56" t="s">
        <v>1536</v>
      </c>
      <c r="H450" s="149" t="s">
        <v>1764</v>
      </c>
      <c r="I450" s="149" t="s">
        <v>1760</v>
      </c>
      <c r="J450" s="35">
        <v>30</v>
      </c>
      <c r="K450" s="58">
        <v>100</v>
      </c>
      <c r="L450" s="59" t="s">
        <v>1546</v>
      </c>
      <c r="M450" s="59" t="s">
        <v>1546</v>
      </c>
      <c r="N450" s="59" t="s">
        <v>1546</v>
      </c>
      <c r="O450" s="29" t="s">
        <v>1761</v>
      </c>
      <c r="P450" s="127" t="s">
        <v>1541</v>
      </c>
      <c r="Q450" s="29" t="s">
        <v>1762</v>
      </c>
      <c r="R450" s="60" t="s">
        <v>1546</v>
      </c>
      <c r="S450" s="60" t="s">
        <v>1546</v>
      </c>
      <c r="T450" s="60" t="s">
        <v>1546</v>
      </c>
      <c r="U450" s="60" t="s">
        <v>1546</v>
      </c>
      <c r="V450" s="60" t="s">
        <v>1546</v>
      </c>
    </row>
    <row r="451" spans="1:22">
      <c r="A451" s="120">
        <f t="shared" ref="A451:A481" si="7">A450+1</f>
        <v>93863</v>
      </c>
      <c r="B451" s="35" t="s">
        <v>1546</v>
      </c>
      <c r="C451" s="35">
        <v>5</v>
      </c>
      <c r="D451" s="53" t="s">
        <v>1601</v>
      </c>
      <c r="E451" s="54">
        <v>532</v>
      </c>
      <c r="F451" s="15" t="s">
        <v>1763</v>
      </c>
      <c r="G451" s="56" t="s">
        <v>1536</v>
      </c>
      <c r="H451" s="149" t="s">
        <v>1764</v>
      </c>
      <c r="I451" s="149" t="s">
        <v>1760</v>
      </c>
      <c r="J451" s="35">
        <v>30</v>
      </c>
      <c r="K451" s="58">
        <v>100</v>
      </c>
      <c r="L451" s="59" t="s">
        <v>1546</v>
      </c>
      <c r="M451" s="59" t="s">
        <v>1546</v>
      </c>
      <c r="N451" s="59" t="s">
        <v>1546</v>
      </c>
      <c r="O451" s="29" t="s">
        <v>1761</v>
      </c>
      <c r="P451" s="127" t="s">
        <v>1541</v>
      </c>
      <c r="Q451" s="29" t="s">
        <v>1762</v>
      </c>
      <c r="R451" s="60" t="s">
        <v>1546</v>
      </c>
      <c r="S451" s="60" t="s">
        <v>1546</v>
      </c>
      <c r="T451" s="60" t="s">
        <v>1546</v>
      </c>
      <c r="U451" s="60" t="s">
        <v>1546</v>
      </c>
      <c r="V451" s="60" t="s">
        <v>1546</v>
      </c>
    </row>
    <row r="452" spans="1:22">
      <c r="A452" s="120">
        <f t="shared" si="7"/>
        <v>93864</v>
      </c>
      <c r="B452" s="35" t="s">
        <v>1546</v>
      </c>
      <c r="C452" s="35">
        <v>5</v>
      </c>
      <c r="D452" s="53" t="s">
        <v>1601</v>
      </c>
      <c r="E452" s="54">
        <v>534</v>
      </c>
      <c r="F452" s="15" t="s">
        <v>1763</v>
      </c>
      <c r="G452" s="56" t="s">
        <v>1536</v>
      </c>
      <c r="H452" s="149" t="s">
        <v>1764</v>
      </c>
      <c r="I452" s="149" t="s">
        <v>1760</v>
      </c>
      <c r="J452" s="35">
        <v>30</v>
      </c>
      <c r="K452" s="58">
        <v>100</v>
      </c>
      <c r="L452" s="59" t="s">
        <v>1546</v>
      </c>
      <c r="M452" s="59" t="s">
        <v>1546</v>
      </c>
      <c r="N452" s="59" t="s">
        <v>1546</v>
      </c>
      <c r="O452" s="29" t="s">
        <v>1761</v>
      </c>
      <c r="P452" s="127" t="s">
        <v>1541</v>
      </c>
      <c r="Q452" s="29" t="s">
        <v>1762</v>
      </c>
      <c r="R452" s="60" t="s">
        <v>1546</v>
      </c>
      <c r="S452" s="60" t="s">
        <v>1546</v>
      </c>
      <c r="T452" s="60" t="s">
        <v>1546</v>
      </c>
      <c r="U452" s="60" t="s">
        <v>1546</v>
      </c>
      <c r="V452" s="60" t="s">
        <v>1546</v>
      </c>
    </row>
    <row r="453" spans="1:22">
      <c r="A453" s="120">
        <f t="shared" si="7"/>
        <v>93865</v>
      </c>
      <c r="B453" s="35" t="s">
        <v>1546</v>
      </c>
      <c r="C453" s="35">
        <v>5</v>
      </c>
      <c r="D453" s="53" t="s">
        <v>1601</v>
      </c>
      <c r="E453" s="54">
        <v>536</v>
      </c>
      <c r="F453" s="15" t="s">
        <v>1763</v>
      </c>
      <c r="G453" s="56" t="s">
        <v>1536</v>
      </c>
      <c r="H453" s="149" t="s">
        <v>1764</v>
      </c>
      <c r="I453" s="149" t="s">
        <v>1760</v>
      </c>
      <c r="J453" s="35">
        <v>30</v>
      </c>
      <c r="K453" s="58">
        <v>100</v>
      </c>
      <c r="L453" s="59" t="s">
        <v>1546</v>
      </c>
      <c r="M453" s="59" t="s">
        <v>1546</v>
      </c>
      <c r="N453" s="59" t="s">
        <v>1546</v>
      </c>
      <c r="O453" s="29" t="s">
        <v>1761</v>
      </c>
      <c r="P453" s="127" t="s">
        <v>1541</v>
      </c>
      <c r="Q453" s="29" t="s">
        <v>1762</v>
      </c>
      <c r="R453" s="60" t="s">
        <v>1546</v>
      </c>
      <c r="S453" s="60" t="s">
        <v>1546</v>
      </c>
      <c r="T453" s="60" t="s">
        <v>1546</v>
      </c>
      <c r="U453" s="60" t="s">
        <v>1546</v>
      </c>
      <c r="V453" s="60" t="s">
        <v>1546</v>
      </c>
    </row>
    <row r="454" spans="1:22">
      <c r="A454" s="120">
        <f t="shared" si="7"/>
        <v>93866</v>
      </c>
      <c r="B454" s="35" t="s">
        <v>1546</v>
      </c>
      <c r="C454" s="35">
        <v>5</v>
      </c>
      <c r="D454" s="53" t="s">
        <v>1601</v>
      </c>
      <c r="E454" s="54">
        <v>541</v>
      </c>
      <c r="F454" s="15" t="s">
        <v>1763</v>
      </c>
      <c r="G454" s="56" t="s">
        <v>1536</v>
      </c>
      <c r="H454" s="149" t="s">
        <v>1764</v>
      </c>
      <c r="I454" s="149" t="s">
        <v>1760</v>
      </c>
      <c r="J454" s="35">
        <v>30</v>
      </c>
      <c r="K454" s="58">
        <v>100</v>
      </c>
      <c r="L454" s="59" t="s">
        <v>1546</v>
      </c>
      <c r="M454" s="59" t="s">
        <v>1546</v>
      </c>
      <c r="N454" s="59" t="s">
        <v>1546</v>
      </c>
      <c r="O454" s="29" t="s">
        <v>1761</v>
      </c>
      <c r="P454" s="127" t="s">
        <v>1541</v>
      </c>
      <c r="Q454" s="29" t="s">
        <v>1762</v>
      </c>
      <c r="R454" s="60" t="s">
        <v>1546</v>
      </c>
      <c r="S454" s="60" t="s">
        <v>1546</v>
      </c>
      <c r="T454" s="60" t="s">
        <v>1546</v>
      </c>
      <c r="U454" s="60" t="s">
        <v>1546</v>
      </c>
      <c r="V454" s="60" t="s">
        <v>1546</v>
      </c>
    </row>
    <row r="455" spans="1:22">
      <c r="A455" s="120">
        <f t="shared" si="7"/>
        <v>93867</v>
      </c>
      <c r="B455" s="35" t="s">
        <v>1546</v>
      </c>
      <c r="C455" s="35">
        <v>5</v>
      </c>
      <c r="D455" s="53" t="s">
        <v>1601</v>
      </c>
      <c r="E455" s="54">
        <v>542</v>
      </c>
      <c r="F455" s="15" t="s">
        <v>1763</v>
      </c>
      <c r="G455" s="56" t="s">
        <v>1536</v>
      </c>
      <c r="H455" s="149" t="s">
        <v>1764</v>
      </c>
      <c r="I455" s="149" t="s">
        <v>1760</v>
      </c>
      <c r="J455" s="35">
        <v>30</v>
      </c>
      <c r="K455" s="58">
        <v>100</v>
      </c>
      <c r="L455" s="59" t="s">
        <v>1546</v>
      </c>
      <c r="M455" s="59" t="s">
        <v>1546</v>
      </c>
      <c r="N455" s="59" t="s">
        <v>1546</v>
      </c>
      <c r="O455" s="29" t="s">
        <v>1761</v>
      </c>
      <c r="P455" s="127" t="s">
        <v>1541</v>
      </c>
      <c r="Q455" s="29" t="s">
        <v>1762</v>
      </c>
      <c r="R455" s="60" t="s">
        <v>1546</v>
      </c>
      <c r="S455" s="60" t="s">
        <v>1546</v>
      </c>
      <c r="T455" s="60" t="s">
        <v>1546</v>
      </c>
      <c r="U455" s="60" t="s">
        <v>1546</v>
      </c>
      <c r="V455" s="60" t="s">
        <v>1546</v>
      </c>
    </row>
    <row r="456" spans="1:22">
      <c r="A456" s="120">
        <f t="shared" si="7"/>
        <v>93868</v>
      </c>
      <c r="B456" s="35" t="s">
        <v>1546</v>
      </c>
      <c r="C456" s="35">
        <v>5</v>
      </c>
      <c r="D456" s="53" t="s">
        <v>1601</v>
      </c>
      <c r="E456" s="54">
        <v>543</v>
      </c>
      <c r="F456" s="15" t="s">
        <v>1763</v>
      </c>
      <c r="G456" s="56" t="s">
        <v>1536</v>
      </c>
      <c r="H456" s="149" t="s">
        <v>1764</v>
      </c>
      <c r="I456" s="149" t="s">
        <v>1760</v>
      </c>
      <c r="J456" s="35">
        <v>30</v>
      </c>
      <c r="K456" s="58">
        <v>100</v>
      </c>
      <c r="L456" s="59" t="s">
        <v>1546</v>
      </c>
      <c r="M456" s="59" t="s">
        <v>1546</v>
      </c>
      <c r="N456" s="59" t="s">
        <v>1546</v>
      </c>
      <c r="O456" s="29" t="s">
        <v>1761</v>
      </c>
      <c r="P456" s="127" t="s">
        <v>1541</v>
      </c>
      <c r="Q456" s="29" t="s">
        <v>1762</v>
      </c>
      <c r="R456" s="60" t="s">
        <v>1546</v>
      </c>
      <c r="S456" s="60" t="s">
        <v>1546</v>
      </c>
      <c r="T456" s="60" t="s">
        <v>1546</v>
      </c>
      <c r="U456" s="60" t="s">
        <v>1546</v>
      </c>
      <c r="V456" s="60" t="s">
        <v>1546</v>
      </c>
    </row>
    <row r="457" spans="1:22">
      <c r="A457" s="120">
        <f t="shared" si="7"/>
        <v>93869</v>
      </c>
      <c r="B457" s="35" t="s">
        <v>1546</v>
      </c>
      <c r="C457" s="35">
        <v>5</v>
      </c>
      <c r="D457" s="53" t="s">
        <v>1601</v>
      </c>
      <c r="E457" s="54">
        <v>546</v>
      </c>
      <c r="F457" s="15" t="s">
        <v>1763</v>
      </c>
      <c r="G457" s="56" t="s">
        <v>1536</v>
      </c>
      <c r="H457" s="149" t="s">
        <v>1764</v>
      </c>
      <c r="I457" s="149" t="s">
        <v>1760</v>
      </c>
      <c r="J457" s="35">
        <v>30</v>
      </c>
      <c r="K457" s="58">
        <v>100</v>
      </c>
      <c r="L457" s="59" t="s">
        <v>1546</v>
      </c>
      <c r="M457" s="59" t="s">
        <v>1546</v>
      </c>
      <c r="N457" s="59" t="s">
        <v>1546</v>
      </c>
      <c r="O457" s="29" t="s">
        <v>1761</v>
      </c>
      <c r="P457" s="127" t="s">
        <v>1541</v>
      </c>
      <c r="Q457" s="29" t="s">
        <v>1762</v>
      </c>
      <c r="R457" s="60" t="s">
        <v>1546</v>
      </c>
      <c r="S457" s="60" t="s">
        <v>1546</v>
      </c>
      <c r="T457" s="60" t="s">
        <v>1546</v>
      </c>
      <c r="U457" s="60" t="s">
        <v>1546</v>
      </c>
      <c r="V457" s="60" t="s">
        <v>1546</v>
      </c>
    </row>
    <row r="458" spans="1:22">
      <c r="A458" s="120">
        <f t="shared" si="7"/>
        <v>93870</v>
      </c>
      <c r="B458" s="35" t="s">
        <v>1546</v>
      </c>
      <c r="C458" s="35">
        <v>5</v>
      </c>
      <c r="D458" s="53" t="s">
        <v>1601</v>
      </c>
      <c r="E458" s="54">
        <v>561</v>
      </c>
      <c r="F458" s="15" t="s">
        <v>1763</v>
      </c>
      <c r="G458" s="56" t="s">
        <v>1536</v>
      </c>
      <c r="H458" s="149" t="s">
        <v>1764</v>
      </c>
      <c r="I458" s="149" t="s">
        <v>1760</v>
      </c>
      <c r="J458" s="35">
        <v>30</v>
      </c>
      <c r="K458" s="58">
        <v>100</v>
      </c>
      <c r="L458" s="59" t="s">
        <v>1546</v>
      </c>
      <c r="M458" s="59" t="s">
        <v>1546</v>
      </c>
      <c r="N458" s="59" t="s">
        <v>1546</v>
      </c>
      <c r="O458" s="29" t="s">
        <v>1761</v>
      </c>
      <c r="P458" s="127" t="s">
        <v>1541</v>
      </c>
      <c r="Q458" s="29" t="s">
        <v>1762</v>
      </c>
      <c r="R458" s="60" t="s">
        <v>1546</v>
      </c>
      <c r="S458" s="60" t="s">
        <v>1546</v>
      </c>
      <c r="T458" s="60" t="s">
        <v>1546</v>
      </c>
      <c r="U458" s="60" t="s">
        <v>1546</v>
      </c>
      <c r="V458" s="60" t="s">
        <v>1546</v>
      </c>
    </row>
    <row r="459" spans="1:22">
      <c r="A459" s="120">
        <f t="shared" si="7"/>
        <v>93871</v>
      </c>
      <c r="B459" s="35" t="s">
        <v>1546</v>
      </c>
      <c r="C459" s="35">
        <v>5</v>
      </c>
      <c r="D459" s="53" t="s">
        <v>1601</v>
      </c>
      <c r="E459" s="54">
        <v>562</v>
      </c>
      <c r="F459" s="15" t="s">
        <v>1763</v>
      </c>
      <c r="G459" s="56" t="s">
        <v>1536</v>
      </c>
      <c r="H459" s="149" t="s">
        <v>1764</v>
      </c>
      <c r="I459" s="149" t="s">
        <v>1760</v>
      </c>
      <c r="J459" s="35">
        <v>30</v>
      </c>
      <c r="K459" s="58">
        <v>100</v>
      </c>
      <c r="L459" s="59" t="s">
        <v>1546</v>
      </c>
      <c r="M459" s="59" t="s">
        <v>1546</v>
      </c>
      <c r="N459" s="59" t="s">
        <v>1546</v>
      </c>
      <c r="O459" s="29" t="s">
        <v>1761</v>
      </c>
      <c r="P459" s="127" t="s">
        <v>1541</v>
      </c>
      <c r="Q459" s="29" t="s">
        <v>1762</v>
      </c>
      <c r="R459" s="60" t="s">
        <v>1546</v>
      </c>
      <c r="S459" s="60" t="s">
        <v>1546</v>
      </c>
      <c r="T459" s="60" t="s">
        <v>1546</v>
      </c>
      <c r="U459" s="60" t="s">
        <v>1546</v>
      </c>
      <c r="V459" s="60" t="s">
        <v>1546</v>
      </c>
    </row>
    <row r="460" spans="1:22">
      <c r="A460" s="120">
        <f t="shared" si="7"/>
        <v>93872</v>
      </c>
      <c r="B460" s="35" t="s">
        <v>1546</v>
      </c>
      <c r="C460" s="35">
        <v>5</v>
      </c>
      <c r="D460" s="53" t="s">
        <v>1601</v>
      </c>
      <c r="E460" s="54">
        <v>563</v>
      </c>
      <c r="F460" s="15" t="s">
        <v>1763</v>
      </c>
      <c r="G460" s="56" t="s">
        <v>1536</v>
      </c>
      <c r="H460" s="149" t="s">
        <v>1764</v>
      </c>
      <c r="I460" s="149" t="s">
        <v>1760</v>
      </c>
      <c r="J460" s="35">
        <v>30</v>
      </c>
      <c r="K460" s="58">
        <v>100</v>
      </c>
      <c r="L460" s="59" t="s">
        <v>1546</v>
      </c>
      <c r="M460" s="59" t="s">
        <v>1546</v>
      </c>
      <c r="N460" s="59" t="s">
        <v>1546</v>
      </c>
      <c r="O460" s="29" t="s">
        <v>1761</v>
      </c>
      <c r="P460" s="127" t="s">
        <v>1541</v>
      </c>
      <c r="Q460" s="29" t="s">
        <v>1762</v>
      </c>
      <c r="R460" s="60" t="s">
        <v>1546</v>
      </c>
      <c r="S460" s="60" t="s">
        <v>1546</v>
      </c>
      <c r="T460" s="60" t="s">
        <v>1546</v>
      </c>
      <c r="U460" s="60" t="s">
        <v>1546</v>
      </c>
      <c r="V460" s="60" t="s">
        <v>1546</v>
      </c>
    </row>
    <row r="461" spans="1:22">
      <c r="A461" s="120">
        <f t="shared" si="7"/>
        <v>93873</v>
      </c>
      <c r="B461" s="35" t="s">
        <v>1546</v>
      </c>
      <c r="C461" s="35">
        <v>5</v>
      </c>
      <c r="D461" s="53" t="s">
        <v>1601</v>
      </c>
      <c r="E461" s="54">
        <v>564</v>
      </c>
      <c r="F461" s="15" t="s">
        <v>1763</v>
      </c>
      <c r="G461" s="56" t="s">
        <v>1536</v>
      </c>
      <c r="H461" s="149" t="s">
        <v>1764</v>
      </c>
      <c r="I461" s="149" t="s">
        <v>1760</v>
      </c>
      <c r="J461" s="35">
        <v>30</v>
      </c>
      <c r="K461" s="58">
        <v>100</v>
      </c>
      <c r="L461" s="59" t="s">
        <v>1546</v>
      </c>
      <c r="M461" s="59" t="s">
        <v>1546</v>
      </c>
      <c r="N461" s="59" t="s">
        <v>1546</v>
      </c>
      <c r="O461" s="29" t="s">
        <v>1761</v>
      </c>
      <c r="P461" s="127" t="s">
        <v>1541</v>
      </c>
      <c r="Q461" s="29" t="s">
        <v>1762</v>
      </c>
      <c r="R461" s="60" t="s">
        <v>1546</v>
      </c>
      <c r="S461" s="60" t="s">
        <v>1546</v>
      </c>
      <c r="T461" s="60" t="s">
        <v>1546</v>
      </c>
      <c r="U461" s="60" t="s">
        <v>1546</v>
      </c>
      <c r="V461" s="60" t="s">
        <v>1546</v>
      </c>
    </row>
    <row r="462" spans="1:22">
      <c r="A462" s="120">
        <f t="shared" si="7"/>
        <v>93874</v>
      </c>
      <c r="B462" s="35" t="s">
        <v>1546</v>
      </c>
      <c r="C462" s="35">
        <v>5</v>
      </c>
      <c r="D462" s="53" t="s">
        <v>1601</v>
      </c>
      <c r="E462" s="54">
        <v>612</v>
      </c>
      <c r="F462" s="15" t="s">
        <v>1763</v>
      </c>
      <c r="G462" s="56" t="s">
        <v>1536</v>
      </c>
      <c r="H462" s="149" t="s">
        <v>1764</v>
      </c>
      <c r="I462" s="149" t="s">
        <v>1760</v>
      </c>
      <c r="J462" s="35">
        <v>30</v>
      </c>
      <c r="K462" s="58">
        <v>100</v>
      </c>
      <c r="L462" s="59" t="s">
        <v>1546</v>
      </c>
      <c r="M462" s="59" t="s">
        <v>1546</v>
      </c>
      <c r="N462" s="59" t="s">
        <v>1546</v>
      </c>
      <c r="O462" s="29" t="s">
        <v>1761</v>
      </c>
      <c r="P462" s="127" t="s">
        <v>1541</v>
      </c>
      <c r="Q462" s="29" t="s">
        <v>1762</v>
      </c>
      <c r="R462" s="60" t="s">
        <v>1546</v>
      </c>
      <c r="S462" s="60" t="s">
        <v>1546</v>
      </c>
      <c r="T462" s="60" t="s">
        <v>1546</v>
      </c>
      <c r="U462" s="60" t="s">
        <v>1546</v>
      </c>
      <c r="V462" s="60" t="s">
        <v>1546</v>
      </c>
    </row>
    <row r="463" spans="1:22">
      <c r="A463" s="120">
        <f t="shared" si="7"/>
        <v>93875</v>
      </c>
      <c r="B463" s="35" t="s">
        <v>1546</v>
      </c>
      <c r="C463" s="35">
        <v>5</v>
      </c>
      <c r="D463" s="53" t="s">
        <v>1601</v>
      </c>
      <c r="E463" s="54">
        <v>613</v>
      </c>
      <c r="F463" s="15" t="s">
        <v>1763</v>
      </c>
      <c r="G463" s="56" t="s">
        <v>1536</v>
      </c>
      <c r="H463" s="149" t="s">
        <v>1764</v>
      </c>
      <c r="I463" s="149" t="s">
        <v>1760</v>
      </c>
      <c r="J463" s="35">
        <v>30</v>
      </c>
      <c r="K463" s="58">
        <v>100</v>
      </c>
      <c r="L463" s="59" t="s">
        <v>1546</v>
      </c>
      <c r="M463" s="59" t="s">
        <v>1546</v>
      </c>
      <c r="N463" s="59" t="s">
        <v>1546</v>
      </c>
      <c r="O463" s="29" t="s">
        <v>1761</v>
      </c>
      <c r="P463" s="127" t="s">
        <v>1541</v>
      </c>
      <c r="Q463" s="29" t="s">
        <v>1762</v>
      </c>
      <c r="R463" s="60" t="s">
        <v>1546</v>
      </c>
      <c r="S463" s="60" t="s">
        <v>1546</v>
      </c>
      <c r="T463" s="60" t="s">
        <v>1546</v>
      </c>
      <c r="U463" s="60" t="s">
        <v>1546</v>
      </c>
      <c r="V463" s="60" t="s">
        <v>1546</v>
      </c>
    </row>
    <row r="464" spans="1:22">
      <c r="A464" s="120">
        <f t="shared" si="7"/>
        <v>93876</v>
      </c>
      <c r="B464" s="35" t="s">
        <v>1546</v>
      </c>
      <c r="C464" s="35">
        <v>5</v>
      </c>
      <c r="D464" s="53" t="s">
        <v>1601</v>
      </c>
      <c r="E464" s="54">
        <v>614</v>
      </c>
      <c r="F464" s="15" t="s">
        <v>1763</v>
      </c>
      <c r="G464" s="56" t="s">
        <v>1536</v>
      </c>
      <c r="H464" s="149" t="s">
        <v>1764</v>
      </c>
      <c r="I464" s="149" t="s">
        <v>1760</v>
      </c>
      <c r="J464" s="35">
        <v>30</v>
      </c>
      <c r="K464" s="58">
        <v>100</v>
      </c>
      <c r="L464" s="59" t="s">
        <v>1546</v>
      </c>
      <c r="M464" s="59" t="s">
        <v>1546</v>
      </c>
      <c r="N464" s="59" t="s">
        <v>1546</v>
      </c>
      <c r="O464" s="29" t="s">
        <v>1761</v>
      </c>
      <c r="P464" s="127" t="s">
        <v>1541</v>
      </c>
      <c r="Q464" s="29" t="s">
        <v>1762</v>
      </c>
      <c r="R464" s="60" t="s">
        <v>1546</v>
      </c>
      <c r="S464" s="60" t="s">
        <v>1546</v>
      </c>
      <c r="T464" s="60" t="s">
        <v>1546</v>
      </c>
      <c r="U464" s="60" t="s">
        <v>1546</v>
      </c>
      <c r="V464" s="60" t="s">
        <v>1546</v>
      </c>
    </row>
    <row r="465" spans="1:22">
      <c r="A465" s="120">
        <f t="shared" si="7"/>
        <v>93877</v>
      </c>
      <c r="B465" s="35" t="s">
        <v>1546</v>
      </c>
      <c r="C465" s="35">
        <v>5</v>
      </c>
      <c r="D465" s="53" t="s">
        <v>1601</v>
      </c>
      <c r="E465" s="54">
        <v>615</v>
      </c>
      <c r="F465" s="15" t="s">
        <v>1763</v>
      </c>
      <c r="G465" s="56" t="s">
        <v>1536</v>
      </c>
      <c r="H465" s="149" t="s">
        <v>1764</v>
      </c>
      <c r="I465" s="149" t="s">
        <v>1760</v>
      </c>
      <c r="J465" s="35">
        <v>30</v>
      </c>
      <c r="K465" s="58">
        <v>100</v>
      </c>
      <c r="L465" s="59" t="s">
        <v>1546</v>
      </c>
      <c r="M465" s="59" t="s">
        <v>1546</v>
      </c>
      <c r="N465" s="59" t="s">
        <v>1546</v>
      </c>
      <c r="O465" s="29" t="s">
        <v>1761</v>
      </c>
      <c r="P465" s="127" t="s">
        <v>1541</v>
      </c>
      <c r="Q465" s="29" t="s">
        <v>1762</v>
      </c>
      <c r="R465" s="60" t="s">
        <v>1546</v>
      </c>
      <c r="S465" s="60" t="s">
        <v>1546</v>
      </c>
      <c r="T465" s="60" t="s">
        <v>1546</v>
      </c>
      <c r="U465" s="60" t="s">
        <v>1546</v>
      </c>
      <c r="V465" s="60" t="s">
        <v>1546</v>
      </c>
    </row>
    <row r="466" spans="1:22">
      <c r="A466" s="120">
        <f t="shared" si="7"/>
        <v>93878</v>
      </c>
      <c r="B466" s="35" t="s">
        <v>1546</v>
      </c>
      <c r="C466" s="35">
        <v>5</v>
      </c>
      <c r="D466" s="53" t="s">
        <v>1601</v>
      </c>
      <c r="E466" s="54">
        <v>621</v>
      </c>
      <c r="F466" s="15" t="s">
        <v>1763</v>
      </c>
      <c r="G466" s="56" t="s">
        <v>1536</v>
      </c>
      <c r="H466" s="149" t="s">
        <v>1764</v>
      </c>
      <c r="I466" s="149" t="s">
        <v>1760</v>
      </c>
      <c r="J466" s="35">
        <v>30</v>
      </c>
      <c r="K466" s="58">
        <v>100</v>
      </c>
      <c r="L466" s="59" t="s">
        <v>1546</v>
      </c>
      <c r="M466" s="59" t="s">
        <v>1546</v>
      </c>
      <c r="N466" s="59" t="s">
        <v>1546</v>
      </c>
      <c r="O466" s="29" t="s">
        <v>1761</v>
      </c>
      <c r="P466" s="127" t="s">
        <v>1541</v>
      </c>
      <c r="Q466" s="29" t="s">
        <v>1762</v>
      </c>
      <c r="R466" s="60" t="s">
        <v>1546</v>
      </c>
      <c r="S466" s="60" t="s">
        <v>1546</v>
      </c>
      <c r="T466" s="60" t="s">
        <v>1546</v>
      </c>
      <c r="U466" s="60" t="s">
        <v>1546</v>
      </c>
      <c r="V466" s="60" t="s">
        <v>1546</v>
      </c>
    </row>
    <row r="467" spans="1:22">
      <c r="A467" s="120">
        <f t="shared" si="7"/>
        <v>93879</v>
      </c>
      <c r="B467" s="35" t="s">
        <v>1546</v>
      </c>
      <c r="C467" s="35">
        <v>5</v>
      </c>
      <c r="D467" s="53" t="s">
        <v>1601</v>
      </c>
      <c r="E467" s="54">
        <v>623</v>
      </c>
      <c r="F467" s="15" t="s">
        <v>1763</v>
      </c>
      <c r="G467" s="56" t="s">
        <v>1536</v>
      </c>
      <c r="H467" s="149" t="s">
        <v>1764</v>
      </c>
      <c r="I467" s="149" t="s">
        <v>1760</v>
      </c>
      <c r="J467" s="35">
        <v>30</v>
      </c>
      <c r="K467" s="58">
        <v>100</v>
      </c>
      <c r="L467" s="59" t="s">
        <v>1546</v>
      </c>
      <c r="M467" s="59" t="s">
        <v>1546</v>
      </c>
      <c r="N467" s="59" t="s">
        <v>1546</v>
      </c>
      <c r="O467" s="29" t="s">
        <v>1761</v>
      </c>
      <c r="P467" s="127" t="s">
        <v>1541</v>
      </c>
      <c r="Q467" s="29" t="s">
        <v>1762</v>
      </c>
      <c r="R467" s="60" t="s">
        <v>1546</v>
      </c>
      <c r="S467" s="60" t="s">
        <v>1546</v>
      </c>
      <c r="T467" s="60" t="s">
        <v>1546</v>
      </c>
      <c r="U467" s="60" t="s">
        <v>1546</v>
      </c>
      <c r="V467" s="60" t="s">
        <v>1546</v>
      </c>
    </row>
    <row r="468" spans="1:22">
      <c r="A468" s="120">
        <f t="shared" si="7"/>
        <v>93880</v>
      </c>
      <c r="B468" s="35" t="s">
        <v>1546</v>
      </c>
      <c r="C468" s="35">
        <v>5</v>
      </c>
      <c r="D468" s="53" t="s">
        <v>1601</v>
      </c>
      <c r="E468" s="54">
        <v>624</v>
      </c>
      <c r="F468" s="15" t="s">
        <v>1763</v>
      </c>
      <c r="G468" s="56" t="s">
        <v>1536</v>
      </c>
      <c r="H468" s="149" t="s">
        <v>1764</v>
      </c>
      <c r="I468" s="149" t="s">
        <v>1760</v>
      </c>
      <c r="J468" s="35">
        <v>30</v>
      </c>
      <c r="K468" s="58">
        <v>100</v>
      </c>
      <c r="L468" s="59" t="s">
        <v>1546</v>
      </c>
      <c r="M468" s="59" t="s">
        <v>1546</v>
      </c>
      <c r="N468" s="59" t="s">
        <v>1546</v>
      </c>
      <c r="O468" s="29" t="s">
        <v>1761</v>
      </c>
      <c r="P468" s="127" t="s">
        <v>1541</v>
      </c>
      <c r="Q468" s="29" t="s">
        <v>1762</v>
      </c>
      <c r="R468" s="60" t="s">
        <v>1546</v>
      </c>
      <c r="S468" s="60" t="s">
        <v>1546</v>
      </c>
      <c r="T468" s="60" t="s">
        <v>1546</v>
      </c>
      <c r="U468" s="60" t="s">
        <v>1546</v>
      </c>
      <c r="V468" s="60" t="s">
        <v>1546</v>
      </c>
    </row>
    <row r="469" spans="1:22">
      <c r="A469" s="120">
        <f t="shared" si="7"/>
        <v>93881</v>
      </c>
      <c r="B469" s="35" t="s">
        <v>1546</v>
      </c>
      <c r="C469" s="35">
        <v>5</v>
      </c>
      <c r="D469" s="53" t="s">
        <v>1601</v>
      </c>
      <c r="E469" s="54">
        <v>625</v>
      </c>
      <c r="F469" s="15" t="s">
        <v>1763</v>
      </c>
      <c r="G469" s="56" t="s">
        <v>1536</v>
      </c>
      <c r="H469" s="149" t="s">
        <v>1764</v>
      </c>
      <c r="I469" s="149" t="s">
        <v>1760</v>
      </c>
      <c r="J469" s="35">
        <v>30</v>
      </c>
      <c r="K469" s="58">
        <v>100</v>
      </c>
      <c r="L469" s="59" t="s">
        <v>1546</v>
      </c>
      <c r="M469" s="59" t="s">
        <v>1546</v>
      </c>
      <c r="N469" s="59" t="s">
        <v>1546</v>
      </c>
      <c r="O469" s="29" t="s">
        <v>1761</v>
      </c>
      <c r="P469" s="127" t="s">
        <v>1541</v>
      </c>
      <c r="Q469" s="29" t="s">
        <v>1762</v>
      </c>
      <c r="R469" s="60" t="s">
        <v>1546</v>
      </c>
      <c r="S469" s="60" t="s">
        <v>1546</v>
      </c>
      <c r="T469" s="60" t="s">
        <v>1546</v>
      </c>
      <c r="U469" s="60" t="s">
        <v>1546</v>
      </c>
      <c r="V469" s="60" t="s">
        <v>1546</v>
      </c>
    </row>
    <row r="470" spans="1:22">
      <c r="A470" s="120">
        <f t="shared" si="7"/>
        <v>93882</v>
      </c>
      <c r="B470" s="35" t="s">
        <v>1546</v>
      </c>
      <c r="C470" s="35">
        <v>5</v>
      </c>
      <c r="D470" s="53" t="s">
        <v>1601</v>
      </c>
      <c r="E470" s="115">
        <v>631</v>
      </c>
      <c r="F470" s="15" t="s">
        <v>1763</v>
      </c>
      <c r="G470" s="56" t="s">
        <v>1536</v>
      </c>
      <c r="H470" s="149" t="s">
        <v>1764</v>
      </c>
      <c r="I470" s="149" t="s">
        <v>1760</v>
      </c>
      <c r="J470" s="35">
        <v>30</v>
      </c>
      <c r="K470" s="58">
        <v>100</v>
      </c>
      <c r="L470" s="59" t="s">
        <v>1546</v>
      </c>
      <c r="M470" s="59" t="s">
        <v>1546</v>
      </c>
      <c r="N470" s="59" t="s">
        <v>1546</v>
      </c>
      <c r="O470" s="29" t="s">
        <v>1761</v>
      </c>
      <c r="P470" s="127" t="s">
        <v>1541</v>
      </c>
      <c r="Q470" s="29" t="s">
        <v>1762</v>
      </c>
      <c r="R470" s="60" t="s">
        <v>1546</v>
      </c>
      <c r="S470" s="60" t="s">
        <v>1546</v>
      </c>
      <c r="T470" s="60" t="s">
        <v>1546</v>
      </c>
      <c r="U470" s="60" t="s">
        <v>1546</v>
      </c>
      <c r="V470" s="60" t="s">
        <v>1546</v>
      </c>
    </row>
    <row r="471" spans="1:22">
      <c r="A471" s="120">
        <f t="shared" si="7"/>
        <v>93883</v>
      </c>
      <c r="B471" s="35" t="s">
        <v>1546</v>
      </c>
      <c r="C471" s="35">
        <v>5</v>
      </c>
      <c r="D471" s="53" t="s">
        <v>1601</v>
      </c>
      <c r="E471" s="115">
        <v>632</v>
      </c>
      <c r="F471" s="15" t="s">
        <v>1763</v>
      </c>
      <c r="G471" s="56" t="s">
        <v>1536</v>
      </c>
      <c r="H471" s="149" t="s">
        <v>1764</v>
      </c>
      <c r="I471" s="149" t="s">
        <v>1760</v>
      </c>
      <c r="J471" s="35">
        <v>30</v>
      </c>
      <c r="K471" s="58">
        <v>100</v>
      </c>
      <c r="L471" s="59" t="s">
        <v>1546</v>
      </c>
      <c r="M471" s="59" t="s">
        <v>1546</v>
      </c>
      <c r="N471" s="59" t="s">
        <v>1546</v>
      </c>
      <c r="O471" s="29" t="s">
        <v>1761</v>
      </c>
      <c r="P471" s="127" t="s">
        <v>1541</v>
      </c>
      <c r="Q471" s="29" t="s">
        <v>1762</v>
      </c>
      <c r="R471" s="60" t="s">
        <v>1546</v>
      </c>
      <c r="S471" s="60" t="s">
        <v>1546</v>
      </c>
      <c r="T471" s="60" t="s">
        <v>1546</v>
      </c>
      <c r="U471" s="60" t="s">
        <v>1546</v>
      </c>
      <c r="V471" s="60" t="s">
        <v>1546</v>
      </c>
    </row>
    <row r="472" spans="1:22">
      <c r="A472" s="120">
        <f t="shared" si="7"/>
        <v>93884</v>
      </c>
      <c r="B472" s="35" t="s">
        <v>1546</v>
      </c>
      <c r="C472" s="35">
        <v>5</v>
      </c>
      <c r="D472" s="53" t="s">
        <v>1601</v>
      </c>
      <c r="E472" s="115">
        <v>634</v>
      </c>
      <c r="F472" s="15" t="s">
        <v>1763</v>
      </c>
      <c r="G472" s="56" t="s">
        <v>1536</v>
      </c>
      <c r="H472" s="149" t="s">
        <v>1764</v>
      </c>
      <c r="I472" s="149" t="s">
        <v>1760</v>
      </c>
      <c r="J472" s="35">
        <v>30</v>
      </c>
      <c r="K472" s="58">
        <v>100</v>
      </c>
      <c r="L472" s="59" t="s">
        <v>1546</v>
      </c>
      <c r="M472" s="59" t="s">
        <v>1546</v>
      </c>
      <c r="N472" s="59" t="s">
        <v>1546</v>
      </c>
      <c r="O472" s="29" t="s">
        <v>1761</v>
      </c>
      <c r="P472" s="127" t="s">
        <v>1541</v>
      </c>
      <c r="Q472" s="29" t="s">
        <v>1762</v>
      </c>
      <c r="R472" s="60" t="s">
        <v>1546</v>
      </c>
      <c r="S472" s="60" t="s">
        <v>1546</v>
      </c>
      <c r="T472" s="60" t="s">
        <v>1546</v>
      </c>
      <c r="U472" s="60" t="s">
        <v>1546</v>
      </c>
      <c r="V472" s="60" t="s">
        <v>1546</v>
      </c>
    </row>
    <row r="473" spans="1:22">
      <c r="A473" s="120">
        <f t="shared" si="7"/>
        <v>93885</v>
      </c>
      <c r="B473" s="35" t="s">
        <v>1546</v>
      </c>
      <c r="C473" s="35">
        <v>5</v>
      </c>
      <c r="D473" s="53" t="s">
        <v>1601</v>
      </c>
      <c r="E473" s="115">
        <v>635</v>
      </c>
      <c r="F473" s="15" t="s">
        <v>1763</v>
      </c>
      <c r="G473" s="56" t="s">
        <v>1536</v>
      </c>
      <c r="H473" s="149" t="s">
        <v>1764</v>
      </c>
      <c r="I473" s="149" t="s">
        <v>1760</v>
      </c>
      <c r="J473" s="35">
        <v>30</v>
      </c>
      <c r="K473" s="58">
        <v>100</v>
      </c>
      <c r="L473" s="59" t="s">
        <v>1546</v>
      </c>
      <c r="M473" s="59" t="s">
        <v>1546</v>
      </c>
      <c r="N473" s="59" t="s">
        <v>1546</v>
      </c>
      <c r="O473" s="29" t="s">
        <v>1761</v>
      </c>
      <c r="P473" s="127" t="s">
        <v>1541</v>
      </c>
      <c r="Q473" s="29" t="s">
        <v>1762</v>
      </c>
      <c r="R473" s="60" t="s">
        <v>1546</v>
      </c>
      <c r="S473" s="60" t="s">
        <v>1546</v>
      </c>
      <c r="T473" s="60" t="s">
        <v>1546</v>
      </c>
      <c r="U473" s="60" t="s">
        <v>1546</v>
      </c>
      <c r="V473" s="60" t="s">
        <v>1546</v>
      </c>
    </row>
    <row r="474" spans="1:22">
      <c r="A474" s="120">
        <f t="shared" si="7"/>
        <v>93886</v>
      </c>
      <c r="B474" s="35" t="s">
        <v>1546</v>
      </c>
      <c r="C474" s="35">
        <v>5</v>
      </c>
      <c r="D474" s="53" t="s">
        <v>1601</v>
      </c>
      <c r="E474" s="115">
        <v>641</v>
      </c>
      <c r="F474" s="15" t="s">
        <v>1763</v>
      </c>
      <c r="G474" s="56" t="s">
        <v>1536</v>
      </c>
      <c r="H474" s="149" t="s">
        <v>1764</v>
      </c>
      <c r="I474" s="149" t="s">
        <v>1760</v>
      </c>
      <c r="J474" s="35">
        <v>30</v>
      </c>
      <c r="K474" s="58">
        <v>100</v>
      </c>
      <c r="L474" s="59" t="s">
        <v>1546</v>
      </c>
      <c r="M474" s="59" t="s">
        <v>1546</v>
      </c>
      <c r="N474" s="59" t="s">
        <v>1546</v>
      </c>
      <c r="O474" s="29" t="s">
        <v>1761</v>
      </c>
      <c r="P474" s="127" t="s">
        <v>1541</v>
      </c>
      <c r="Q474" s="29" t="s">
        <v>1762</v>
      </c>
      <c r="R474" s="60" t="s">
        <v>1546</v>
      </c>
      <c r="S474" s="60" t="s">
        <v>1546</v>
      </c>
      <c r="T474" s="60" t="s">
        <v>1546</v>
      </c>
      <c r="U474" s="60" t="s">
        <v>1546</v>
      </c>
      <c r="V474" s="60" t="s">
        <v>1546</v>
      </c>
    </row>
    <row r="475" spans="1:22">
      <c r="A475" s="120">
        <f t="shared" si="7"/>
        <v>93887</v>
      </c>
      <c r="B475" s="35" t="s">
        <v>1546</v>
      </c>
      <c r="C475" s="35">
        <v>5</v>
      </c>
      <c r="D475" s="53" t="s">
        <v>1601</v>
      </c>
      <c r="E475" s="115">
        <v>642</v>
      </c>
      <c r="F475" s="15" t="s">
        <v>1763</v>
      </c>
      <c r="G475" s="56" t="s">
        <v>1536</v>
      </c>
      <c r="H475" s="149" t="s">
        <v>1764</v>
      </c>
      <c r="I475" s="149" t="s">
        <v>1760</v>
      </c>
      <c r="J475" s="35">
        <v>30</v>
      </c>
      <c r="K475" s="58">
        <v>100</v>
      </c>
      <c r="L475" s="59" t="s">
        <v>1546</v>
      </c>
      <c r="M475" s="59" t="s">
        <v>1546</v>
      </c>
      <c r="N475" s="59" t="s">
        <v>1546</v>
      </c>
      <c r="O475" s="29" t="s">
        <v>1761</v>
      </c>
      <c r="P475" s="127" t="s">
        <v>1541</v>
      </c>
      <c r="Q475" s="29" t="s">
        <v>1762</v>
      </c>
      <c r="R475" s="60" t="s">
        <v>1546</v>
      </c>
      <c r="S475" s="60" t="s">
        <v>1546</v>
      </c>
      <c r="T475" s="60" t="s">
        <v>1546</v>
      </c>
      <c r="U475" s="60" t="s">
        <v>1546</v>
      </c>
      <c r="V475" s="60" t="s">
        <v>1546</v>
      </c>
    </row>
    <row r="476" spans="1:22">
      <c r="A476" s="120">
        <f t="shared" si="7"/>
        <v>93888</v>
      </c>
      <c r="B476" s="35" t="s">
        <v>1546</v>
      </c>
      <c r="C476" s="35">
        <v>5</v>
      </c>
      <c r="D476" s="53" t="s">
        <v>1601</v>
      </c>
      <c r="E476" s="115">
        <v>643</v>
      </c>
      <c r="F476" s="15" t="s">
        <v>1763</v>
      </c>
      <c r="G476" s="56" t="s">
        <v>1536</v>
      </c>
      <c r="H476" s="149" t="s">
        <v>1764</v>
      </c>
      <c r="I476" s="149" t="s">
        <v>1760</v>
      </c>
      <c r="J476" s="35">
        <v>30</v>
      </c>
      <c r="K476" s="58">
        <v>100</v>
      </c>
      <c r="L476" s="59" t="s">
        <v>1546</v>
      </c>
      <c r="M476" s="59" t="s">
        <v>1546</v>
      </c>
      <c r="N476" s="59" t="s">
        <v>1546</v>
      </c>
      <c r="O476" s="29" t="s">
        <v>1761</v>
      </c>
      <c r="P476" s="127" t="s">
        <v>1541</v>
      </c>
      <c r="Q476" s="29" t="s">
        <v>1762</v>
      </c>
      <c r="R476" s="60" t="s">
        <v>1546</v>
      </c>
      <c r="S476" s="60" t="s">
        <v>1546</v>
      </c>
      <c r="T476" s="60" t="s">
        <v>1546</v>
      </c>
      <c r="U476" s="60" t="s">
        <v>1546</v>
      </c>
      <c r="V476" s="60" t="s">
        <v>1546</v>
      </c>
    </row>
    <row r="477" spans="1:22">
      <c r="A477" s="120">
        <f t="shared" si="7"/>
        <v>93889</v>
      </c>
      <c r="B477" s="35" t="s">
        <v>1546</v>
      </c>
      <c r="C477" s="35">
        <v>5</v>
      </c>
      <c r="D477" s="53" t="s">
        <v>1601</v>
      </c>
      <c r="E477" s="115">
        <v>645</v>
      </c>
      <c r="F477" s="15" t="s">
        <v>1763</v>
      </c>
      <c r="G477" s="56" t="s">
        <v>1536</v>
      </c>
      <c r="H477" s="149" t="s">
        <v>1764</v>
      </c>
      <c r="I477" s="149" t="s">
        <v>1760</v>
      </c>
      <c r="J477" s="35">
        <v>30</v>
      </c>
      <c r="K477" s="58">
        <v>100</v>
      </c>
      <c r="L477" s="59" t="s">
        <v>1546</v>
      </c>
      <c r="M477" s="59" t="s">
        <v>1546</v>
      </c>
      <c r="N477" s="59" t="s">
        <v>1546</v>
      </c>
      <c r="O477" s="29" t="s">
        <v>1761</v>
      </c>
      <c r="P477" s="127" t="s">
        <v>1541</v>
      </c>
      <c r="Q477" s="29" t="s">
        <v>1762</v>
      </c>
      <c r="R477" s="60" t="s">
        <v>1546</v>
      </c>
      <c r="S477" s="60" t="s">
        <v>1546</v>
      </c>
      <c r="T477" s="60" t="s">
        <v>1546</v>
      </c>
      <c r="U477" s="60" t="s">
        <v>1546</v>
      </c>
      <c r="V477" s="60" t="s">
        <v>1546</v>
      </c>
    </row>
    <row r="478" spans="1:22">
      <c r="A478" s="120">
        <f t="shared" si="7"/>
        <v>93890</v>
      </c>
      <c r="B478" s="35" t="s">
        <v>1546</v>
      </c>
      <c r="C478" s="35">
        <v>5</v>
      </c>
      <c r="D478" s="53" t="s">
        <v>1601</v>
      </c>
      <c r="E478" s="115">
        <v>651</v>
      </c>
      <c r="F478" s="15" t="s">
        <v>1763</v>
      </c>
      <c r="G478" s="56" t="s">
        <v>1536</v>
      </c>
      <c r="H478" s="149" t="s">
        <v>1764</v>
      </c>
      <c r="I478" s="149" t="s">
        <v>1760</v>
      </c>
      <c r="J478" s="35">
        <v>30</v>
      </c>
      <c r="K478" s="58">
        <v>100</v>
      </c>
      <c r="L478" s="59" t="s">
        <v>1546</v>
      </c>
      <c r="M478" s="59" t="s">
        <v>1546</v>
      </c>
      <c r="N478" s="59" t="s">
        <v>1546</v>
      </c>
      <c r="O478" s="29" t="s">
        <v>1761</v>
      </c>
      <c r="P478" s="127" t="s">
        <v>1541</v>
      </c>
      <c r="Q478" s="29" t="s">
        <v>1762</v>
      </c>
      <c r="R478" s="60" t="s">
        <v>1546</v>
      </c>
      <c r="S478" s="60" t="s">
        <v>1546</v>
      </c>
      <c r="T478" s="60" t="s">
        <v>1546</v>
      </c>
      <c r="U478" s="60" t="s">
        <v>1546</v>
      </c>
      <c r="V478" s="60" t="s">
        <v>1546</v>
      </c>
    </row>
    <row r="479" spans="1:22">
      <c r="A479" s="120">
        <f t="shared" si="7"/>
        <v>93891</v>
      </c>
      <c r="B479" s="35" t="s">
        <v>1546</v>
      </c>
      <c r="C479" s="35">
        <v>5</v>
      </c>
      <c r="D479" s="53" t="s">
        <v>1601</v>
      </c>
      <c r="E479" s="115">
        <v>652</v>
      </c>
      <c r="F479" s="15" t="s">
        <v>1763</v>
      </c>
      <c r="G479" s="56" t="s">
        <v>1536</v>
      </c>
      <c r="H479" s="149" t="s">
        <v>1764</v>
      </c>
      <c r="I479" s="149" t="s">
        <v>1760</v>
      </c>
      <c r="J479" s="35">
        <v>30</v>
      </c>
      <c r="K479" s="58">
        <v>100</v>
      </c>
      <c r="L479" s="59" t="s">
        <v>1546</v>
      </c>
      <c r="M479" s="59" t="s">
        <v>1546</v>
      </c>
      <c r="N479" s="59" t="s">
        <v>1546</v>
      </c>
      <c r="O479" s="29" t="s">
        <v>1761</v>
      </c>
      <c r="P479" s="127" t="s">
        <v>1541</v>
      </c>
      <c r="Q479" s="29" t="s">
        <v>1762</v>
      </c>
      <c r="R479" s="60" t="s">
        <v>1546</v>
      </c>
      <c r="S479" s="60" t="s">
        <v>1546</v>
      </c>
      <c r="T479" s="60" t="s">
        <v>1546</v>
      </c>
      <c r="U479" s="60" t="s">
        <v>1546</v>
      </c>
      <c r="V479" s="60" t="s">
        <v>1546</v>
      </c>
    </row>
    <row r="480" spans="1:22">
      <c r="A480" s="120">
        <f t="shared" si="7"/>
        <v>93892</v>
      </c>
      <c r="B480" s="35" t="s">
        <v>1546</v>
      </c>
      <c r="C480" s="35">
        <v>5</v>
      </c>
      <c r="D480" s="53" t="s">
        <v>1601</v>
      </c>
      <c r="E480" s="115">
        <v>653</v>
      </c>
      <c r="F480" s="15" t="s">
        <v>1763</v>
      </c>
      <c r="G480" s="56" t="s">
        <v>1536</v>
      </c>
      <c r="H480" s="149" t="s">
        <v>1764</v>
      </c>
      <c r="I480" s="149" t="s">
        <v>1760</v>
      </c>
      <c r="J480" s="35">
        <v>30</v>
      </c>
      <c r="K480" s="58">
        <v>100</v>
      </c>
      <c r="L480" s="59" t="s">
        <v>1546</v>
      </c>
      <c r="M480" s="59" t="s">
        <v>1546</v>
      </c>
      <c r="N480" s="59" t="s">
        <v>1546</v>
      </c>
      <c r="O480" s="29" t="s">
        <v>1761</v>
      </c>
      <c r="P480" s="127" t="s">
        <v>1541</v>
      </c>
      <c r="Q480" s="29" t="s">
        <v>1762</v>
      </c>
      <c r="R480" s="60" t="s">
        <v>1546</v>
      </c>
      <c r="S480" s="60" t="s">
        <v>1546</v>
      </c>
      <c r="T480" s="60" t="s">
        <v>1546</v>
      </c>
      <c r="U480" s="60" t="s">
        <v>1546</v>
      </c>
      <c r="V480" s="60" t="s">
        <v>1546</v>
      </c>
    </row>
    <row r="481" spans="1:22">
      <c r="A481" s="120">
        <f t="shared" si="7"/>
        <v>93893</v>
      </c>
      <c r="B481" s="39" t="s">
        <v>1546</v>
      </c>
      <c r="C481" s="39">
        <v>5</v>
      </c>
      <c r="D481" s="135" t="s">
        <v>1601</v>
      </c>
      <c r="E481" s="134">
        <v>654</v>
      </c>
      <c r="F481" s="15" t="s">
        <v>1763</v>
      </c>
      <c r="G481" s="137" t="s">
        <v>1536</v>
      </c>
      <c r="H481" s="149" t="s">
        <v>1764</v>
      </c>
      <c r="I481" s="149" t="s">
        <v>1760</v>
      </c>
      <c r="J481" s="39">
        <v>30</v>
      </c>
      <c r="K481" s="139">
        <v>100</v>
      </c>
      <c r="L481" s="140" t="s">
        <v>1546</v>
      </c>
      <c r="M481" s="140" t="s">
        <v>1546</v>
      </c>
      <c r="N481" s="140" t="s">
        <v>1546</v>
      </c>
      <c r="O481" s="29" t="s">
        <v>1761</v>
      </c>
      <c r="P481" s="130" t="s">
        <v>1541</v>
      </c>
      <c r="Q481" s="29" t="s">
        <v>1762</v>
      </c>
      <c r="R481" s="140" t="s">
        <v>1546</v>
      </c>
      <c r="S481" s="140" t="s">
        <v>1546</v>
      </c>
      <c r="T481" s="140" t="s">
        <v>1546</v>
      </c>
      <c r="U481" s="140" t="s">
        <v>1546</v>
      </c>
      <c r="V481" s="140" t="s">
        <v>1546</v>
      </c>
    </row>
  </sheetData>
  <autoFilter ref="A1:V481"/>
  <phoneticPr fontId="4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21"/>
  <sheetViews>
    <sheetView zoomScale="115" zoomScaleNormal="115" workbookViewId="0">
      <pane ySplit="1" topLeftCell="A1597" activePane="bottomLeft" state="frozen"/>
      <selection activeCell="C31" sqref="C31"/>
      <selection pane="bottomLeft" activeCell="A1622" sqref="A1622"/>
    </sheetView>
  </sheetViews>
  <sheetFormatPr defaultRowHeight="14.25"/>
  <cols>
    <col min="1" max="1" width="9" style="47"/>
    <col min="2" max="2" width="3.625" style="47" customWidth="1"/>
    <col min="3" max="4" width="5.375" style="47" customWidth="1"/>
    <col min="5" max="5" width="5.75" style="47" customWidth="1"/>
    <col min="6" max="6" width="6.875" style="47" customWidth="1"/>
    <col min="7" max="7" width="15.125" style="47" customWidth="1"/>
    <col min="8" max="8" width="5.5" style="104" customWidth="1"/>
    <col min="9" max="9" width="5.625" style="104" customWidth="1"/>
    <col min="10" max="10" width="2.25" style="47" customWidth="1"/>
    <col min="11" max="11" width="12.625" style="104" customWidth="1"/>
    <col min="12" max="12" width="11.375" style="47" customWidth="1"/>
    <col min="13" max="14" width="12" style="47" customWidth="1"/>
    <col min="15" max="15" width="6.75" style="47" customWidth="1"/>
    <col min="16" max="16" width="5" style="47" customWidth="1"/>
    <col min="17" max="17" width="11.5" style="47" customWidth="1"/>
    <col min="18" max="18" width="6.625" style="47" customWidth="1"/>
    <col min="19" max="19" width="5.25" style="47" customWidth="1"/>
    <col min="20" max="20" width="8.375" style="47" customWidth="1"/>
    <col min="21" max="21" width="6.25" style="47" customWidth="1"/>
    <col min="22" max="22" width="6.375" style="47" customWidth="1"/>
    <col min="23" max="16384" width="9" style="47"/>
  </cols>
  <sheetData>
    <row r="1" spans="1:23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26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18" t="s">
        <v>1370</v>
      </c>
      <c r="R1" s="20" t="s">
        <v>1369</v>
      </c>
      <c r="S1" s="21" t="s">
        <v>1368</v>
      </c>
      <c r="T1" s="20" t="s">
        <v>1367</v>
      </c>
      <c r="U1" s="20" t="s">
        <v>1366</v>
      </c>
      <c r="V1" s="20" t="s">
        <v>1365</v>
      </c>
      <c r="W1" s="19"/>
    </row>
    <row r="2" spans="1:23">
      <c r="A2" s="49">
        <v>91524</v>
      </c>
      <c r="B2" s="46" t="s">
        <v>9</v>
      </c>
      <c r="C2" s="49">
        <v>5</v>
      </c>
      <c r="D2" s="48" t="s">
        <v>1328</v>
      </c>
      <c r="E2" s="48">
        <v>1</v>
      </c>
      <c r="F2" s="15" t="s">
        <v>1519</v>
      </c>
      <c r="G2" s="29" t="s">
        <v>1536</v>
      </c>
      <c r="H2" s="109" t="s">
        <v>1537</v>
      </c>
      <c r="I2" s="109">
        <v>20</v>
      </c>
      <c r="J2" s="50">
        <v>10</v>
      </c>
      <c r="K2" s="6" t="s">
        <v>366</v>
      </c>
      <c r="L2" s="50" t="s">
        <v>0</v>
      </c>
      <c r="M2" s="50" t="s">
        <v>0</v>
      </c>
      <c r="N2" s="50" t="s">
        <v>0</v>
      </c>
      <c r="O2" s="50" t="s">
        <v>4</v>
      </c>
      <c r="P2" s="51" t="s">
        <v>1541</v>
      </c>
      <c r="Q2" s="29" t="s">
        <v>47</v>
      </c>
      <c r="R2" s="28" t="s">
        <v>9</v>
      </c>
      <c r="S2" s="28" t="s">
        <v>9</v>
      </c>
      <c r="T2" s="28" t="s">
        <v>9</v>
      </c>
      <c r="U2" s="28" t="s">
        <v>9</v>
      </c>
      <c r="V2" s="28" t="s">
        <v>9</v>
      </c>
    </row>
    <row r="3" spans="1:23">
      <c r="A3" s="49">
        <f>A2+1</f>
        <v>91525</v>
      </c>
      <c r="B3" s="46" t="s">
        <v>9</v>
      </c>
      <c r="C3" s="49">
        <v>5</v>
      </c>
      <c r="D3" s="48" t="s">
        <v>1328</v>
      </c>
      <c r="E3" s="48">
        <v>2</v>
      </c>
      <c r="F3" s="15" t="s">
        <v>1519</v>
      </c>
      <c r="G3" s="29" t="s">
        <v>1536</v>
      </c>
      <c r="H3" s="109" t="s">
        <v>1537</v>
      </c>
      <c r="I3" s="109">
        <v>20</v>
      </c>
      <c r="J3" s="50">
        <v>10</v>
      </c>
      <c r="K3" s="6" t="s">
        <v>366</v>
      </c>
      <c r="L3" s="50" t="s">
        <v>0</v>
      </c>
      <c r="M3" s="50" t="s">
        <v>0</v>
      </c>
      <c r="N3" s="50" t="s">
        <v>0</v>
      </c>
      <c r="O3" s="50" t="s">
        <v>4</v>
      </c>
      <c r="P3" s="51" t="s">
        <v>1541</v>
      </c>
      <c r="Q3" s="29" t="s">
        <v>47</v>
      </c>
      <c r="R3" s="28" t="s">
        <v>9</v>
      </c>
      <c r="S3" s="28" t="s">
        <v>9</v>
      </c>
      <c r="T3" s="28" t="s">
        <v>9</v>
      </c>
      <c r="U3" s="28" t="s">
        <v>9</v>
      </c>
      <c r="V3" s="28" t="s">
        <v>9</v>
      </c>
    </row>
    <row r="4" spans="1:23">
      <c r="A4" s="49">
        <f>A3+1</f>
        <v>91526</v>
      </c>
      <c r="B4" s="46" t="s">
        <v>9</v>
      </c>
      <c r="C4" s="49">
        <v>5</v>
      </c>
      <c r="D4" s="48" t="s">
        <v>1328</v>
      </c>
      <c r="E4" s="48">
        <v>3</v>
      </c>
      <c r="F4" s="15" t="s">
        <v>1519</v>
      </c>
      <c r="G4" s="29" t="s">
        <v>1536</v>
      </c>
      <c r="H4" s="109" t="s">
        <v>1537</v>
      </c>
      <c r="I4" s="109">
        <v>20</v>
      </c>
      <c r="J4" s="50">
        <v>10</v>
      </c>
      <c r="K4" s="6" t="s">
        <v>366</v>
      </c>
      <c r="L4" s="50" t="s">
        <v>0</v>
      </c>
      <c r="M4" s="50" t="s">
        <v>0</v>
      </c>
      <c r="N4" s="50" t="s">
        <v>0</v>
      </c>
      <c r="O4" s="50" t="s">
        <v>4</v>
      </c>
      <c r="P4" s="51" t="s">
        <v>1541</v>
      </c>
      <c r="Q4" s="29" t="s">
        <v>47</v>
      </c>
      <c r="R4" s="28" t="s">
        <v>9</v>
      </c>
      <c r="S4" s="28" t="s">
        <v>9</v>
      </c>
      <c r="T4" s="28" t="s">
        <v>9</v>
      </c>
      <c r="U4" s="28" t="s">
        <v>9</v>
      </c>
      <c r="V4" s="28" t="s">
        <v>9</v>
      </c>
    </row>
    <row r="5" spans="1:23">
      <c r="A5" s="49">
        <f>A4+1</f>
        <v>91527</v>
      </c>
      <c r="B5" s="46" t="s">
        <v>9</v>
      </c>
      <c r="C5" s="49">
        <v>5</v>
      </c>
      <c r="D5" s="48" t="s">
        <v>1328</v>
      </c>
      <c r="E5" s="48">
        <v>4</v>
      </c>
      <c r="F5" s="15" t="s">
        <v>1519</v>
      </c>
      <c r="G5" s="29" t="s">
        <v>1536</v>
      </c>
      <c r="H5" s="109" t="s">
        <v>1537</v>
      </c>
      <c r="I5" s="109">
        <v>20</v>
      </c>
      <c r="J5" s="50">
        <v>10</v>
      </c>
      <c r="K5" s="6" t="s">
        <v>366</v>
      </c>
      <c r="L5" s="50" t="s">
        <v>0</v>
      </c>
      <c r="M5" s="50" t="s">
        <v>0</v>
      </c>
      <c r="N5" s="50" t="s">
        <v>0</v>
      </c>
      <c r="O5" s="50" t="s">
        <v>4</v>
      </c>
      <c r="P5" s="51" t="s">
        <v>1541</v>
      </c>
      <c r="Q5" s="29" t="s">
        <v>47</v>
      </c>
      <c r="R5" s="28" t="s">
        <v>9</v>
      </c>
      <c r="S5" s="28" t="s">
        <v>9</v>
      </c>
      <c r="T5" s="28" t="s">
        <v>9</v>
      </c>
      <c r="U5" s="28" t="s">
        <v>9</v>
      </c>
      <c r="V5" s="28" t="s">
        <v>9</v>
      </c>
    </row>
    <row r="6" spans="1:23">
      <c r="A6" s="49">
        <f>A5+1</f>
        <v>91528</v>
      </c>
      <c r="B6" s="46" t="s">
        <v>9</v>
      </c>
      <c r="C6" s="49">
        <v>5</v>
      </c>
      <c r="D6" s="48" t="s">
        <v>1328</v>
      </c>
      <c r="E6" s="48">
        <v>5</v>
      </c>
      <c r="F6" s="15" t="s">
        <v>1519</v>
      </c>
      <c r="G6" s="29" t="s">
        <v>1536</v>
      </c>
      <c r="H6" s="109" t="s">
        <v>1537</v>
      </c>
      <c r="I6" s="109">
        <v>20</v>
      </c>
      <c r="J6" s="50">
        <v>10</v>
      </c>
      <c r="K6" s="6" t="s">
        <v>366</v>
      </c>
      <c r="L6" s="50" t="s">
        <v>0</v>
      </c>
      <c r="M6" s="50" t="s">
        <v>0</v>
      </c>
      <c r="N6" s="50" t="s">
        <v>0</v>
      </c>
      <c r="O6" s="50" t="s">
        <v>4</v>
      </c>
      <c r="P6" s="51" t="s">
        <v>1541</v>
      </c>
      <c r="Q6" s="29" t="s">
        <v>47</v>
      </c>
      <c r="R6" s="28" t="s">
        <v>9</v>
      </c>
      <c r="S6" s="28" t="s">
        <v>9</v>
      </c>
      <c r="T6" s="28" t="s">
        <v>9</v>
      </c>
      <c r="U6" s="28" t="s">
        <v>9</v>
      </c>
      <c r="V6" s="28" t="s">
        <v>9</v>
      </c>
    </row>
    <row r="7" spans="1:23">
      <c r="A7" s="49">
        <f>A6+1</f>
        <v>91529</v>
      </c>
      <c r="B7" s="46" t="s">
        <v>9</v>
      </c>
      <c r="C7" s="49">
        <v>5</v>
      </c>
      <c r="D7" s="48" t="s">
        <v>1328</v>
      </c>
      <c r="E7" s="48">
        <v>6</v>
      </c>
      <c r="F7" s="15" t="s">
        <v>1519</v>
      </c>
      <c r="G7" s="29" t="s">
        <v>1536</v>
      </c>
      <c r="H7" s="109" t="s">
        <v>1537</v>
      </c>
      <c r="I7" s="109">
        <v>20</v>
      </c>
      <c r="J7" s="50">
        <v>10</v>
      </c>
      <c r="K7" s="6" t="s">
        <v>366</v>
      </c>
      <c r="L7" s="50" t="s">
        <v>0</v>
      </c>
      <c r="M7" s="50" t="s">
        <v>0</v>
      </c>
      <c r="N7" s="50" t="s">
        <v>0</v>
      </c>
      <c r="O7" s="50" t="s">
        <v>4</v>
      </c>
      <c r="P7" s="51" t="s">
        <v>1541</v>
      </c>
      <c r="Q7" s="29" t="s">
        <v>47</v>
      </c>
      <c r="R7" s="28" t="s">
        <v>9</v>
      </c>
      <c r="S7" s="28" t="s">
        <v>9</v>
      </c>
      <c r="T7" s="28" t="s">
        <v>9</v>
      </c>
      <c r="U7" s="28" t="s">
        <v>9</v>
      </c>
      <c r="V7" s="28" t="s">
        <v>9</v>
      </c>
    </row>
    <row r="8" spans="1:23">
      <c r="A8" s="49">
        <f t="shared" ref="A8:A71" si="0">A7+1</f>
        <v>91530</v>
      </c>
      <c r="B8" s="46" t="s">
        <v>9</v>
      </c>
      <c r="C8" s="49">
        <v>5</v>
      </c>
      <c r="D8" s="48" t="s">
        <v>1535</v>
      </c>
      <c r="E8" s="48">
        <v>12</v>
      </c>
      <c r="F8" s="15" t="s">
        <v>1519</v>
      </c>
      <c r="G8" s="29" t="s">
        <v>1536</v>
      </c>
      <c r="H8" s="109" t="s">
        <v>1537</v>
      </c>
      <c r="I8" s="109">
        <v>20</v>
      </c>
      <c r="J8" s="50">
        <v>10</v>
      </c>
      <c r="K8" s="6" t="s">
        <v>366</v>
      </c>
      <c r="L8" s="50" t="s">
        <v>0</v>
      </c>
      <c r="M8" s="50" t="s">
        <v>0</v>
      </c>
      <c r="N8" s="50" t="s">
        <v>0</v>
      </c>
      <c r="O8" s="50" t="s">
        <v>4</v>
      </c>
      <c r="P8" s="51" t="s">
        <v>1541</v>
      </c>
      <c r="Q8" s="29" t="s">
        <v>47</v>
      </c>
      <c r="R8" s="28" t="s">
        <v>9</v>
      </c>
      <c r="S8" s="28" t="s">
        <v>9</v>
      </c>
      <c r="T8" s="28" t="s">
        <v>9</v>
      </c>
      <c r="U8" s="28" t="s">
        <v>9</v>
      </c>
      <c r="V8" s="28" t="s">
        <v>9</v>
      </c>
    </row>
    <row r="9" spans="1:23">
      <c r="A9" s="49">
        <f t="shared" si="0"/>
        <v>91531</v>
      </c>
      <c r="B9" s="46" t="s">
        <v>9</v>
      </c>
      <c r="C9" s="49">
        <v>5</v>
      </c>
      <c r="D9" s="48" t="s">
        <v>1535</v>
      </c>
      <c r="E9" s="48">
        <v>13</v>
      </c>
      <c r="F9" s="15" t="s">
        <v>1519</v>
      </c>
      <c r="G9" s="29" t="s">
        <v>1536</v>
      </c>
      <c r="H9" s="109" t="s">
        <v>1537</v>
      </c>
      <c r="I9" s="109">
        <v>20</v>
      </c>
      <c r="J9" s="50">
        <v>10</v>
      </c>
      <c r="K9" s="6" t="s">
        <v>366</v>
      </c>
      <c r="L9" s="50" t="s">
        <v>0</v>
      </c>
      <c r="M9" s="50" t="s">
        <v>0</v>
      </c>
      <c r="N9" s="50" t="s">
        <v>0</v>
      </c>
      <c r="O9" s="50" t="s">
        <v>4</v>
      </c>
      <c r="P9" s="51" t="s">
        <v>1541</v>
      </c>
      <c r="Q9" s="29" t="s">
        <v>47</v>
      </c>
      <c r="R9" s="28" t="s">
        <v>9</v>
      </c>
      <c r="S9" s="28" t="s">
        <v>9</v>
      </c>
      <c r="T9" s="28" t="s">
        <v>9</v>
      </c>
      <c r="U9" s="28" t="s">
        <v>9</v>
      </c>
      <c r="V9" s="28" t="s">
        <v>9</v>
      </c>
    </row>
    <row r="10" spans="1:23">
      <c r="A10" s="49">
        <f t="shared" si="0"/>
        <v>91532</v>
      </c>
      <c r="B10" s="46" t="s">
        <v>9</v>
      </c>
      <c r="C10" s="49">
        <v>5</v>
      </c>
      <c r="D10" s="48" t="s">
        <v>1535</v>
      </c>
      <c r="E10" s="48">
        <v>14</v>
      </c>
      <c r="F10" s="15" t="s">
        <v>1519</v>
      </c>
      <c r="G10" s="29" t="s">
        <v>1536</v>
      </c>
      <c r="H10" s="109" t="s">
        <v>1537</v>
      </c>
      <c r="I10" s="109">
        <v>20</v>
      </c>
      <c r="J10" s="50">
        <v>10</v>
      </c>
      <c r="K10" s="6" t="s">
        <v>366</v>
      </c>
      <c r="L10" s="50" t="s">
        <v>0</v>
      </c>
      <c r="M10" s="50" t="s">
        <v>0</v>
      </c>
      <c r="N10" s="50" t="s">
        <v>0</v>
      </c>
      <c r="O10" s="50" t="s">
        <v>4</v>
      </c>
      <c r="P10" s="51" t="s">
        <v>1541</v>
      </c>
      <c r="Q10" s="29" t="s">
        <v>47</v>
      </c>
      <c r="R10" s="28" t="s">
        <v>9</v>
      </c>
      <c r="S10" s="28" t="s">
        <v>9</v>
      </c>
      <c r="T10" s="28" t="s">
        <v>9</v>
      </c>
      <c r="U10" s="28" t="s">
        <v>9</v>
      </c>
      <c r="V10" s="28" t="s">
        <v>9</v>
      </c>
    </row>
    <row r="11" spans="1:23">
      <c r="A11" s="49">
        <f t="shared" si="0"/>
        <v>91533</v>
      </c>
      <c r="B11" s="46" t="s">
        <v>9</v>
      </c>
      <c r="C11" s="49">
        <v>5</v>
      </c>
      <c r="D11" s="48" t="s">
        <v>1535</v>
      </c>
      <c r="E11" s="48">
        <v>15</v>
      </c>
      <c r="F11" s="15" t="s">
        <v>1519</v>
      </c>
      <c r="G11" s="29" t="s">
        <v>1536</v>
      </c>
      <c r="H11" s="109" t="s">
        <v>1537</v>
      </c>
      <c r="I11" s="109">
        <v>20</v>
      </c>
      <c r="J11" s="50">
        <v>10</v>
      </c>
      <c r="K11" s="6" t="s">
        <v>366</v>
      </c>
      <c r="L11" s="50" t="s">
        <v>0</v>
      </c>
      <c r="M11" s="50" t="s">
        <v>0</v>
      </c>
      <c r="N11" s="50" t="s">
        <v>0</v>
      </c>
      <c r="O11" s="50" t="s">
        <v>4</v>
      </c>
      <c r="P11" s="51" t="s">
        <v>1541</v>
      </c>
      <c r="Q11" s="29" t="s">
        <v>47</v>
      </c>
      <c r="R11" s="28" t="s">
        <v>9</v>
      </c>
      <c r="S11" s="28" t="s">
        <v>9</v>
      </c>
      <c r="T11" s="28" t="s">
        <v>9</v>
      </c>
      <c r="U11" s="28" t="s">
        <v>9</v>
      </c>
      <c r="V11" s="28" t="s">
        <v>9</v>
      </c>
    </row>
    <row r="12" spans="1:23">
      <c r="A12" s="49">
        <f t="shared" si="0"/>
        <v>91534</v>
      </c>
      <c r="B12" s="46" t="s">
        <v>9</v>
      </c>
      <c r="C12" s="49">
        <v>5</v>
      </c>
      <c r="D12" s="48" t="s">
        <v>1535</v>
      </c>
      <c r="E12" s="48">
        <v>16</v>
      </c>
      <c r="F12" s="15" t="s">
        <v>1519</v>
      </c>
      <c r="G12" s="29" t="s">
        <v>1536</v>
      </c>
      <c r="H12" s="109" t="s">
        <v>1537</v>
      </c>
      <c r="I12" s="109">
        <v>20</v>
      </c>
      <c r="J12" s="50">
        <v>10</v>
      </c>
      <c r="K12" s="6" t="s">
        <v>366</v>
      </c>
      <c r="L12" s="50" t="s">
        <v>0</v>
      </c>
      <c r="M12" s="50" t="s">
        <v>0</v>
      </c>
      <c r="N12" s="50" t="s">
        <v>0</v>
      </c>
      <c r="O12" s="50" t="s">
        <v>4</v>
      </c>
      <c r="P12" s="51" t="s">
        <v>1541</v>
      </c>
      <c r="Q12" s="29" t="s">
        <v>47</v>
      </c>
      <c r="R12" s="28" t="s">
        <v>9</v>
      </c>
      <c r="S12" s="28" t="s">
        <v>9</v>
      </c>
      <c r="T12" s="28" t="s">
        <v>9</v>
      </c>
      <c r="U12" s="28" t="s">
        <v>9</v>
      </c>
      <c r="V12" s="28" t="s">
        <v>9</v>
      </c>
    </row>
    <row r="13" spans="1:23">
      <c r="A13" s="49">
        <f t="shared" si="0"/>
        <v>91535</v>
      </c>
      <c r="B13" s="46" t="s">
        <v>9</v>
      </c>
      <c r="C13" s="49">
        <v>5</v>
      </c>
      <c r="D13" s="48" t="s">
        <v>1535</v>
      </c>
      <c r="E13" s="48">
        <v>21</v>
      </c>
      <c r="F13" s="15" t="s">
        <v>1519</v>
      </c>
      <c r="G13" s="29" t="s">
        <v>1536</v>
      </c>
      <c r="H13" s="109" t="s">
        <v>1537</v>
      </c>
      <c r="I13" s="109">
        <v>20</v>
      </c>
      <c r="J13" s="50">
        <v>10</v>
      </c>
      <c r="K13" s="6" t="s">
        <v>366</v>
      </c>
      <c r="L13" s="50" t="s">
        <v>0</v>
      </c>
      <c r="M13" s="50" t="s">
        <v>0</v>
      </c>
      <c r="N13" s="50" t="s">
        <v>0</v>
      </c>
      <c r="O13" s="50" t="s">
        <v>4</v>
      </c>
      <c r="P13" s="51" t="s">
        <v>1541</v>
      </c>
      <c r="Q13" s="29" t="s">
        <v>47</v>
      </c>
      <c r="R13" s="28" t="s">
        <v>9</v>
      </c>
      <c r="S13" s="28" t="s">
        <v>9</v>
      </c>
      <c r="T13" s="28" t="s">
        <v>9</v>
      </c>
      <c r="U13" s="28" t="s">
        <v>9</v>
      </c>
      <c r="V13" s="28" t="s">
        <v>9</v>
      </c>
    </row>
    <row r="14" spans="1:23">
      <c r="A14" s="49">
        <f t="shared" si="0"/>
        <v>91536</v>
      </c>
      <c r="B14" s="46" t="s">
        <v>9</v>
      </c>
      <c r="C14" s="49">
        <v>5</v>
      </c>
      <c r="D14" s="48" t="s">
        <v>1535</v>
      </c>
      <c r="E14" s="48">
        <v>23</v>
      </c>
      <c r="F14" s="15" t="s">
        <v>1519</v>
      </c>
      <c r="G14" s="29" t="s">
        <v>1536</v>
      </c>
      <c r="H14" s="109" t="s">
        <v>1537</v>
      </c>
      <c r="I14" s="109">
        <v>20</v>
      </c>
      <c r="J14" s="50">
        <v>10</v>
      </c>
      <c r="K14" s="6" t="s">
        <v>366</v>
      </c>
      <c r="L14" s="50" t="s">
        <v>0</v>
      </c>
      <c r="M14" s="50" t="s">
        <v>0</v>
      </c>
      <c r="N14" s="50" t="s">
        <v>0</v>
      </c>
      <c r="O14" s="50" t="s">
        <v>4</v>
      </c>
      <c r="P14" s="51" t="s">
        <v>1541</v>
      </c>
      <c r="Q14" s="29" t="s">
        <v>47</v>
      </c>
      <c r="R14" s="28" t="s">
        <v>9</v>
      </c>
      <c r="S14" s="28" t="s">
        <v>9</v>
      </c>
      <c r="T14" s="28" t="s">
        <v>9</v>
      </c>
      <c r="U14" s="28" t="s">
        <v>9</v>
      </c>
      <c r="V14" s="28" t="s">
        <v>9</v>
      </c>
    </row>
    <row r="15" spans="1:23">
      <c r="A15" s="49">
        <f t="shared" si="0"/>
        <v>91537</v>
      </c>
      <c r="B15" s="46" t="s">
        <v>9</v>
      </c>
      <c r="C15" s="49">
        <v>5</v>
      </c>
      <c r="D15" s="48" t="s">
        <v>1535</v>
      </c>
      <c r="E15" s="48">
        <v>24</v>
      </c>
      <c r="F15" s="15" t="s">
        <v>1519</v>
      </c>
      <c r="G15" s="29" t="s">
        <v>1536</v>
      </c>
      <c r="H15" s="109" t="s">
        <v>1537</v>
      </c>
      <c r="I15" s="109">
        <v>20</v>
      </c>
      <c r="J15" s="50">
        <v>10</v>
      </c>
      <c r="K15" s="6" t="s">
        <v>366</v>
      </c>
      <c r="L15" s="50" t="s">
        <v>0</v>
      </c>
      <c r="M15" s="50" t="s">
        <v>0</v>
      </c>
      <c r="N15" s="50" t="s">
        <v>0</v>
      </c>
      <c r="O15" s="50" t="s">
        <v>4</v>
      </c>
      <c r="P15" s="51" t="s">
        <v>1541</v>
      </c>
      <c r="Q15" s="29" t="s">
        <v>47</v>
      </c>
      <c r="R15" s="28" t="s">
        <v>9</v>
      </c>
      <c r="S15" s="28" t="s">
        <v>9</v>
      </c>
      <c r="T15" s="28" t="s">
        <v>9</v>
      </c>
      <c r="U15" s="28" t="s">
        <v>9</v>
      </c>
      <c r="V15" s="28" t="s">
        <v>9</v>
      </c>
    </row>
    <row r="16" spans="1:23">
      <c r="A16" s="49">
        <f t="shared" si="0"/>
        <v>91538</v>
      </c>
      <c r="B16" s="46" t="s">
        <v>9</v>
      </c>
      <c r="C16" s="49">
        <v>5</v>
      </c>
      <c r="D16" s="48" t="s">
        <v>1535</v>
      </c>
      <c r="E16" s="48">
        <v>25</v>
      </c>
      <c r="F16" s="15" t="s">
        <v>1519</v>
      </c>
      <c r="G16" s="29" t="s">
        <v>1536</v>
      </c>
      <c r="H16" s="109" t="s">
        <v>1537</v>
      </c>
      <c r="I16" s="109">
        <v>20</v>
      </c>
      <c r="J16" s="50">
        <v>10</v>
      </c>
      <c r="K16" s="6" t="s">
        <v>366</v>
      </c>
      <c r="L16" s="50" t="s">
        <v>0</v>
      </c>
      <c r="M16" s="50" t="s">
        <v>0</v>
      </c>
      <c r="N16" s="50" t="s">
        <v>0</v>
      </c>
      <c r="O16" s="50" t="s">
        <v>4</v>
      </c>
      <c r="P16" s="51" t="s">
        <v>1541</v>
      </c>
      <c r="Q16" s="29" t="s">
        <v>47</v>
      </c>
      <c r="R16" s="28" t="s">
        <v>9</v>
      </c>
      <c r="S16" s="28" t="s">
        <v>9</v>
      </c>
      <c r="T16" s="28" t="s">
        <v>9</v>
      </c>
      <c r="U16" s="28" t="s">
        <v>9</v>
      </c>
      <c r="V16" s="28" t="s">
        <v>9</v>
      </c>
    </row>
    <row r="17" spans="1:22">
      <c r="A17" s="49">
        <f t="shared" si="0"/>
        <v>91539</v>
      </c>
      <c r="B17" s="46" t="s">
        <v>9</v>
      </c>
      <c r="C17" s="49">
        <v>5</v>
      </c>
      <c r="D17" s="48" t="s">
        <v>1535</v>
      </c>
      <c r="E17" s="48">
        <v>26</v>
      </c>
      <c r="F17" s="15" t="s">
        <v>1519</v>
      </c>
      <c r="G17" s="29" t="s">
        <v>1536</v>
      </c>
      <c r="H17" s="109" t="s">
        <v>1537</v>
      </c>
      <c r="I17" s="109">
        <v>20</v>
      </c>
      <c r="J17" s="50">
        <v>10</v>
      </c>
      <c r="K17" s="6" t="s">
        <v>366</v>
      </c>
      <c r="L17" s="50" t="s">
        <v>0</v>
      </c>
      <c r="M17" s="50" t="s">
        <v>0</v>
      </c>
      <c r="N17" s="50" t="s">
        <v>0</v>
      </c>
      <c r="O17" s="50" t="s">
        <v>4</v>
      </c>
      <c r="P17" s="51" t="s">
        <v>1541</v>
      </c>
      <c r="Q17" s="29" t="s">
        <v>47</v>
      </c>
      <c r="R17" s="28" t="s">
        <v>9</v>
      </c>
      <c r="S17" s="28" t="s">
        <v>9</v>
      </c>
      <c r="T17" s="28" t="s">
        <v>9</v>
      </c>
      <c r="U17" s="28" t="s">
        <v>9</v>
      </c>
      <c r="V17" s="28" t="s">
        <v>9</v>
      </c>
    </row>
    <row r="18" spans="1:22">
      <c r="A18" s="49">
        <f t="shared" si="0"/>
        <v>91540</v>
      </c>
      <c r="B18" s="46" t="s">
        <v>9</v>
      </c>
      <c r="C18" s="49">
        <v>5</v>
      </c>
      <c r="D18" s="48" t="s">
        <v>1535</v>
      </c>
      <c r="E18" s="48">
        <v>31</v>
      </c>
      <c r="F18" s="15" t="s">
        <v>1519</v>
      </c>
      <c r="G18" s="29" t="s">
        <v>1536</v>
      </c>
      <c r="H18" s="109" t="s">
        <v>1537</v>
      </c>
      <c r="I18" s="109">
        <v>20</v>
      </c>
      <c r="J18" s="50">
        <v>10</v>
      </c>
      <c r="K18" s="6" t="s">
        <v>366</v>
      </c>
      <c r="L18" s="50" t="s">
        <v>0</v>
      </c>
      <c r="M18" s="50" t="s">
        <v>0</v>
      </c>
      <c r="N18" s="50" t="s">
        <v>0</v>
      </c>
      <c r="O18" s="50" t="s">
        <v>4</v>
      </c>
      <c r="P18" s="51" t="s">
        <v>1541</v>
      </c>
      <c r="Q18" s="29" t="s">
        <v>47</v>
      </c>
      <c r="R18" s="28" t="s">
        <v>9</v>
      </c>
      <c r="S18" s="28" t="s">
        <v>9</v>
      </c>
      <c r="T18" s="28" t="s">
        <v>9</v>
      </c>
      <c r="U18" s="28" t="s">
        <v>9</v>
      </c>
      <c r="V18" s="28" t="s">
        <v>9</v>
      </c>
    </row>
    <row r="19" spans="1:22">
      <c r="A19" s="49">
        <f t="shared" si="0"/>
        <v>91541</v>
      </c>
      <c r="B19" s="46" t="s">
        <v>9</v>
      </c>
      <c r="C19" s="49">
        <v>5</v>
      </c>
      <c r="D19" s="48" t="s">
        <v>1535</v>
      </c>
      <c r="E19" s="48">
        <v>32</v>
      </c>
      <c r="F19" s="15" t="s">
        <v>1519</v>
      </c>
      <c r="G19" s="29" t="s">
        <v>1536</v>
      </c>
      <c r="H19" s="109" t="s">
        <v>1537</v>
      </c>
      <c r="I19" s="109">
        <v>20</v>
      </c>
      <c r="J19" s="50">
        <v>10</v>
      </c>
      <c r="K19" s="6" t="s">
        <v>366</v>
      </c>
      <c r="L19" s="50" t="s">
        <v>0</v>
      </c>
      <c r="M19" s="50" t="s">
        <v>0</v>
      </c>
      <c r="N19" s="50" t="s">
        <v>0</v>
      </c>
      <c r="O19" s="50" t="s">
        <v>4</v>
      </c>
      <c r="P19" s="51" t="s">
        <v>1541</v>
      </c>
      <c r="Q19" s="29" t="s">
        <v>47</v>
      </c>
      <c r="R19" s="28" t="s">
        <v>9</v>
      </c>
      <c r="S19" s="28" t="s">
        <v>9</v>
      </c>
      <c r="T19" s="28" t="s">
        <v>9</v>
      </c>
      <c r="U19" s="28" t="s">
        <v>9</v>
      </c>
      <c r="V19" s="28" t="s">
        <v>9</v>
      </c>
    </row>
    <row r="20" spans="1:22">
      <c r="A20" s="49">
        <f t="shared" si="0"/>
        <v>91542</v>
      </c>
      <c r="B20" s="46" t="s">
        <v>9</v>
      </c>
      <c r="C20" s="49">
        <v>5</v>
      </c>
      <c r="D20" s="48" t="s">
        <v>1535</v>
      </c>
      <c r="E20" s="48">
        <v>34</v>
      </c>
      <c r="F20" s="15" t="s">
        <v>1519</v>
      </c>
      <c r="G20" s="29" t="s">
        <v>1536</v>
      </c>
      <c r="H20" s="109" t="s">
        <v>1537</v>
      </c>
      <c r="I20" s="109">
        <v>20</v>
      </c>
      <c r="J20" s="50">
        <v>10</v>
      </c>
      <c r="K20" s="6" t="s">
        <v>366</v>
      </c>
      <c r="L20" s="50" t="s">
        <v>0</v>
      </c>
      <c r="M20" s="50" t="s">
        <v>0</v>
      </c>
      <c r="N20" s="50" t="s">
        <v>0</v>
      </c>
      <c r="O20" s="50" t="s">
        <v>4</v>
      </c>
      <c r="P20" s="51" t="s">
        <v>1541</v>
      </c>
      <c r="Q20" s="29" t="s">
        <v>47</v>
      </c>
      <c r="R20" s="28" t="s">
        <v>9</v>
      </c>
      <c r="S20" s="28" t="s">
        <v>9</v>
      </c>
      <c r="T20" s="28" t="s">
        <v>9</v>
      </c>
      <c r="U20" s="28" t="s">
        <v>9</v>
      </c>
      <c r="V20" s="28" t="s">
        <v>9</v>
      </c>
    </row>
    <row r="21" spans="1:22">
      <c r="A21" s="49">
        <f t="shared" si="0"/>
        <v>91543</v>
      </c>
      <c r="B21" s="46" t="s">
        <v>9</v>
      </c>
      <c r="C21" s="49">
        <v>5</v>
      </c>
      <c r="D21" s="48" t="s">
        <v>1535</v>
      </c>
      <c r="E21" s="48">
        <v>35</v>
      </c>
      <c r="F21" s="15" t="s">
        <v>1519</v>
      </c>
      <c r="G21" s="29" t="s">
        <v>1536</v>
      </c>
      <c r="H21" s="109" t="s">
        <v>1537</v>
      </c>
      <c r="I21" s="109">
        <v>20</v>
      </c>
      <c r="J21" s="50">
        <v>10</v>
      </c>
      <c r="K21" s="6" t="s">
        <v>366</v>
      </c>
      <c r="L21" s="50" t="s">
        <v>0</v>
      </c>
      <c r="M21" s="50" t="s">
        <v>0</v>
      </c>
      <c r="N21" s="50" t="s">
        <v>0</v>
      </c>
      <c r="O21" s="50" t="s">
        <v>4</v>
      </c>
      <c r="P21" s="51" t="s">
        <v>1541</v>
      </c>
      <c r="Q21" s="29" t="s">
        <v>47</v>
      </c>
      <c r="R21" s="28" t="s">
        <v>9</v>
      </c>
      <c r="S21" s="28" t="s">
        <v>9</v>
      </c>
      <c r="T21" s="28" t="s">
        <v>9</v>
      </c>
      <c r="U21" s="28" t="s">
        <v>9</v>
      </c>
      <c r="V21" s="28" t="s">
        <v>9</v>
      </c>
    </row>
    <row r="22" spans="1:22">
      <c r="A22" s="49">
        <f t="shared" si="0"/>
        <v>91544</v>
      </c>
      <c r="B22" s="46" t="s">
        <v>9</v>
      </c>
      <c r="C22" s="49">
        <v>5</v>
      </c>
      <c r="D22" s="48" t="s">
        <v>1535</v>
      </c>
      <c r="E22" s="48">
        <v>36</v>
      </c>
      <c r="F22" s="15" t="s">
        <v>1519</v>
      </c>
      <c r="G22" s="29" t="s">
        <v>1536</v>
      </c>
      <c r="H22" s="109" t="s">
        <v>1537</v>
      </c>
      <c r="I22" s="109">
        <v>20</v>
      </c>
      <c r="J22" s="50">
        <v>10</v>
      </c>
      <c r="K22" s="6" t="s">
        <v>366</v>
      </c>
      <c r="L22" s="50" t="s">
        <v>0</v>
      </c>
      <c r="M22" s="50" t="s">
        <v>0</v>
      </c>
      <c r="N22" s="50" t="s">
        <v>0</v>
      </c>
      <c r="O22" s="50" t="s">
        <v>4</v>
      </c>
      <c r="P22" s="51" t="s">
        <v>1541</v>
      </c>
      <c r="Q22" s="29" t="s">
        <v>47</v>
      </c>
      <c r="R22" s="28" t="s">
        <v>9</v>
      </c>
      <c r="S22" s="28" t="s">
        <v>9</v>
      </c>
      <c r="T22" s="28" t="s">
        <v>9</v>
      </c>
      <c r="U22" s="28" t="s">
        <v>9</v>
      </c>
      <c r="V22" s="28" t="s">
        <v>9</v>
      </c>
    </row>
    <row r="23" spans="1:22">
      <c r="A23" s="49">
        <f t="shared" si="0"/>
        <v>91545</v>
      </c>
      <c r="B23" s="46" t="s">
        <v>9</v>
      </c>
      <c r="C23" s="49">
        <v>5</v>
      </c>
      <c r="D23" s="48" t="s">
        <v>1535</v>
      </c>
      <c r="E23" s="48">
        <v>41</v>
      </c>
      <c r="F23" s="15" t="s">
        <v>1519</v>
      </c>
      <c r="G23" s="29" t="s">
        <v>1536</v>
      </c>
      <c r="H23" s="109" t="s">
        <v>1537</v>
      </c>
      <c r="I23" s="109">
        <v>20</v>
      </c>
      <c r="J23" s="50">
        <v>10</v>
      </c>
      <c r="K23" s="6" t="s">
        <v>366</v>
      </c>
      <c r="L23" s="50" t="s">
        <v>0</v>
      </c>
      <c r="M23" s="50" t="s">
        <v>0</v>
      </c>
      <c r="N23" s="50" t="s">
        <v>0</v>
      </c>
      <c r="O23" s="50" t="s">
        <v>4</v>
      </c>
      <c r="P23" s="51" t="s">
        <v>1541</v>
      </c>
      <c r="Q23" s="29" t="s">
        <v>47</v>
      </c>
      <c r="R23" s="28" t="s">
        <v>9</v>
      </c>
      <c r="S23" s="28" t="s">
        <v>9</v>
      </c>
      <c r="T23" s="28" t="s">
        <v>9</v>
      </c>
      <c r="U23" s="28" t="s">
        <v>9</v>
      </c>
      <c r="V23" s="28" t="s">
        <v>9</v>
      </c>
    </row>
    <row r="24" spans="1:22">
      <c r="A24" s="49">
        <f t="shared" si="0"/>
        <v>91546</v>
      </c>
      <c r="B24" s="46" t="s">
        <v>9</v>
      </c>
      <c r="C24" s="49">
        <v>5</v>
      </c>
      <c r="D24" s="48" t="s">
        <v>1535</v>
      </c>
      <c r="E24" s="48">
        <v>42</v>
      </c>
      <c r="F24" s="15" t="s">
        <v>1519</v>
      </c>
      <c r="G24" s="29" t="s">
        <v>1536</v>
      </c>
      <c r="H24" s="109" t="s">
        <v>1537</v>
      </c>
      <c r="I24" s="109">
        <v>20</v>
      </c>
      <c r="J24" s="50">
        <v>10</v>
      </c>
      <c r="K24" s="6" t="s">
        <v>366</v>
      </c>
      <c r="L24" s="50" t="s">
        <v>0</v>
      </c>
      <c r="M24" s="50" t="s">
        <v>0</v>
      </c>
      <c r="N24" s="50" t="s">
        <v>0</v>
      </c>
      <c r="O24" s="50" t="s">
        <v>4</v>
      </c>
      <c r="P24" s="51" t="s">
        <v>1541</v>
      </c>
      <c r="Q24" s="29" t="s">
        <v>47</v>
      </c>
      <c r="R24" s="28" t="s">
        <v>9</v>
      </c>
      <c r="S24" s="28" t="s">
        <v>9</v>
      </c>
      <c r="T24" s="28" t="s">
        <v>9</v>
      </c>
      <c r="U24" s="28" t="s">
        <v>9</v>
      </c>
      <c r="V24" s="28" t="s">
        <v>9</v>
      </c>
    </row>
    <row r="25" spans="1:22">
      <c r="A25" s="49">
        <f t="shared" si="0"/>
        <v>91547</v>
      </c>
      <c r="B25" s="46" t="s">
        <v>9</v>
      </c>
      <c r="C25" s="49">
        <v>5</v>
      </c>
      <c r="D25" s="48" t="s">
        <v>1535</v>
      </c>
      <c r="E25" s="48">
        <v>43</v>
      </c>
      <c r="F25" s="15" t="s">
        <v>1519</v>
      </c>
      <c r="G25" s="29" t="s">
        <v>1536</v>
      </c>
      <c r="H25" s="109" t="s">
        <v>1537</v>
      </c>
      <c r="I25" s="109">
        <v>20</v>
      </c>
      <c r="J25" s="50">
        <v>10</v>
      </c>
      <c r="K25" s="6" t="s">
        <v>366</v>
      </c>
      <c r="L25" s="50" t="s">
        <v>0</v>
      </c>
      <c r="M25" s="50" t="s">
        <v>0</v>
      </c>
      <c r="N25" s="50" t="s">
        <v>0</v>
      </c>
      <c r="O25" s="50" t="s">
        <v>4</v>
      </c>
      <c r="P25" s="51" t="s">
        <v>1541</v>
      </c>
      <c r="Q25" s="29" t="s">
        <v>47</v>
      </c>
      <c r="R25" s="28" t="s">
        <v>9</v>
      </c>
      <c r="S25" s="28" t="s">
        <v>9</v>
      </c>
      <c r="T25" s="28" t="s">
        <v>9</v>
      </c>
      <c r="U25" s="28" t="s">
        <v>9</v>
      </c>
      <c r="V25" s="28" t="s">
        <v>9</v>
      </c>
    </row>
    <row r="26" spans="1:22">
      <c r="A26" s="49">
        <f t="shared" si="0"/>
        <v>91548</v>
      </c>
      <c r="B26" s="46" t="s">
        <v>9</v>
      </c>
      <c r="C26" s="49">
        <v>5</v>
      </c>
      <c r="D26" s="48" t="s">
        <v>1535</v>
      </c>
      <c r="E26" s="48">
        <v>45</v>
      </c>
      <c r="F26" s="15" t="s">
        <v>1519</v>
      </c>
      <c r="G26" s="29" t="s">
        <v>1536</v>
      </c>
      <c r="H26" s="109" t="s">
        <v>1537</v>
      </c>
      <c r="I26" s="109">
        <v>20</v>
      </c>
      <c r="J26" s="50">
        <v>10</v>
      </c>
      <c r="K26" s="6" t="s">
        <v>366</v>
      </c>
      <c r="L26" s="50" t="s">
        <v>0</v>
      </c>
      <c r="M26" s="50" t="s">
        <v>0</v>
      </c>
      <c r="N26" s="50" t="s">
        <v>0</v>
      </c>
      <c r="O26" s="50" t="s">
        <v>4</v>
      </c>
      <c r="P26" s="51" t="s">
        <v>1541</v>
      </c>
      <c r="Q26" s="29" t="s">
        <v>47</v>
      </c>
      <c r="R26" s="28" t="s">
        <v>9</v>
      </c>
      <c r="S26" s="28" t="s">
        <v>9</v>
      </c>
      <c r="T26" s="28" t="s">
        <v>9</v>
      </c>
      <c r="U26" s="28" t="s">
        <v>9</v>
      </c>
      <c r="V26" s="28" t="s">
        <v>9</v>
      </c>
    </row>
    <row r="27" spans="1:22">
      <c r="A27" s="49">
        <f t="shared" si="0"/>
        <v>91549</v>
      </c>
      <c r="B27" s="46" t="s">
        <v>9</v>
      </c>
      <c r="C27" s="49">
        <v>5</v>
      </c>
      <c r="D27" s="48" t="s">
        <v>1535</v>
      </c>
      <c r="E27" s="48">
        <v>46</v>
      </c>
      <c r="F27" s="15" t="s">
        <v>1519</v>
      </c>
      <c r="G27" s="29" t="s">
        <v>1536</v>
      </c>
      <c r="H27" s="109" t="s">
        <v>1537</v>
      </c>
      <c r="I27" s="109">
        <v>20</v>
      </c>
      <c r="J27" s="50">
        <v>10</v>
      </c>
      <c r="K27" s="6" t="s">
        <v>366</v>
      </c>
      <c r="L27" s="50" t="s">
        <v>0</v>
      </c>
      <c r="M27" s="50" t="s">
        <v>0</v>
      </c>
      <c r="N27" s="50" t="s">
        <v>0</v>
      </c>
      <c r="O27" s="50" t="s">
        <v>4</v>
      </c>
      <c r="P27" s="51" t="s">
        <v>1541</v>
      </c>
      <c r="Q27" s="29" t="s">
        <v>47</v>
      </c>
      <c r="R27" s="28" t="s">
        <v>9</v>
      </c>
      <c r="S27" s="28" t="s">
        <v>9</v>
      </c>
      <c r="T27" s="28" t="s">
        <v>9</v>
      </c>
      <c r="U27" s="28" t="s">
        <v>9</v>
      </c>
      <c r="V27" s="28" t="s">
        <v>9</v>
      </c>
    </row>
    <row r="28" spans="1:22">
      <c r="A28" s="49">
        <f t="shared" si="0"/>
        <v>91550</v>
      </c>
      <c r="B28" s="46" t="s">
        <v>9</v>
      </c>
      <c r="C28" s="49">
        <v>5</v>
      </c>
      <c r="D28" s="48" t="s">
        <v>1535</v>
      </c>
      <c r="E28" s="48">
        <v>51</v>
      </c>
      <c r="F28" s="15" t="s">
        <v>1519</v>
      </c>
      <c r="G28" s="29" t="s">
        <v>1536</v>
      </c>
      <c r="H28" s="109" t="s">
        <v>1537</v>
      </c>
      <c r="I28" s="109">
        <v>20</v>
      </c>
      <c r="J28" s="50">
        <v>10</v>
      </c>
      <c r="K28" s="6" t="s">
        <v>366</v>
      </c>
      <c r="L28" s="50" t="s">
        <v>0</v>
      </c>
      <c r="M28" s="50" t="s">
        <v>0</v>
      </c>
      <c r="N28" s="50" t="s">
        <v>0</v>
      </c>
      <c r="O28" s="50" t="s">
        <v>4</v>
      </c>
      <c r="P28" s="51" t="s">
        <v>1541</v>
      </c>
      <c r="Q28" s="29" t="s">
        <v>47</v>
      </c>
      <c r="R28" s="28" t="s">
        <v>9</v>
      </c>
      <c r="S28" s="28" t="s">
        <v>9</v>
      </c>
      <c r="T28" s="28" t="s">
        <v>9</v>
      </c>
      <c r="U28" s="28" t="s">
        <v>9</v>
      </c>
      <c r="V28" s="28" t="s">
        <v>9</v>
      </c>
    </row>
    <row r="29" spans="1:22">
      <c r="A29" s="49">
        <f t="shared" si="0"/>
        <v>91551</v>
      </c>
      <c r="B29" s="46" t="s">
        <v>9</v>
      </c>
      <c r="C29" s="49">
        <v>5</v>
      </c>
      <c r="D29" s="48" t="s">
        <v>1535</v>
      </c>
      <c r="E29" s="48">
        <v>52</v>
      </c>
      <c r="F29" s="15" t="s">
        <v>1519</v>
      </c>
      <c r="G29" s="29" t="s">
        <v>1536</v>
      </c>
      <c r="H29" s="109" t="s">
        <v>1537</v>
      </c>
      <c r="I29" s="109">
        <v>20</v>
      </c>
      <c r="J29" s="50">
        <v>10</v>
      </c>
      <c r="K29" s="6" t="s">
        <v>366</v>
      </c>
      <c r="L29" s="50" t="s">
        <v>0</v>
      </c>
      <c r="M29" s="50" t="s">
        <v>0</v>
      </c>
      <c r="N29" s="50" t="s">
        <v>0</v>
      </c>
      <c r="O29" s="50" t="s">
        <v>4</v>
      </c>
      <c r="P29" s="51" t="s">
        <v>1541</v>
      </c>
      <c r="Q29" s="29" t="s">
        <v>47</v>
      </c>
      <c r="R29" s="28" t="s">
        <v>9</v>
      </c>
      <c r="S29" s="28" t="s">
        <v>9</v>
      </c>
      <c r="T29" s="28" t="s">
        <v>9</v>
      </c>
      <c r="U29" s="28" t="s">
        <v>9</v>
      </c>
      <c r="V29" s="28" t="s">
        <v>9</v>
      </c>
    </row>
    <row r="30" spans="1:22">
      <c r="A30" s="49">
        <f t="shared" si="0"/>
        <v>91552</v>
      </c>
      <c r="B30" s="46" t="s">
        <v>9</v>
      </c>
      <c r="C30" s="49">
        <v>5</v>
      </c>
      <c r="D30" s="48" t="s">
        <v>1535</v>
      </c>
      <c r="E30" s="48">
        <v>53</v>
      </c>
      <c r="F30" s="15" t="s">
        <v>1519</v>
      </c>
      <c r="G30" s="29" t="s">
        <v>1536</v>
      </c>
      <c r="H30" s="109" t="s">
        <v>1537</v>
      </c>
      <c r="I30" s="109">
        <v>20</v>
      </c>
      <c r="J30" s="50">
        <v>10</v>
      </c>
      <c r="K30" s="6" t="s">
        <v>366</v>
      </c>
      <c r="L30" s="50" t="s">
        <v>0</v>
      </c>
      <c r="M30" s="50" t="s">
        <v>0</v>
      </c>
      <c r="N30" s="50" t="s">
        <v>0</v>
      </c>
      <c r="O30" s="50" t="s">
        <v>4</v>
      </c>
      <c r="P30" s="51" t="s">
        <v>1541</v>
      </c>
      <c r="Q30" s="29" t="s">
        <v>47</v>
      </c>
      <c r="R30" s="28" t="s">
        <v>9</v>
      </c>
      <c r="S30" s="28" t="s">
        <v>9</v>
      </c>
      <c r="T30" s="28" t="s">
        <v>9</v>
      </c>
      <c r="U30" s="28" t="s">
        <v>9</v>
      </c>
      <c r="V30" s="28" t="s">
        <v>9</v>
      </c>
    </row>
    <row r="31" spans="1:22">
      <c r="A31" s="49">
        <f t="shared" si="0"/>
        <v>91553</v>
      </c>
      <c r="B31" s="46" t="s">
        <v>9</v>
      </c>
      <c r="C31" s="49">
        <v>5</v>
      </c>
      <c r="D31" s="48" t="s">
        <v>1535</v>
      </c>
      <c r="E31" s="48">
        <v>54</v>
      </c>
      <c r="F31" s="15" t="s">
        <v>1519</v>
      </c>
      <c r="G31" s="29" t="s">
        <v>1536</v>
      </c>
      <c r="H31" s="109" t="s">
        <v>1537</v>
      </c>
      <c r="I31" s="109">
        <v>20</v>
      </c>
      <c r="J31" s="50">
        <v>10</v>
      </c>
      <c r="K31" s="6" t="s">
        <v>366</v>
      </c>
      <c r="L31" s="50" t="s">
        <v>0</v>
      </c>
      <c r="M31" s="50" t="s">
        <v>0</v>
      </c>
      <c r="N31" s="50" t="s">
        <v>0</v>
      </c>
      <c r="O31" s="50" t="s">
        <v>4</v>
      </c>
      <c r="P31" s="51" t="s">
        <v>1541</v>
      </c>
      <c r="Q31" s="29" t="s">
        <v>47</v>
      </c>
      <c r="R31" s="28" t="s">
        <v>9</v>
      </c>
      <c r="S31" s="28" t="s">
        <v>9</v>
      </c>
      <c r="T31" s="28" t="s">
        <v>9</v>
      </c>
      <c r="U31" s="28" t="s">
        <v>9</v>
      </c>
      <c r="V31" s="28" t="s">
        <v>9</v>
      </c>
    </row>
    <row r="32" spans="1:22">
      <c r="A32" s="49">
        <f t="shared" si="0"/>
        <v>91554</v>
      </c>
      <c r="B32" s="46" t="s">
        <v>9</v>
      </c>
      <c r="C32" s="49">
        <v>5</v>
      </c>
      <c r="D32" s="48" t="s">
        <v>1535</v>
      </c>
      <c r="E32" s="48">
        <v>56</v>
      </c>
      <c r="F32" s="15" t="s">
        <v>1519</v>
      </c>
      <c r="G32" s="29" t="s">
        <v>1536</v>
      </c>
      <c r="H32" s="109" t="s">
        <v>1537</v>
      </c>
      <c r="I32" s="109">
        <v>20</v>
      </c>
      <c r="J32" s="50">
        <v>10</v>
      </c>
      <c r="K32" s="6" t="s">
        <v>366</v>
      </c>
      <c r="L32" s="50" t="s">
        <v>0</v>
      </c>
      <c r="M32" s="50" t="s">
        <v>0</v>
      </c>
      <c r="N32" s="50" t="s">
        <v>0</v>
      </c>
      <c r="O32" s="50" t="s">
        <v>4</v>
      </c>
      <c r="P32" s="51" t="s">
        <v>1541</v>
      </c>
      <c r="Q32" s="29" t="s">
        <v>47</v>
      </c>
      <c r="R32" s="28" t="s">
        <v>9</v>
      </c>
      <c r="S32" s="28" t="s">
        <v>9</v>
      </c>
      <c r="T32" s="28" t="s">
        <v>9</v>
      </c>
      <c r="U32" s="28" t="s">
        <v>9</v>
      </c>
      <c r="V32" s="28" t="s">
        <v>9</v>
      </c>
    </row>
    <row r="33" spans="1:22">
      <c r="A33" s="49">
        <f t="shared" si="0"/>
        <v>91555</v>
      </c>
      <c r="B33" s="46" t="s">
        <v>9</v>
      </c>
      <c r="C33" s="49">
        <v>5</v>
      </c>
      <c r="D33" s="48" t="s">
        <v>1535</v>
      </c>
      <c r="E33" s="48">
        <v>61</v>
      </c>
      <c r="F33" s="15" t="s">
        <v>1519</v>
      </c>
      <c r="G33" s="29" t="s">
        <v>1536</v>
      </c>
      <c r="H33" s="109" t="s">
        <v>1537</v>
      </c>
      <c r="I33" s="109">
        <v>20</v>
      </c>
      <c r="J33" s="50">
        <v>10</v>
      </c>
      <c r="K33" s="6" t="s">
        <v>366</v>
      </c>
      <c r="L33" s="50" t="s">
        <v>0</v>
      </c>
      <c r="M33" s="50" t="s">
        <v>0</v>
      </c>
      <c r="N33" s="50" t="s">
        <v>0</v>
      </c>
      <c r="O33" s="50" t="s">
        <v>4</v>
      </c>
      <c r="P33" s="51" t="s">
        <v>1541</v>
      </c>
      <c r="Q33" s="29" t="s">
        <v>47</v>
      </c>
      <c r="R33" s="28" t="s">
        <v>9</v>
      </c>
      <c r="S33" s="28" t="s">
        <v>9</v>
      </c>
      <c r="T33" s="28" t="s">
        <v>9</v>
      </c>
      <c r="U33" s="28" t="s">
        <v>9</v>
      </c>
      <c r="V33" s="28" t="s">
        <v>9</v>
      </c>
    </row>
    <row r="34" spans="1:22">
      <c r="A34" s="49">
        <f t="shared" si="0"/>
        <v>91556</v>
      </c>
      <c r="B34" s="46" t="s">
        <v>9</v>
      </c>
      <c r="C34" s="49">
        <v>5</v>
      </c>
      <c r="D34" s="48" t="s">
        <v>1535</v>
      </c>
      <c r="E34" s="48">
        <v>62</v>
      </c>
      <c r="F34" s="15" t="s">
        <v>1519</v>
      </c>
      <c r="G34" s="29" t="s">
        <v>1536</v>
      </c>
      <c r="H34" s="109" t="s">
        <v>1537</v>
      </c>
      <c r="I34" s="109">
        <v>20</v>
      </c>
      <c r="J34" s="50">
        <v>10</v>
      </c>
      <c r="K34" s="6" t="s">
        <v>366</v>
      </c>
      <c r="L34" s="50" t="s">
        <v>0</v>
      </c>
      <c r="M34" s="50" t="s">
        <v>0</v>
      </c>
      <c r="N34" s="50" t="s">
        <v>0</v>
      </c>
      <c r="O34" s="50" t="s">
        <v>4</v>
      </c>
      <c r="P34" s="51" t="s">
        <v>1541</v>
      </c>
      <c r="Q34" s="29" t="s">
        <v>47</v>
      </c>
      <c r="R34" s="28" t="s">
        <v>9</v>
      </c>
      <c r="S34" s="28" t="s">
        <v>9</v>
      </c>
      <c r="T34" s="28" t="s">
        <v>9</v>
      </c>
      <c r="U34" s="28" t="s">
        <v>9</v>
      </c>
      <c r="V34" s="28" t="s">
        <v>9</v>
      </c>
    </row>
    <row r="35" spans="1:22">
      <c r="A35" s="49">
        <f t="shared" si="0"/>
        <v>91557</v>
      </c>
      <c r="B35" s="46" t="s">
        <v>9</v>
      </c>
      <c r="C35" s="49">
        <v>5</v>
      </c>
      <c r="D35" s="48" t="s">
        <v>1535</v>
      </c>
      <c r="E35" s="48">
        <v>63</v>
      </c>
      <c r="F35" s="15" t="s">
        <v>1519</v>
      </c>
      <c r="G35" s="29" t="s">
        <v>1536</v>
      </c>
      <c r="H35" s="109" t="s">
        <v>1537</v>
      </c>
      <c r="I35" s="109">
        <v>20</v>
      </c>
      <c r="J35" s="50">
        <v>10</v>
      </c>
      <c r="K35" s="6" t="s">
        <v>366</v>
      </c>
      <c r="L35" s="50" t="s">
        <v>0</v>
      </c>
      <c r="M35" s="50" t="s">
        <v>0</v>
      </c>
      <c r="N35" s="50" t="s">
        <v>0</v>
      </c>
      <c r="O35" s="50" t="s">
        <v>4</v>
      </c>
      <c r="P35" s="51" t="s">
        <v>1541</v>
      </c>
      <c r="Q35" s="29" t="s">
        <v>47</v>
      </c>
      <c r="R35" s="28" t="s">
        <v>9</v>
      </c>
      <c r="S35" s="28" t="s">
        <v>9</v>
      </c>
      <c r="T35" s="28" t="s">
        <v>9</v>
      </c>
      <c r="U35" s="28" t="s">
        <v>9</v>
      </c>
      <c r="V35" s="28" t="s">
        <v>9</v>
      </c>
    </row>
    <row r="36" spans="1:22">
      <c r="A36" s="49">
        <f t="shared" si="0"/>
        <v>91558</v>
      </c>
      <c r="B36" s="46" t="s">
        <v>9</v>
      </c>
      <c r="C36" s="49">
        <v>5</v>
      </c>
      <c r="D36" s="48" t="s">
        <v>1535</v>
      </c>
      <c r="E36" s="48">
        <v>64</v>
      </c>
      <c r="F36" s="15" t="s">
        <v>1519</v>
      </c>
      <c r="G36" s="29" t="s">
        <v>1536</v>
      </c>
      <c r="H36" s="109" t="s">
        <v>1537</v>
      </c>
      <c r="I36" s="109">
        <v>20</v>
      </c>
      <c r="J36" s="50">
        <v>10</v>
      </c>
      <c r="K36" s="6" t="s">
        <v>366</v>
      </c>
      <c r="L36" s="50" t="s">
        <v>0</v>
      </c>
      <c r="M36" s="50" t="s">
        <v>0</v>
      </c>
      <c r="N36" s="50" t="s">
        <v>0</v>
      </c>
      <c r="O36" s="50" t="s">
        <v>4</v>
      </c>
      <c r="P36" s="51" t="s">
        <v>1541</v>
      </c>
      <c r="Q36" s="29" t="s">
        <v>47</v>
      </c>
      <c r="R36" s="28" t="s">
        <v>9</v>
      </c>
      <c r="S36" s="28" t="s">
        <v>9</v>
      </c>
      <c r="T36" s="28" t="s">
        <v>9</v>
      </c>
      <c r="U36" s="28" t="s">
        <v>9</v>
      </c>
      <c r="V36" s="28" t="s">
        <v>9</v>
      </c>
    </row>
    <row r="37" spans="1:22">
      <c r="A37" s="49">
        <f t="shared" si="0"/>
        <v>91559</v>
      </c>
      <c r="B37" s="46" t="s">
        <v>9</v>
      </c>
      <c r="C37" s="49">
        <v>5</v>
      </c>
      <c r="D37" s="48" t="s">
        <v>1535</v>
      </c>
      <c r="E37" s="48">
        <v>65</v>
      </c>
      <c r="F37" s="15" t="s">
        <v>1519</v>
      </c>
      <c r="G37" s="29" t="s">
        <v>1536</v>
      </c>
      <c r="H37" s="109" t="s">
        <v>1537</v>
      </c>
      <c r="I37" s="109">
        <v>20</v>
      </c>
      <c r="J37" s="50">
        <v>10</v>
      </c>
      <c r="K37" s="6" t="s">
        <v>366</v>
      </c>
      <c r="L37" s="50" t="s">
        <v>0</v>
      </c>
      <c r="M37" s="50" t="s">
        <v>0</v>
      </c>
      <c r="N37" s="50" t="s">
        <v>0</v>
      </c>
      <c r="O37" s="50" t="s">
        <v>4</v>
      </c>
      <c r="P37" s="51" t="s">
        <v>1541</v>
      </c>
      <c r="Q37" s="29" t="s">
        <v>47</v>
      </c>
      <c r="R37" s="28" t="s">
        <v>9</v>
      </c>
      <c r="S37" s="28" t="s">
        <v>9</v>
      </c>
      <c r="T37" s="28" t="s">
        <v>9</v>
      </c>
      <c r="U37" s="28" t="s">
        <v>9</v>
      </c>
      <c r="V37" s="28" t="s">
        <v>9</v>
      </c>
    </row>
    <row r="38" spans="1:22">
      <c r="A38" s="49">
        <f t="shared" si="0"/>
        <v>91560</v>
      </c>
      <c r="B38" s="46" t="s">
        <v>9</v>
      </c>
      <c r="C38" s="49">
        <v>5</v>
      </c>
      <c r="D38" s="48" t="s">
        <v>1538</v>
      </c>
      <c r="E38" s="48">
        <v>12</v>
      </c>
      <c r="F38" s="15" t="s">
        <v>1519</v>
      </c>
      <c r="G38" s="29" t="s">
        <v>1536</v>
      </c>
      <c r="H38" s="109" t="s">
        <v>1537</v>
      </c>
      <c r="I38" s="109">
        <v>20</v>
      </c>
      <c r="J38" s="50">
        <v>10</v>
      </c>
      <c r="K38" s="6" t="s">
        <v>366</v>
      </c>
      <c r="L38" s="50" t="s">
        <v>0</v>
      </c>
      <c r="M38" s="50" t="s">
        <v>0</v>
      </c>
      <c r="N38" s="50" t="s">
        <v>0</v>
      </c>
      <c r="O38" s="50" t="s">
        <v>4</v>
      </c>
      <c r="P38" s="51" t="s">
        <v>1541</v>
      </c>
      <c r="Q38" s="29" t="s">
        <v>47</v>
      </c>
      <c r="R38" s="28" t="s">
        <v>9</v>
      </c>
      <c r="S38" s="28" t="s">
        <v>9</v>
      </c>
      <c r="T38" s="28" t="s">
        <v>9</v>
      </c>
      <c r="U38" s="28" t="s">
        <v>9</v>
      </c>
      <c r="V38" s="28" t="s">
        <v>9</v>
      </c>
    </row>
    <row r="39" spans="1:22">
      <c r="A39" s="49">
        <f t="shared" si="0"/>
        <v>91561</v>
      </c>
      <c r="B39" s="46" t="s">
        <v>9</v>
      </c>
      <c r="C39" s="49">
        <v>5</v>
      </c>
      <c r="D39" s="48" t="s">
        <v>1538</v>
      </c>
      <c r="E39" s="48">
        <v>13</v>
      </c>
      <c r="F39" s="15" t="s">
        <v>1519</v>
      </c>
      <c r="G39" s="29" t="s">
        <v>1536</v>
      </c>
      <c r="H39" s="109" t="s">
        <v>1537</v>
      </c>
      <c r="I39" s="109">
        <v>20</v>
      </c>
      <c r="J39" s="50">
        <v>10</v>
      </c>
      <c r="K39" s="6" t="s">
        <v>366</v>
      </c>
      <c r="L39" s="50" t="s">
        <v>0</v>
      </c>
      <c r="M39" s="50" t="s">
        <v>0</v>
      </c>
      <c r="N39" s="50" t="s">
        <v>0</v>
      </c>
      <c r="O39" s="50" t="s">
        <v>4</v>
      </c>
      <c r="P39" s="51" t="s">
        <v>1541</v>
      </c>
      <c r="Q39" s="29" t="s">
        <v>47</v>
      </c>
      <c r="R39" s="28" t="s">
        <v>9</v>
      </c>
      <c r="S39" s="28" t="s">
        <v>9</v>
      </c>
      <c r="T39" s="28" t="s">
        <v>9</v>
      </c>
      <c r="U39" s="28" t="s">
        <v>9</v>
      </c>
      <c r="V39" s="28" t="s">
        <v>9</v>
      </c>
    </row>
    <row r="40" spans="1:22">
      <c r="A40" s="49">
        <f t="shared" si="0"/>
        <v>91562</v>
      </c>
      <c r="B40" s="46" t="s">
        <v>9</v>
      </c>
      <c r="C40" s="49">
        <v>5</v>
      </c>
      <c r="D40" s="48" t="s">
        <v>1538</v>
      </c>
      <c r="E40" s="48">
        <v>14</v>
      </c>
      <c r="F40" s="15" t="s">
        <v>1519</v>
      </c>
      <c r="G40" s="29" t="s">
        <v>1536</v>
      </c>
      <c r="H40" s="109" t="s">
        <v>1537</v>
      </c>
      <c r="I40" s="109">
        <v>20</v>
      </c>
      <c r="J40" s="50">
        <v>10</v>
      </c>
      <c r="K40" s="6" t="s">
        <v>366</v>
      </c>
      <c r="L40" s="50" t="s">
        <v>0</v>
      </c>
      <c r="M40" s="50" t="s">
        <v>0</v>
      </c>
      <c r="N40" s="50" t="s">
        <v>0</v>
      </c>
      <c r="O40" s="50" t="s">
        <v>4</v>
      </c>
      <c r="P40" s="51" t="s">
        <v>1541</v>
      </c>
      <c r="Q40" s="29" t="s">
        <v>47</v>
      </c>
      <c r="R40" s="28" t="s">
        <v>9</v>
      </c>
      <c r="S40" s="28" t="s">
        <v>9</v>
      </c>
      <c r="T40" s="28" t="s">
        <v>9</v>
      </c>
      <c r="U40" s="28" t="s">
        <v>9</v>
      </c>
      <c r="V40" s="28" t="s">
        <v>9</v>
      </c>
    </row>
    <row r="41" spans="1:22">
      <c r="A41" s="49">
        <f t="shared" si="0"/>
        <v>91563</v>
      </c>
      <c r="B41" s="46" t="s">
        <v>9</v>
      </c>
      <c r="C41" s="49">
        <v>5</v>
      </c>
      <c r="D41" s="48" t="s">
        <v>1538</v>
      </c>
      <c r="E41" s="48">
        <v>15</v>
      </c>
      <c r="F41" s="15" t="s">
        <v>1519</v>
      </c>
      <c r="G41" s="29" t="s">
        <v>1536</v>
      </c>
      <c r="H41" s="109" t="s">
        <v>1537</v>
      </c>
      <c r="I41" s="109">
        <v>20</v>
      </c>
      <c r="J41" s="50">
        <v>10</v>
      </c>
      <c r="K41" s="6" t="s">
        <v>366</v>
      </c>
      <c r="L41" s="50" t="s">
        <v>0</v>
      </c>
      <c r="M41" s="50" t="s">
        <v>0</v>
      </c>
      <c r="N41" s="50" t="s">
        <v>0</v>
      </c>
      <c r="O41" s="50" t="s">
        <v>4</v>
      </c>
      <c r="P41" s="51" t="s">
        <v>1541</v>
      </c>
      <c r="Q41" s="29" t="s">
        <v>47</v>
      </c>
      <c r="R41" s="28" t="s">
        <v>9</v>
      </c>
      <c r="S41" s="28" t="s">
        <v>9</v>
      </c>
      <c r="T41" s="28" t="s">
        <v>9</v>
      </c>
      <c r="U41" s="28" t="s">
        <v>9</v>
      </c>
      <c r="V41" s="28" t="s">
        <v>9</v>
      </c>
    </row>
    <row r="42" spans="1:22">
      <c r="A42" s="49">
        <f t="shared" si="0"/>
        <v>91564</v>
      </c>
      <c r="B42" s="46" t="s">
        <v>9</v>
      </c>
      <c r="C42" s="49">
        <v>5</v>
      </c>
      <c r="D42" s="48" t="s">
        <v>1538</v>
      </c>
      <c r="E42" s="48">
        <v>16</v>
      </c>
      <c r="F42" s="15" t="s">
        <v>1519</v>
      </c>
      <c r="G42" s="29" t="s">
        <v>1536</v>
      </c>
      <c r="H42" s="109" t="s">
        <v>1537</v>
      </c>
      <c r="I42" s="109">
        <v>20</v>
      </c>
      <c r="J42" s="50">
        <v>10</v>
      </c>
      <c r="K42" s="6" t="s">
        <v>366</v>
      </c>
      <c r="L42" s="50" t="s">
        <v>0</v>
      </c>
      <c r="M42" s="50" t="s">
        <v>0</v>
      </c>
      <c r="N42" s="50" t="s">
        <v>0</v>
      </c>
      <c r="O42" s="50" t="s">
        <v>4</v>
      </c>
      <c r="P42" s="51" t="s">
        <v>1541</v>
      </c>
      <c r="Q42" s="29" t="s">
        <v>47</v>
      </c>
      <c r="R42" s="28" t="s">
        <v>9</v>
      </c>
      <c r="S42" s="28" t="s">
        <v>9</v>
      </c>
      <c r="T42" s="28" t="s">
        <v>9</v>
      </c>
      <c r="U42" s="28" t="s">
        <v>9</v>
      </c>
      <c r="V42" s="28" t="s">
        <v>9</v>
      </c>
    </row>
    <row r="43" spans="1:22">
      <c r="A43" s="49">
        <f t="shared" si="0"/>
        <v>91565</v>
      </c>
      <c r="B43" s="46" t="s">
        <v>9</v>
      </c>
      <c r="C43" s="49">
        <v>5</v>
      </c>
      <c r="D43" s="48" t="s">
        <v>1538</v>
      </c>
      <c r="E43" s="48">
        <v>21</v>
      </c>
      <c r="F43" s="15" t="s">
        <v>1519</v>
      </c>
      <c r="G43" s="29" t="s">
        <v>1536</v>
      </c>
      <c r="H43" s="109" t="s">
        <v>1537</v>
      </c>
      <c r="I43" s="109">
        <v>20</v>
      </c>
      <c r="J43" s="50">
        <v>10</v>
      </c>
      <c r="K43" s="6" t="s">
        <v>366</v>
      </c>
      <c r="L43" s="50" t="s">
        <v>0</v>
      </c>
      <c r="M43" s="50" t="s">
        <v>0</v>
      </c>
      <c r="N43" s="50" t="s">
        <v>0</v>
      </c>
      <c r="O43" s="50" t="s">
        <v>4</v>
      </c>
      <c r="P43" s="51" t="s">
        <v>1541</v>
      </c>
      <c r="Q43" s="29" t="s">
        <v>47</v>
      </c>
      <c r="R43" s="28" t="s">
        <v>9</v>
      </c>
      <c r="S43" s="28" t="s">
        <v>9</v>
      </c>
      <c r="T43" s="28" t="s">
        <v>9</v>
      </c>
      <c r="U43" s="28" t="s">
        <v>9</v>
      </c>
      <c r="V43" s="28" t="s">
        <v>9</v>
      </c>
    </row>
    <row r="44" spans="1:22">
      <c r="A44" s="49">
        <f t="shared" si="0"/>
        <v>91566</v>
      </c>
      <c r="B44" s="46" t="s">
        <v>9</v>
      </c>
      <c r="C44" s="49">
        <v>5</v>
      </c>
      <c r="D44" s="48" t="s">
        <v>1538</v>
      </c>
      <c r="E44" s="48">
        <v>23</v>
      </c>
      <c r="F44" s="15" t="s">
        <v>1519</v>
      </c>
      <c r="G44" s="29" t="s">
        <v>1536</v>
      </c>
      <c r="H44" s="109" t="s">
        <v>1537</v>
      </c>
      <c r="I44" s="109">
        <v>20</v>
      </c>
      <c r="J44" s="50">
        <v>10</v>
      </c>
      <c r="K44" s="6" t="s">
        <v>366</v>
      </c>
      <c r="L44" s="50" t="s">
        <v>0</v>
      </c>
      <c r="M44" s="50" t="s">
        <v>0</v>
      </c>
      <c r="N44" s="50" t="s">
        <v>0</v>
      </c>
      <c r="O44" s="50" t="s">
        <v>4</v>
      </c>
      <c r="P44" s="51" t="s">
        <v>1541</v>
      </c>
      <c r="Q44" s="29" t="s">
        <v>47</v>
      </c>
      <c r="R44" s="28" t="s">
        <v>9</v>
      </c>
      <c r="S44" s="28" t="s">
        <v>9</v>
      </c>
      <c r="T44" s="28" t="s">
        <v>9</v>
      </c>
      <c r="U44" s="28" t="s">
        <v>9</v>
      </c>
      <c r="V44" s="28" t="s">
        <v>9</v>
      </c>
    </row>
    <row r="45" spans="1:22">
      <c r="A45" s="49">
        <f t="shared" si="0"/>
        <v>91567</v>
      </c>
      <c r="B45" s="46" t="s">
        <v>9</v>
      </c>
      <c r="C45" s="49">
        <v>5</v>
      </c>
      <c r="D45" s="48" t="s">
        <v>1538</v>
      </c>
      <c r="E45" s="48">
        <v>24</v>
      </c>
      <c r="F45" s="15" t="s">
        <v>1519</v>
      </c>
      <c r="G45" s="29" t="s">
        <v>1536</v>
      </c>
      <c r="H45" s="109" t="s">
        <v>1537</v>
      </c>
      <c r="I45" s="109">
        <v>20</v>
      </c>
      <c r="J45" s="50">
        <v>10</v>
      </c>
      <c r="K45" s="6" t="s">
        <v>366</v>
      </c>
      <c r="L45" s="50" t="s">
        <v>0</v>
      </c>
      <c r="M45" s="50" t="s">
        <v>0</v>
      </c>
      <c r="N45" s="50" t="s">
        <v>0</v>
      </c>
      <c r="O45" s="50" t="s">
        <v>4</v>
      </c>
      <c r="P45" s="51" t="s">
        <v>1541</v>
      </c>
      <c r="Q45" s="29" t="s">
        <v>47</v>
      </c>
      <c r="R45" s="28" t="s">
        <v>9</v>
      </c>
      <c r="S45" s="28" t="s">
        <v>9</v>
      </c>
      <c r="T45" s="28" t="s">
        <v>9</v>
      </c>
      <c r="U45" s="28" t="s">
        <v>9</v>
      </c>
      <c r="V45" s="28" t="s">
        <v>9</v>
      </c>
    </row>
    <row r="46" spans="1:22">
      <c r="A46" s="49">
        <f t="shared" si="0"/>
        <v>91568</v>
      </c>
      <c r="B46" s="46" t="s">
        <v>9</v>
      </c>
      <c r="C46" s="49">
        <v>5</v>
      </c>
      <c r="D46" s="48" t="s">
        <v>1538</v>
      </c>
      <c r="E46" s="48">
        <v>25</v>
      </c>
      <c r="F46" s="15" t="s">
        <v>1519</v>
      </c>
      <c r="G46" s="29" t="s">
        <v>1536</v>
      </c>
      <c r="H46" s="109" t="s">
        <v>1537</v>
      </c>
      <c r="I46" s="109">
        <v>20</v>
      </c>
      <c r="J46" s="50">
        <v>10</v>
      </c>
      <c r="K46" s="6" t="s">
        <v>366</v>
      </c>
      <c r="L46" s="50" t="s">
        <v>0</v>
      </c>
      <c r="M46" s="50" t="s">
        <v>0</v>
      </c>
      <c r="N46" s="50" t="s">
        <v>0</v>
      </c>
      <c r="O46" s="50" t="s">
        <v>4</v>
      </c>
      <c r="P46" s="51" t="s">
        <v>1541</v>
      </c>
      <c r="Q46" s="29" t="s">
        <v>47</v>
      </c>
      <c r="R46" s="28" t="s">
        <v>9</v>
      </c>
      <c r="S46" s="28" t="s">
        <v>9</v>
      </c>
      <c r="T46" s="28" t="s">
        <v>9</v>
      </c>
      <c r="U46" s="28" t="s">
        <v>9</v>
      </c>
      <c r="V46" s="28" t="s">
        <v>9</v>
      </c>
    </row>
    <row r="47" spans="1:22">
      <c r="A47" s="49">
        <f t="shared" si="0"/>
        <v>91569</v>
      </c>
      <c r="B47" s="46" t="s">
        <v>9</v>
      </c>
      <c r="C47" s="49">
        <v>5</v>
      </c>
      <c r="D47" s="48" t="s">
        <v>1538</v>
      </c>
      <c r="E47" s="48">
        <v>26</v>
      </c>
      <c r="F47" s="15" t="s">
        <v>1519</v>
      </c>
      <c r="G47" s="29" t="s">
        <v>1536</v>
      </c>
      <c r="H47" s="109" t="s">
        <v>1537</v>
      </c>
      <c r="I47" s="109">
        <v>20</v>
      </c>
      <c r="J47" s="50">
        <v>10</v>
      </c>
      <c r="K47" s="6" t="s">
        <v>366</v>
      </c>
      <c r="L47" s="50" t="s">
        <v>0</v>
      </c>
      <c r="M47" s="50" t="s">
        <v>0</v>
      </c>
      <c r="N47" s="50" t="s">
        <v>0</v>
      </c>
      <c r="O47" s="50" t="s">
        <v>4</v>
      </c>
      <c r="P47" s="51" t="s">
        <v>1541</v>
      </c>
      <c r="Q47" s="29" t="s">
        <v>47</v>
      </c>
      <c r="R47" s="28" t="s">
        <v>9</v>
      </c>
      <c r="S47" s="28" t="s">
        <v>9</v>
      </c>
      <c r="T47" s="28" t="s">
        <v>9</v>
      </c>
      <c r="U47" s="28" t="s">
        <v>9</v>
      </c>
      <c r="V47" s="28" t="s">
        <v>9</v>
      </c>
    </row>
    <row r="48" spans="1:22">
      <c r="A48" s="49">
        <f t="shared" si="0"/>
        <v>91570</v>
      </c>
      <c r="B48" s="46" t="s">
        <v>9</v>
      </c>
      <c r="C48" s="49">
        <v>5</v>
      </c>
      <c r="D48" s="48" t="s">
        <v>1538</v>
      </c>
      <c r="E48" s="48">
        <v>31</v>
      </c>
      <c r="F48" s="15" t="s">
        <v>1519</v>
      </c>
      <c r="G48" s="29" t="s">
        <v>1536</v>
      </c>
      <c r="H48" s="109" t="s">
        <v>1537</v>
      </c>
      <c r="I48" s="109">
        <v>20</v>
      </c>
      <c r="J48" s="50">
        <v>10</v>
      </c>
      <c r="K48" s="6" t="s">
        <v>366</v>
      </c>
      <c r="L48" s="50" t="s">
        <v>0</v>
      </c>
      <c r="M48" s="50" t="s">
        <v>0</v>
      </c>
      <c r="N48" s="50" t="s">
        <v>0</v>
      </c>
      <c r="O48" s="50" t="s">
        <v>4</v>
      </c>
      <c r="P48" s="51" t="s">
        <v>1541</v>
      </c>
      <c r="Q48" s="29" t="s">
        <v>47</v>
      </c>
      <c r="R48" s="28" t="s">
        <v>9</v>
      </c>
      <c r="S48" s="28" t="s">
        <v>9</v>
      </c>
      <c r="T48" s="28" t="s">
        <v>9</v>
      </c>
      <c r="U48" s="28" t="s">
        <v>9</v>
      </c>
      <c r="V48" s="28" t="s">
        <v>9</v>
      </c>
    </row>
    <row r="49" spans="1:22">
      <c r="A49" s="49">
        <f t="shared" si="0"/>
        <v>91571</v>
      </c>
      <c r="B49" s="46" t="s">
        <v>9</v>
      </c>
      <c r="C49" s="49">
        <v>5</v>
      </c>
      <c r="D49" s="48" t="s">
        <v>1538</v>
      </c>
      <c r="E49" s="48">
        <v>32</v>
      </c>
      <c r="F49" s="15" t="s">
        <v>1519</v>
      </c>
      <c r="G49" s="29" t="s">
        <v>1536</v>
      </c>
      <c r="H49" s="109" t="s">
        <v>1537</v>
      </c>
      <c r="I49" s="109">
        <v>20</v>
      </c>
      <c r="J49" s="50">
        <v>10</v>
      </c>
      <c r="K49" s="6" t="s">
        <v>366</v>
      </c>
      <c r="L49" s="50" t="s">
        <v>0</v>
      </c>
      <c r="M49" s="50" t="s">
        <v>0</v>
      </c>
      <c r="N49" s="50" t="s">
        <v>0</v>
      </c>
      <c r="O49" s="50" t="s">
        <v>4</v>
      </c>
      <c r="P49" s="51" t="s">
        <v>1541</v>
      </c>
      <c r="Q49" s="29" t="s">
        <v>47</v>
      </c>
      <c r="R49" s="28" t="s">
        <v>9</v>
      </c>
      <c r="S49" s="28" t="s">
        <v>9</v>
      </c>
      <c r="T49" s="28" t="s">
        <v>9</v>
      </c>
      <c r="U49" s="28" t="s">
        <v>9</v>
      </c>
      <c r="V49" s="28" t="s">
        <v>9</v>
      </c>
    </row>
    <row r="50" spans="1:22">
      <c r="A50" s="49">
        <f t="shared" si="0"/>
        <v>91572</v>
      </c>
      <c r="B50" s="46" t="s">
        <v>9</v>
      </c>
      <c r="C50" s="49">
        <v>5</v>
      </c>
      <c r="D50" s="48" t="s">
        <v>1538</v>
      </c>
      <c r="E50" s="48">
        <v>34</v>
      </c>
      <c r="F50" s="15" t="s">
        <v>1519</v>
      </c>
      <c r="G50" s="29" t="s">
        <v>1536</v>
      </c>
      <c r="H50" s="109" t="s">
        <v>1537</v>
      </c>
      <c r="I50" s="109">
        <v>20</v>
      </c>
      <c r="J50" s="50">
        <v>10</v>
      </c>
      <c r="K50" s="6" t="s">
        <v>366</v>
      </c>
      <c r="L50" s="50" t="s">
        <v>0</v>
      </c>
      <c r="M50" s="50" t="s">
        <v>0</v>
      </c>
      <c r="N50" s="50" t="s">
        <v>0</v>
      </c>
      <c r="O50" s="50" t="s">
        <v>4</v>
      </c>
      <c r="P50" s="51" t="s">
        <v>1541</v>
      </c>
      <c r="Q50" s="29" t="s">
        <v>47</v>
      </c>
      <c r="R50" s="28" t="s">
        <v>9</v>
      </c>
      <c r="S50" s="28" t="s">
        <v>9</v>
      </c>
      <c r="T50" s="28" t="s">
        <v>9</v>
      </c>
      <c r="U50" s="28" t="s">
        <v>9</v>
      </c>
      <c r="V50" s="28" t="s">
        <v>9</v>
      </c>
    </row>
    <row r="51" spans="1:22">
      <c r="A51" s="49">
        <f t="shared" si="0"/>
        <v>91573</v>
      </c>
      <c r="B51" s="46" t="s">
        <v>9</v>
      </c>
      <c r="C51" s="49">
        <v>5</v>
      </c>
      <c r="D51" s="48" t="s">
        <v>1538</v>
      </c>
      <c r="E51" s="48">
        <v>35</v>
      </c>
      <c r="F51" s="15" t="s">
        <v>1519</v>
      </c>
      <c r="G51" s="29" t="s">
        <v>1536</v>
      </c>
      <c r="H51" s="109" t="s">
        <v>1537</v>
      </c>
      <c r="I51" s="109">
        <v>20</v>
      </c>
      <c r="J51" s="50">
        <v>10</v>
      </c>
      <c r="K51" s="6" t="s">
        <v>366</v>
      </c>
      <c r="L51" s="50" t="s">
        <v>0</v>
      </c>
      <c r="M51" s="50" t="s">
        <v>0</v>
      </c>
      <c r="N51" s="50" t="s">
        <v>0</v>
      </c>
      <c r="O51" s="50" t="s">
        <v>4</v>
      </c>
      <c r="P51" s="51" t="s">
        <v>1541</v>
      </c>
      <c r="Q51" s="29" t="s">
        <v>47</v>
      </c>
      <c r="R51" s="28" t="s">
        <v>9</v>
      </c>
      <c r="S51" s="28" t="s">
        <v>9</v>
      </c>
      <c r="T51" s="28" t="s">
        <v>9</v>
      </c>
      <c r="U51" s="28" t="s">
        <v>9</v>
      </c>
      <c r="V51" s="28" t="s">
        <v>9</v>
      </c>
    </row>
    <row r="52" spans="1:22">
      <c r="A52" s="49">
        <f t="shared" si="0"/>
        <v>91574</v>
      </c>
      <c r="B52" s="46" t="s">
        <v>9</v>
      </c>
      <c r="C52" s="49">
        <v>5</v>
      </c>
      <c r="D52" s="48" t="s">
        <v>1538</v>
      </c>
      <c r="E52" s="48">
        <v>36</v>
      </c>
      <c r="F52" s="15" t="s">
        <v>1519</v>
      </c>
      <c r="G52" s="29" t="s">
        <v>1536</v>
      </c>
      <c r="H52" s="109" t="s">
        <v>1537</v>
      </c>
      <c r="I52" s="109">
        <v>20</v>
      </c>
      <c r="J52" s="50">
        <v>10</v>
      </c>
      <c r="K52" s="6" t="s">
        <v>366</v>
      </c>
      <c r="L52" s="50" t="s">
        <v>0</v>
      </c>
      <c r="M52" s="50" t="s">
        <v>0</v>
      </c>
      <c r="N52" s="50" t="s">
        <v>0</v>
      </c>
      <c r="O52" s="50" t="s">
        <v>4</v>
      </c>
      <c r="P52" s="51" t="s">
        <v>1541</v>
      </c>
      <c r="Q52" s="29" t="s">
        <v>47</v>
      </c>
      <c r="R52" s="28" t="s">
        <v>9</v>
      </c>
      <c r="S52" s="28" t="s">
        <v>9</v>
      </c>
      <c r="T52" s="28" t="s">
        <v>9</v>
      </c>
      <c r="U52" s="28" t="s">
        <v>9</v>
      </c>
      <c r="V52" s="28" t="s">
        <v>9</v>
      </c>
    </row>
    <row r="53" spans="1:22">
      <c r="A53" s="49">
        <f t="shared" si="0"/>
        <v>91575</v>
      </c>
      <c r="B53" s="46" t="s">
        <v>9</v>
      </c>
      <c r="C53" s="49">
        <v>5</v>
      </c>
      <c r="D53" s="48" t="s">
        <v>1538</v>
      </c>
      <c r="E53" s="48">
        <v>41</v>
      </c>
      <c r="F53" s="15" t="s">
        <v>1519</v>
      </c>
      <c r="G53" s="29" t="s">
        <v>1536</v>
      </c>
      <c r="H53" s="109" t="s">
        <v>1537</v>
      </c>
      <c r="I53" s="109">
        <v>20</v>
      </c>
      <c r="J53" s="50">
        <v>10</v>
      </c>
      <c r="K53" s="6" t="s">
        <v>366</v>
      </c>
      <c r="L53" s="50" t="s">
        <v>0</v>
      </c>
      <c r="M53" s="50" t="s">
        <v>0</v>
      </c>
      <c r="N53" s="50" t="s">
        <v>0</v>
      </c>
      <c r="O53" s="50" t="s">
        <v>4</v>
      </c>
      <c r="P53" s="51" t="s">
        <v>1541</v>
      </c>
      <c r="Q53" s="29" t="s">
        <v>47</v>
      </c>
      <c r="R53" s="28" t="s">
        <v>9</v>
      </c>
      <c r="S53" s="28" t="s">
        <v>9</v>
      </c>
      <c r="T53" s="28" t="s">
        <v>9</v>
      </c>
      <c r="U53" s="28" t="s">
        <v>9</v>
      </c>
      <c r="V53" s="28" t="s">
        <v>9</v>
      </c>
    </row>
    <row r="54" spans="1:22">
      <c r="A54" s="49">
        <f t="shared" si="0"/>
        <v>91576</v>
      </c>
      <c r="B54" s="46" t="s">
        <v>9</v>
      </c>
      <c r="C54" s="49">
        <v>5</v>
      </c>
      <c r="D54" s="48" t="s">
        <v>1538</v>
      </c>
      <c r="E54" s="48">
        <v>42</v>
      </c>
      <c r="F54" s="15" t="s">
        <v>1519</v>
      </c>
      <c r="G54" s="29" t="s">
        <v>1536</v>
      </c>
      <c r="H54" s="109" t="s">
        <v>1537</v>
      </c>
      <c r="I54" s="109">
        <v>20</v>
      </c>
      <c r="J54" s="50">
        <v>10</v>
      </c>
      <c r="K54" s="6" t="s">
        <v>366</v>
      </c>
      <c r="L54" s="50" t="s">
        <v>0</v>
      </c>
      <c r="M54" s="50" t="s">
        <v>0</v>
      </c>
      <c r="N54" s="50" t="s">
        <v>0</v>
      </c>
      <c r="O54" s="50" t="s">
        <v>4</v>
      </c>
      <c r="P54" s="51" t="s">
        <v>1541</v>
      </c>
      <c r="Q54" s="29" t="s">
        <v>47</v>
      </c>
      <c r="R54" s="28" t="s">
        <v>9</v>
      </c>
      <c r="S54" s="28" t="s">
        <v>9</v>
      </c>
      <c r="T54" s="28" t="s">
        <v>9</v>
      </c>
      <c r="U54" s="28" t="s">
        <v>9</v>
      </c>
      <c r="V54" s="28" t="s">
        <v>9</v>
      </c>
    </row>
    <row r="55" spans="1:22">
      <c r="A55" s="49">
        <f t="shared" si="0"/>
        <v>91577</v>
      </c>
      <c r="B55" s="46" t="s">
        <v>9</v>
      </c>
      <c r="C55" s="49">
        <v>5</v>
      </c>
      <c r="D55" s="48" t="s">
        <v>1538</v>
      </c>
      <c r="E55" s="48">
        <v>43</v>
      </c>
      <c r="F55" s="15" t="s">
        <v>1519</v>
      </c>
      <c r="G55" s="29" t="s">
        <v>1536</v>
      </c>
      <c r="H55" s="109" t="s">
        <v>1537</v>
      </c>
      <c r="I55" s="109">
        <v>20</v>
      </c>
      <c r="J55" s="50">
        <v>10</v>
      </c>
      <c r="K55" s="6" t="s">
        <v>366</v>
      </c>
      <c r="L55" s="50" t="s">
        <v>0</v>
      </c>
      <c r="M55" s="50" t="s">
        <v>0</v>
      </c>
      <c r="N55" s="50" t="s">
        <v>0</v>
      </c>
      <c r="O55" s="50" t="s">
        <v>4</v>
      </c>
      <c r="P55" s="51" t="s">
        <v>1541</v>
      </c>
      <c r="Q55" s="29" t="s">
        <v>47</v>
      </c>
      <c r="R55" s="28" t="s">
        <v>9</v>
      </c>
      <c r="S55" s="28" t="s">
        <v>9</v>
      </c>
      <c r="T55" s="28" t="s">
        <v>9</v>
      </c>
      <c r="U55" s="28" t="s">
        <v>9</v>
      </c>
      <c r="V55" s="28" t="s">
        <v>9</v>
      </c>
    </row>
    <row r="56" spans="1:22">
      <c r="A56" s="49">
        <f t="shared" si="0"/>
        <v>91578</v>
      </c>
      <c r="B56" s="46" t="s">
        <v>9</v>
      </c>
      <c r="C56" s="49">
        <v>5</v>
      </c>
      <c r="D56" s="48" t="s">
        <v>1538</v>
      </c>
      <c r="E56" s="48">
        <v>45</v>
      </c>
      <c r="F56" s="15" t="s">
        <v>1519</v>
      </c>
      <c r="G56" s="29" t="s">
        <v>1536</v>
      </c>
      <c r="H56" s="109" t="s">
        <v>1537</v>
      </c>
      <c r="I56" s="109">
        <v>20</v>
      </c>
      <c r="J56" s="50">
        <v>10</v>
      </c>
      <c r="K56" s="6" t="s">
        <v>366</v>
      </c>
      <c r="L56" s="50" t="s">
        <v>0</v>
      </c>
      <c r="M56" s="50" t="s">
        <v>0</v>
      </c>
      <c r="N56" s="50" t="s">
        <v>0</v>
      </c>
      <c r="O56" s="50" t="s">
        <v>4</v>
      </c>
      <c r="P56" s="51" t="s">
        <v>1541</v>
      </c>
      <c r="Q56" s="29" t="s">
        <v>47</v>
      </c>
      <c r="R56" s="28" t="s">
        <v>9</v>
      </c>
      <c r="S56" s="28" t="s">
        <v>9</v>
      </c>
      <c r="T56" s="28" t="s">
        <v>9</v>
      </c>
      <c r="U56" s="28" t="s">
        <v>9</v>
      </c>
      <c r="V56" s="28" t="s">
        <v>9</v>
      </c>
    </row>
    <row r="57" spans="1:22">
      <c r="A57" s="49">
        <f t="shared" si="0"/>
        <v>91579</v>
      </c>
      <c r="B57" s="46" t="s">
        <v>9</v>
      </c>
      <c r="C57" s="49">
        <v>5</v>
      </c>
      <c r="D57" s="48" t="s">
        <v>1538</v>
      </c>
      <c r="E57" s="48">
        <v>46</v>
      </c>
      <c r="F57" s="15" t="s">
        <v>1519</v>
      </c>
      <c r="G57" s="29" t="s">
        <v>1536</v>
      </c>
      <c r="H57" s="109" t="s">
        <v>1537</v>
      </c>
      <c r="I57" s="109">
        <v>20</v>
      </c>
      <c r="J57" s="50">
        <v>10</v>
      </c>
      <c r="K57" s="6" t="s">
        <v>366</v>
      </c>
      <c r="L57" s="50" t="s">
        <v>0</v>
      </c>
      <c r="M57" s="50" t="s">
        <v>0</v>
      </c>
      <c r="N57" s="50" t="s">
        <v>0</v>
      </c>
      <c r="O57" s="50" t="s">
        <v>4</v>
      </c>
      <c r="P57" s="51" t="s">
        <v>1541</v>
      </c>
      <c r="Q57" s="29" t="s">
        <v>47</v>
      </c>
      <c r="R57" s="28" t="s">
        <v>9</v>
      </c>
      <c r="S57" s="28" t="s">
        <v>9</v>
      </c>
      <c r="T57" s="28" t="s">
        <v>9</v>
      </c>
      <c r="U57" s="28" t="s">
        <v>9</v>
      </c>
      <c r="V57" s="28" t="s">
        <v>9</v>
      </c>
    </row>
    <row r="58" spans="1:22">
      <c r="A58" s="49">
        <f t="shared" si="0"/>
        <v>91580</v>
      </c>
      <c r="B58" s="46" t="s">
        <v>9</v>
      </c>
      <c r="C58" s="49">
        <v>5</v>
      </c>
      <c r="D58" s="48" t="s">
        <v>1538</v>
      </c>
      <c r="E58" s="48">
        <v>51</v>
      </c>
      <c r="F58" s="15" t="s">
        <v>1519</v>
      </c>
      <c r="G58" s="29" t="s">
        <v>1536</v>
      </c>
      <c r="H58" s="109" t="s">
        <v>1537</v>
      </c>
      <c r="I58" s="109">
        <v>20</v>
      </c>
      <c r="J58" s="50">
        <v>10</v>
      </c>
      <c r="K58" s="6" t="s">
        <v>366</v>
      </c>
      <c r="L58" s="50" t="s">
        <v>0</v>
      </c>
      <c r="M58" s="50" t="s">
        <v>0</v>
      </c>
      <c r="N58" s="50" t="s">
        <v>0</v>
      </c>
      <c r="O58" s="50" t="s">
        <v>4</v>
      </c>
      <c r="P58" s="51" t="s">
        <v>1541</v>
      </c>
      <c r="Q58" s="29" t="s">
        <v>47</v>
      </c>
      <c r="R58" s="28" t="s">
        <v>9</v>
      </c>
      <c r="S58" s="28" t="s">
        <v>9</v>
      </c>
      <c r="T58" s="28" t="s">
        <v>9</v>
      </c>
      <c r="U58" s="28" t="s">
        <v>9</v>
      </c>
      <c r="V58" s="28" t="s">
        <v>9</v>
      </c>
    </row>
    <row r="59" spans="1:22">
      <c r="A59" s="49">
        <f t="shared" si="0"/>
        <v>91581</v>
      </c>
      <c r="B59" s="46" t="s">
        <v>9</v>
      </c>
      <c r="C59" s="49">
        <v>5</v>
      </c>
      <c r="D59" s="48" t="s">
        <v>1538</v>
      </c>
      <c r="E59" s="48">
        <v>52</v>
      </c>
      <c r="F59" s="15" t="s">
        <v>1519</v>
      </c>
      <c r="G59" s="29" t="s">
        <v>1536</v>
      </c>
      <c r="H59" s="109" t="s">
        <v>1537</v>
      </c>
      <c r="I59" s="109">
        <v>20</v>
      </c>
      <c r="J59" s="50">
        <v>10</v>
      </c>
      <c r="K59" s="6" t="s">
        <v>366</v>
      </c>
      <c r="L59" s="50" t="s">
        <v>0</v>
      </c>
      <c r="M59" s="50" t="s">
        <v>0</v>
      </c>
      <c r="N59" s="50" t="s">
        <v>0</v>
      </c>
      <c r="O59" s="50" t="s">
        <v>4</v>
      </c>
      <c r="P59" s="51" t="s">
        <v>1541</v>
      </c>
      <c r="Q59" s="29" t="s">
        <v>47</v>
      </c>
      <c r="R59" s="28" t="s">
        <v>9</v>
      </c>
      <c r="S59" s="28" t="s">
        <v>9</v>
      </c>
      <c r="T59" s="28" t="s">
        <v>9</v>
      </c>
      <c r="U59" s="28" t="s">
        <v>9</v>
      </c>
      <c r="V59" s="28" t="s">
        <v>9</v>
      </c>
    </row>
    <row r="60" spans="1:22">
      <c r="A60" s="49">
        <f t="shared" si="0"/>
        <v>91582</v>
      </c>
      <c r="B60" s="46" t="s">
        <v>9</v>
      </c>
      <c r="C60" s="49">
        <v>5</v>
      </c>
      <c r="D60" s="48" t="s">
        <v>1538</v>
      </c>
      <c r="E60" s="48">
        <v>53</v>
      </c>
      <c r="F60" s="15" t="s">
        <v>1519</v>
      </c>
      <c r="G60" s="29" t="s">
        <v>1536</v>
      </c>
      <c r="H60" s="109" t="s">
        <v>1537</v>
      </c>
      <c r="I60" s="109">
        <v>20</v>
      </c>
      <c r="J60" s="50">
        <v>10</v>
      </c>
      <c r="K60" s="6" t="s">
        <v>366</v>
      </c>
      <c r="L60" s="50" t="s">
        <v>0</v>
      </c>
      <c r="M60" s="50" t="s">
        <v>0</v>
      </c>
      <c r="N60" s="50" t="s">
        <v>0</v>
      </c>
      <c r="O60" s="50" t="s">
        <v>4</v>
      </c>
      <c r="P60" s="51" t="s">
        <v>1541</v>
      </c>
      <c r="Q60" s="29" t="s">
        <v>47</v>
      </c>
      <c r="R60" s="28" t="s">
        <v>9</v>
      </c>
      <c r="S60" s="28" t="s">
        <v>9</v>
      </c>
      <c r="T60" s="28" t="s">
        <v>9</v>
      </c>
      <c r="U60" s="28" t="s">
        <v>9</v>
      </c>
      <c r="V60" s="28" t="s">
        <v>9</v>
      </c>
    </row>
    <row r="61" spans="1:22">
      <c r="A61" s="49">
        <f t="shared" si="0"/>
        <v>91583</v>
      </c>
      <c r="B61" s="46" t="s">
        <v>9</v>
      </c>
      <c r="C61" s="49">
        <v>5</v>
      </c>
      <c r="D61" s="48" t="s">
        <v>1538</v>
      </c>
      <c r="E61" s="48">
        <v>54</v>
      </c>
      <c r="F61" s="15" t="s">
        <v>1519</v>
      </c>
      <c r="G61" s="29" t="s">
        <v>1536</v>
      </c>
      <c r="H61" s="109" t="s">
        <v>1537</v>
      </c>
      <c r="I61" s="109">
        <v>20</v>
      </c>
      <c r="J61" s="50">
        <v>10</v>
      </c>
      <c r="K61" s="6" t="s">
        <v>366</v>
      </c>
      <c r="L61" s="50" t="s">
        <v>0</v>
      </c>
      <c r="M61" s="50" t="s">
        <v>0</v>
      </c>
      <c r="N61" s="50" t="s">
        <v>0</v>
      </c>
      <c r="O61" s="50" t="s">
        <v>4</v>
      </c>
      <c r="P61" s="51" t="s">
        <v>1541</v>
      </c>
      <c r="Q61" s="29" t="s">
        <v>47</v>
      </c>
      <c r="R61" s="28" t="s">
        <v>9</v>
      </c>
      <c r="S61" s="28" t="s">
        <v>9</v>
      </c>
      <c r="T61" s="28" t="s">
        <v>9</v>
      </c>
      <c r="U61" s="28" t="s">
        <v>9</v>
      </c>
      <c r="V61" s="28" t="s">
        <v>9</v>
      </c>
    </row>
    <row r="62" spans="1:22">
      <c r="A62" s="49">
        <f t="shared" si="0"/>
        <v>91584</v>
      </c>
      <c r="B62" s="46" t="s">
        <v>9</v>
      </c>
      <c r="C62" s="49">
        <v>5</v>
      </c>
      <c r="D62" s="48" t="s">
        <v>1538</v>
      </c>
      <c r="E62" s="48">
        <v>56</v>
      </c>
      <c r="F62" s="15" t="s">
        <v>1519</v>
      </c>
      <c r="G62" s="29" t="s">
        <v>1536</v>
      </c>
      <c r="H62" s="109" t="s">
        <v>1537</v>
      </c>
      <c r="I62" s="109">
        <v>20</v>
      </c>
      <c r="J62" s="50">
        <v>10</v>
      </c>
      <c r="K62" s="6" t="s">
        <v>366</v>
      </c>
      <c r="L62" s="50" t="s">
        <v>0</v>
      </c>
      <c r="M62" s="50" t="s">
        <v>0</v>
      </c>
      <c r="N62" s="50" t="s">
        <v>0</v>
      </c>
      <c r="O62" s="50" t="s">
        <v>4</v>
      </c>
      <c r="P62" s="51" t="s">
        <v>1541</v>
      </c>
      <c r="Q62" s="29" t="s">
        <v>47</v>
      </c>
      <c r="R62" s="28" t="s">
        <v>9</v>
      </c>
      <c r="S62" s="28" t="s">
        <v>9</v>
      </c>
      <c r="T62" s="28" t="s">
        <v>9</v>
      </c>
      <c r="U62" s="28" t="s">
        <v>9</v>
      </c>
      <c r="V62" s="28" t="s">
        <v>9</v>
      </c>
    </row>
    <row r="63" spans="1:22">
      <c r="A63" s="49">
        <f t="shared" si="0"/>
        <v>91585</v>
      </c>
      <c r="B63" s="46" t="s">
        <v>9</v>
      </c>
      <c r="C63" s="49">
        <v>5</v>
      </c>
      <c r="D63" s="48" t="s">
        <v>1538</v>
      </c>
      <c r="E63" s="48">
        <v>61</v>
      </c>
      <c r="F63" s="15" t="s">
        <v>1519</v>
      </c>
      <c r="G63" s="29" t="s">
        <v>1536</v>
      </c>
      <c r="H63" s="109" t="s">
        <v>1537</v>
      </c>
      <c r="I63" s="109">
        <v>20</v>
      </c>
      <c r="J63" s="50">
        <v>10</v>
      </c>
      <c r="K63" s="6" t="s">
        <v>366</v>
      </c>
      <c r="L63" s="50" t="s">
        <v>0</v>
      </c>
      <c r="M63" s="50" t="s">
        <v>0</v>
      </c>
      <c r="N63" s="50" t="s">
        <v>0</v>
      </c>
      <c r="O63" s="50" t="s">
        <v>4</v>
      </c>
      <c r="P63" s="51" t="s">
        <v>1541</v>
      </c>
      <c r="Q63" s="29" t="s">
        <v>47</v>
      </c>
      <c r="R63" s="28" t="s">
        <v>9</v>
      </c>
      <c r="S63" s="28" t="s">
        <v>9</v>
      </c>
      <c r="T63" s="28" t="s">
        <v>9</v>
      </c>
      <c r="U63" s="28" t="s">
        <v>9</v>
      </c>
      <c r="V63" s="28" t="s">
        <v>9</v>
      </c>
    </row>
    <row r="64" spans="1:22">
      <c r="A64" s="49">
        <f t="shared" si="0"/>
        <v>91586</v>
      </c>
      <c r="B64" s="46" t="s">
        <v>9</v>
      </c>
      <c r="C64" s="49">
        <v>5</v>
      </c>
      <c r="D64" s="48" t="s">
        <v>1538</v>
      </c>
      <c r="E64" s="48">
        <v>62</v>
      </c>
      <c r="F64" s="15" t="s">
        <v>1519</v>
      </c>
      <c r="G64" s="29" t="s">
        <v>1536</v>
      </c>
      <c r="H64" s="109" t="s">
        <v>1537</v>
      </c>
      <c r="I64" s="109">
        <v>20</v>
      </c>
      <c r="J64" s="50">
        <v>10</v>
      </c>
      <c r="K64" s="6" t="s">
        <v>366</v>
      </c>
      <c r="L64" s="50" t="s">
        <v>0</v>
      </c>
      <c r="M64" s="50" t="s">
        <v>0</v>
      </c>
      <c r="N64" s="50" t="s">
        <v>0</v>
      </c>
      <c r="O64" s="50" t="s">
        <v>4</v>
      </c>
      <c r="P64" s="51" t="s">
        <v>1541</v>
      </c>
      <c r="Q64" s="29" t="s">
        <v>47</v>
      </c>
      <c r="R64" s="28" t="s">
        <v>9</v>
      </c>
      <c r="S64" s="28" t="s">
        <v>9</v>
      </c>
      <c r="T64" s="28" t="s">
        <v>9</v>
      </c>
      <c r="U64" s="28" t="s">
        <v>9</v>
      </c>
      <c r="V64" s="28" t="s">
        <v>9</v>
      </c>
    </row>
    <row r="65" spans="1:22">
      <c r="A65" s="49">
        <f t="shared" si="0"/>
        <v>91587</v>
      </c>
      <c r="B65" s="46" t="s">
        <v>9</v>
      </c>
      <c r="C65" s="49">
        <v>5</v>
      </c>
      <c r="D65" s="48" t="s">
        <v>1538</v>
      </c>
      <c r="E65" s="48">
        <v>63</v>
      </c>
      <c r="F65" s="15" t="s">
        <v>1519</v>
      </c>
      <c r="G65" s="29" t="s">
        <v>1536</v>
      </c>
      <c r="H65" s="109" t="s">
        <v>1537</v>
      </c>
      <c r="I65" s="109">
        <v>20</v>
      </c>
      <c r="J65" s="50">
        <v>10</v>
      </c>
      <c r="K65" s="6" t="s">
        <v>366</v>
      </c>
      <c r="L65" s="50" t="s">
        <v>0</v>
      </c>
      <c r="M65" s="50" t="s">
        <v>0</v>
      </c>
      <c r="N65" s="50" t="s">
        <v>0</v>
      </c>
      <c r="O65" s="50" t="s">
        <v>4</v>
      </c>
      <c r="P65" s="51" t="s">
        <v>1541</v>
      </c>
      <c r="Q65" s="29" t="s">
        <v>47</v>
      </c>
      <c r="R65" s="28" t="s">
        <v>9</v>
      </c>
      <c r="S65" s="28" t="s">
        <v>9</v>
      </c>
      <c r="T65" s="28" t="s">
        <v>9</v>
      </c>
      <c r="U65" s="28" t="s">
        <v>9</v>
      </c>
      <c r="V65" s="28" t="s">
        <v>9</v>
      </c>
    </row>
    <row r="66" spans="1:22">
      <c r="A66" s="49">
        <f t="shared" si="0"/>
        <v>91588</v>
      </c>
      <c r="B66" s="46" t="s">
        <v>9</v>
      </c>
      <c r="C66" s="49">
        <v>5</v>
      </c>
      <c r="D66" s="48" t="s">
        <v>1538</v>
      </c>
      <c r="E66" s="48">
        <v>64</v>
      </c>
      <c r="F66" s="15" t="s">
        <v>1519</v>
      </c>
      <c r="G66" s="29" t="s">
        <v>1536</v>
      </c>
      <c r="H66" s="109" t="s">
        <v>1537</v>
      </c>
      <c r="I66" s="109">
        <v>20</v>
      </c>
      <c r="J66" s="50">
        <v>10</v>
      </c>
      <c r="K66" s="6" t="s">
        <v>366</v>
      </c>
      <c r="L66" s="50" t="s">
        <v>0</v>
      </c>
      <c r="M66" s="50" t="s">
        <v>0</v>
      </c>
      <c r="N66" s="50" t="s">
        <v>0</v>
      </c>
      <c r="O66" s="50" t="s">
        <v>4</v>
      </c>
      <c r="P66" s="51" t="s">
        <v>1541</v>
      </c>
      <c r="Q66" s="29" t="s">
        <v>47</v>
      </c>
      <c r="R66" s="28" t="s">
        <v>9</v>
      </c>
      <c r="S66" s="28" t="s">
        <v>9</v>
      </c>
      <c r="T66" s="28" t="s">
        <v>9</v>
      </c>
      <c r="U66" s="28" t="s">
        <v>9</v>
      </c>
      <c r="V66" s="28" t="s">
        <v>9</v>
      </c>
    </row>
    <row r="67" spans="1:22">
      <c r="A67" s="49">
        <f t="shared" si="0"/>
        <v>91589</v>
      </c>
      <c r="B67" s="46" t="s">
        <v>9</v>
      </c>
      <c r="C67" s="49">
        <v>5</v>
      </c>
      <c r="D67" s="48" t="s">
        <v>1538</v>
      </c>
      <c r="E67" s="48">
        <v>65</v>
      </c>
      <c r="F67" s="15" t="s">
        <v>1519</v>
      </c>
      <c r="G67" s="29" t="s">
        <v>1536</v>
      </c>
      <c r="H67" s="109" t="s">
        <v>1537</v>
      </c>
      <c r="I67" s="109">
        <v>20</v>
      </c>
      <c r="J67" s="50">
        <v>10</v>
      </c>
      <c r="K67" s="6" t="s">
        <v>366</v>
      </c>
      <c r="L67" s="50" t="s">
        <v>0</v>
      </c>
      <c r="M67" s="50" t="s">
        <v>0</v>
      </c>
      <c r="N67" s="50" t="s">
        <v>0</v>
      </c>
      <c r="O67" s="50" t="s">
        <v>4</v>
      </c>
      <c r="P67" s="51" t="s">
        <v>1541</v>
      </c>
      <c r="Q67" s="29" t="s">
        <v>47</v>
      </c>
      <c r="R67" s="28" t="s">
        <v>9</v>
      </c>
      <c r="S67" s="28" t="s">
        <v>9</v>
      </c>
      <c r="T67" s="28" t="s">
        <v>9</v>
      </c>
      <c r="U67" s="28" t="s">
        <v>9</v>
      </c>
      <c r="V67" s="28" t="s">
        <v>9</v>
      </c>
    </row>
    <row r="68" spans="1:22">
      <c r="A68" s="49">
        <f t="shared" si="0"/>
        <v>91590</v>
      </c>
      <c r="B68" s="46" t="s">
        <v>9</v>
      </c>
      <c r="C68" s="49">
        <v>5</v>
      </c>
      <c r="D68" s="48" t="s">
        <v>1539</v>
      </c>
      <c r="E68" s="48">
        <v>123</v>
      </c>
      <c r="F68" s="15" t="s">
        <v>1519</v>
      </c>
      <c r="G68" s="29" t="s">
        <v>1536</v>
      </c>
      <c r="H68" s="109" t="s">
        <v>1537</v>
      </c>
      <c r="I68" s="109">
        <v>20</v>
      </c>
      <c r="J68" s="50">
        <v>10</v>
      </c>
      <c r="K68" s="6" t="s">
        <v>366</v>
      </c>
      <c r="L68" s="50" t="s">
        <v>0</v>
      </c>
      <c r="M68" s="50" t="s">
        <v>0</v>
      </c>
      <c r="N68" s="50" t="s">
        <v>0</v>
      </c>
      <c r="O68" s="50" t="s">
        <v>4</v>
      </c>
      <c r="P68" s="51" t="s">
        <v>1541</v>
      </c>
      <c r="Q68" s="29" t="s">
        <v>47</v>
      </c>
      <c r="R68" s="28" t="s">
        <v>9</v>
      </c>
      <c r="S68" s="28" t="s">
        <v>9</v>
      </c>
      <c r="T68" s="28" t="s">
        <v>9</v>
      </c>
      <c r="U68" s="28" t="s">
        <v>9</v>
      </c>
      <c r="V68" s="28" t="s">
        <v>9</v>
      </c>
    </row>
    <row r="69" spans="1:22">
      <c r="A69" s="49">
        <f t="shared" si="0"/>
        <v>91591</v>
      </c>
      <c r="B69" s="46" t="s">
        <v>9</v>
      </c>
      <c r="C69" s="49">
        <v>5</v>
      </c>
      <c r="D69" s="48" t="s">
        <v>1539</v>
      </c>
      <c r="E69" s="48">
        <v>124</v>
      </c>
      <c r="F69" s="15" t="s">
        <v>1519</v>
      </c>
      <c r="G69" s="29" t="s">
        <v>1536</v>
      </c>
      <c r="H69" s="109" t="s">
        <v>1537</v>
      </c>
      <c r="I69" s="109">
        <v>20</v>
      </c>
      <c r="J69" s="50">
        <v>10</v>
      </c>
      <c r="K69" s="6" t="s">
        <v>366</v>
      </c>
      <c r="L69" s="50" t="s">
        <v>0</v>
      </c>
      <c r="M69" s="50" t="s">
        <v>0</v>
      </c>
      <c r="N69" s="50" t="s">
        <v>0</v>
      </c>
      <c r="O69" s="50" t="s">
        <v>4</v>
      </c>
      <c r="P69" s="51" t="s">
        <v>1541</v>
      </c>
      <c r="Q69" s="29" t="s">
        <v>47</v>
      </c>
      <c r="R69" s="28" t="s">
        <v>9</v>
      </c>
      <c r="S69" s="28" t="s">
        <v>9</v>
      </c>
      <c r="T69" s="28" t="s">
        <v>9</v>
      </c>
      <c r="U69" s="28" t="s">
        <v>9</v>
      </c>
      <c r="V69" s="28" t="s">
        <v>9</v>
      </c>
    </row>
    <row r="70" spans="1:22">
      <c r="A70" s="49">
        <f t="shared" si="0"/>
        <v>91592</v>
      </c>
      <c r="B70" s="46" t="s">
        <v>9</v>
      </c>
      <c r="C70" s="49">
        <v>5</v>
      </c>
      <c r="D70" s="48" t="s">
        <v>1539</v>
      </c>
      <c r="E70" s="48">
        <v>125</v>
      </c>
      <c r="F70" s="15" t="s">
        <v>1519</v>
      </c>
      <c r="G70" s="29" t="s">
        <v>1536</v>
      </c>
      <c r="H70" s="109" t="s">
        <v>1537</v>
      </c>
      <c r="I70" s="109">
        <v>20</v>
      </c>
      <c r="J70" s="50">
        <v>10</v>
      </c>
      <c r="K70" s="6" t="s">
        <v>366</v>
      </c>
      <c r="L70" s="50" t="s">
        <v>0</v>
      </c>
      <c r="M70" s="50" t="s">
        <v>0</v>
      </c>
      <c r="N70" s="50" t="s">
        <v>0</v>
      </c>
      <c r="O70" s="50" t="s">
        <v>4</v>
      </c>
      <c r="P70" s="51" t="s">
        <v>1541</v>
      </c>
      <c r="Q70" s="29" t="s">
        <v>47</v>
      </c>
      <c r="R70" s="28" t="s">
        <v>9</v>
      </c>
      <c r="S70" s="28" t="s">
        <v>9</v>
      </c>
      <c r="T70" s="28" t="s">
        <v>9</v>
      </c>
      <c r="U70" s="28" t="s">
        <v>9</v>
      </c>
      <c r="V70" s="28" t="s">
        <v>9</v>
      </c>
    </row>
    <row r="71" spans="1:22">
      <c r="A71" s="49">
        <f t="shared" si="0"/>
        <v>91593</v>
      </c>
      <c r="B71" s="46" t="s">
        <v>9</v>
      </c>
      <c r="C71" s="49">
        <v>5</v>
      </c>
      <c r="D71" s="48" t="s">
        <v>1539</v>
      </c>
      <c r="E71" s="48">
        <v>126</v>
      </c>
      <c r="F71" s="15" t="s">
        <v>1519</v>
      </c>
      <c r="G71" s="29" t="s">
        <v>1536</v>
      </c>
      <c r="H71" s="109" t="s">
        <v>1537</v>
      </c>
      <c r="I71" s="109">
        <v>20</v>
      </c>
      <c r="J71" s="50">
        <v>10</v>
      </c>
      <c r="K71" s="6" t="s">
        <v>366</v>
      </c>
      <c r="L71" s="50" t="s">
        <v>0</v>
      </c>
      <c r="M71" s="50" t="s">
        <v>0</v>
      </c>
      <c r="N71" s="50" t="s">
        <v>0</v>
      </c>
      <c r="O71" s="50" t="s">
        <v>4</v>
      </c>
      <c r="P71" s="51" t="s">
        <v>1541</v>
      </c>
      <c r="Q71" s="29" t="s">
        <v>47</v>
      </c>
      <c r="R71" s="28" t="s">
        <v>9</v>
      </c>
      <c r="S71" s="28" t="s">
        <v>9</v>
      </c>
      <c r="T71" s="28" t="s">
        <v>9</v>
      </c>
      <c r="U71" s="28" t="s">
        <v>9</v>
      </c>
      <c r="V71" s="28" t="s">
        <v>9</v>
      </c>
    </row>
    <row r="72" spans="1:22">
      <c r="A72" s="49">
        <f t="shared" ref="A72:A135" si="1">A71+1</f>
        <v>91594</v>
      </c>
      <c r="B72" s="46" t="s">
        <v>9</v>
      </c>
      <c r="C72" s="49">
        <v>5</v>
      </c>
      <c r="D72" s="48" t="s">
        <v>1539</v>
      </c>
      <c r="E72" s="48">
        <v>132</v>
      </c>
      <c r="F72" s="15" t="s">
        <v>1519</v>
      </c>
      <c r="G72" s="29" t="s">
        <v>1536</v>
      </c>
      <c r="H72" s="109" t="s">
        <v>1537</v>
      </c>
      <c r="I72" s="109">
        <v>20</v>
      </c>
      <c r="J72" s="50">
        <v>10</v>
      </c>
      <c r="K72" s="6" t="s">
        <v>366</v>
      </c>
      <c r="L72" s="50" t="s">
        <v>0</v>
      </c>
      <c r="M72" s="50" t="s">
        <v>0</v>
      </c>
      <c r="N72" s="50" t="s">
        <v>0</v>
      </c>
      <c r="O72" s="50" t="s">
        <v>4</v>
      </c>
      <c r="P72" s="51" t="s">
        <v>1541</v>
      </c>
      <c r="Q72" s="29" t="s">
        <v>47</v>
      </c>
      <c r="R72" s="28" t="s">
        <v>9</v>
      </c>
      <c r="S72" s="28" t="s">
        <v>9</v>
      </c>
      <c r="T72" s="28" t="s">
        <v>9</v>
      </c>
      <c r="U72" s="28" t="s">
        <v>9</v>
      </c>
      <c r="V72" s="28" t="s">
        <v>9</v>
      </c>
    </row>
    <row r="73" spans="1:22">
      <c r="A73" s="49">
        <f t="shared" si="1"/>
        <v>91595</v>
      </c>
      <c r="B73" s="46" t="s">
        <v>9</v>
      </c>
      <c r="C73" s="49">
        <v>5</v>
      </c>
      <c r="D73" s="48" t="s">
        <v>1539</v>
      </c>
      <c r="E73" s="48">
        <v>134</v>
      </c>
      <c r="F73" s="15" t="s">
        <v>1519</v>
      </c>
      <c r="G73" s="29" t="s">
        <v>1536</v>
      </c>
      <c r="H73" s="109" t="s">
        <v>1537</v>
      </c>
      <c r="I73" s="109">
        <v>20</v>
      </c>
      <c r="J73" s="50">
        <v>10</v>
      </c>
      <c r="K73" s="6" t="s">
        <v>366</v>
      </c>
      <c r="L73" s="50" t="s">
        <v>0</v>
      </c>
      <c r="M73" s="50" t="s">
        <v>0</v>
      </c>
      <c r="N73" s="50" t="s">
        <v>0</v>
      </c>
      <c r="O73" s="50" t="s">
        <v>4</v>
      </c>
      <c r="P73" s="51" t="s">
        <v>1541</v>
      </c>
      <c r="Q73" s="29" t="s">
        <v>47</v>
      </c>
      <c r="R73" s="28" t="s">
        <v>9</v>
      </c>
      <c r="S73" s="28" t="s">
        <v>9</v>
      </c>
      <c r="T73" s="28" t="s">
        <v>9</v>
      </c>
      <c r="U73" s="28" t="s">
        <v>9</v>
      </c>
      <c r="V73" s="28" t="s">
        <v>9</v>
      </c>
    </row>
    <row r="74" spans="1:22">
      <c r="A74" s="49">
        <f t="shared" si="1"/>
        <v>91596</v>
      </c>
      <c r="B74" s="46" t="s">
        <v>9</v>
      </c>
      <c r="C74" s="49">
        <v>5</v>
      </c>
      <c r="D74" s="48" t="s">
        <v>1539</v>
      </c>
      <c r="E74" s="48">
        <v>135</v>
      </c>
      <c r="F74" s="15" t="s">
        <v>1519</v>
      </c>
      <c r="G74" s="29" t="s">
        <v>1536</v>
      </c>
      <c r="H74" s="109" t="s">
        <v>1537</v>
      </c>
      <c r="I74" s="109">
        <v>20</v>
      </c>
      <c r="J74" s="50">
        <v>10</v>
      </c>
      <c r="K74" s="6" t="s">
        <v>366</v>
      </c>
      <c r="L74" s="50" t="s">
        <v>0</v>
      </c>
      <c r="M74" s="50" t="s">
        <v>0</v>
      </c>
      <c r="N74" s="50" t="s">
        <v>0</v>
      </c>
      <c r="O74" s="50" t="s">
        <v>4</v>
      </c>
      <c r="P74" s="51" t="s">
        <v>1541</v>
      </c>
      <c r="Q74" s="29" t="s">
        <v>47</v>
      </c>
      <c r="R74" s="28" t="s">
        <v>9</v>
      </c>
      <c r="S74" s="28" t="s">
        <v>9</v>
      </c>
      <c r="T74" s="28" t="s">
        <v>9</v>
      </c>
      <c r="U74" s="28" t="s">
        <v>9</v>
      </c>
      <c r="V74" s="28" t="s">
        <v>9</v>
      </c>
    </row>
    <row r="75" spans="1:22">
      <c r="A75" s="49">
        <f t="shared" si="1"/>
        <v>91597</v>
      </c>
      <c r="B75" s="46" t="s">
        <v>9</v>
      </c>
      <c r="C75" s="49">
        <v>5</v>
      </c>
      <c r="D75" s="48" t="s">
        <v>1539</v>
      </c>
      <c r="E75" s="48">
        <v>136</v>
      </c>
      <c r="F75" s="15" t="s">
        <v>1519</v>
      </c>
      <c r="G75" s="29" t="s">
        <v>1536</v>
      </c>
      <c r="H75" s="109" t="s">
        <v>1537</v>
      </c>
      <c r="I75" s="109">
        <v>20</v>
      </c>
      <c r="J75" s="50">
        <v>10</v>
      </c>
      <c r="K75" s="6" t="s">
        <v>366</v>
      </c>
      <c r="L75" s="50" t="s">
        <v>0</v>
      </c>
      <c r="M75" s="50" t="s">
        <v>0</v>
      </c>
      <c r="N75" s="50" t="s">
        <v>0</v>
      </c>
      <c r="O75" s="50" t="s">
        <v>4</v>
      </c>
      <c r="P75" s="51" t="s">
        <v>1541</v>
      </c>
      <c r="Q75" s="29" t="s">
        <v>47</v>
      </c>
      <c r="R75" s="28" t="s">
        <v>9</v>
      </c>
      <c r="S75" s="28" t="s">
        <v>9</v>
      </c>
      <c r="T75" s="28" t="s">
        <v>9</v>
      </c>
      <c r="U75" s="28" t="s">
        <v>9</v>
      </c>
      <c r="V75" s="28" t="s">
        <v>9</v>
      </c>
    </row>
    <row r="76" spans="1:22">
      <c r="A76" s="49">
        <f t="shared" si="1"/>
        <v>91598</v>
      </c>
      <c r="B76" s="46" t="s">
        <v>9</v>
      </c>
      <c r="C76" s="49">
        <v>5</v>
      </c>
      <c r="D76" s="48" t="s">
        <v>1539</v>
      </c>
      <c r="E76" s="48">
        <v>142</v>
      </c>
      <c r="F76" s="15" t="s">
        <v>1519</v>
      </c>
      <c r="G76" s="29" t="s">
        <v>1536</v>
      </c>
      <c r="H76" s="109" t="s">
        <v>1537</v>
      </c>
      <c r="I76" s="109">
        <v>20</v>
      </c>
      <c r="J76" s="50">
        <v>10</v>
      </c>
      <c r="K76" s="6" t="s">
        <v>366</v>
      </c>
      <c r="L76" s="50" t="s">
        <v>0</v>
      </c>
      <c r="M76" s="50" t="s">
        <v>0</v>
      </c>
      <c r="N76" s="50" t="s">
        <v>0</v>
      </c>
      <c r="O76" s="50" t="s">
        <v>4</v>
      </c>
      <c r="P76" s="51" t="s">
        <v>1541</v>
      </c>
      <c r="Q76" s="29" t="s">
        <v>47</v>
      </c>
      <c r="R76" s="28" t="s">
        <v>9</v>
      </c>
      <c r="S76" s="28" t="s">
        <v>9</v>
      </c>
      <c r="T76" s="28" t="s">
        <v>9</v>
      </c>
      <c r="U76" s="28" t="s">
        <v>9</v>
      </c>
      <c r="V76" s="28" t="s">
        <v>9</v>
      </c>
    </row>
    <row r="77" spans="1:22">
      <c r="A77" s="49">
        <f t="shared" si="1"/>
        <v>91599</v>
      </c>
      <c r="B77" s="46" t="s">
        <v>9</v>
      </c>
      <c r="C77" s="49">
        <v>5</v>
      </c>
      <c r="D77" s="48" t="s">
        <v>1539</v>
      </c>
      <c r="E77" s="48">
        <v>143</v>
      </c>
      <c r="F77" s="15" t="s">
        <v>1519</v>
      </c>
      <c r="G77" s="29" t="s">
        <v>1536</v>
      </c>
      <c r="H77" s="109" t="s">
        <v>1537</v>
      </c>
      <c r="I77" s="109">
        <v>20</v>
      </c>
      <c r="J77" s="50">
        <v>10</v>
      </c>
      <c r="K77" s="6" t="s">
        <v>366</v>
      </c>
      <c r="L77" s="50" t="s">
        <v>0</v>
      </c>
      <c r="M77" s="50" t="s">
        <v>0</v>
      </c>
      <c r="N77" s="50" t="s">
        <v>0</v>
      </c>
      <c r="O77" s="50" t="s">
        <v>4</v>
      </c>
      <c r="P77" s="51" t="s">
        <v>1541</v>
      </c>
      <c r="Q77" s="29" t="s">
        <v>47</v>
      </c>
      <c r="R77" s="28" t="s">
        <v>9</v>
      </c>
      <c r="S77" s="28" t="s">
        <v>9</v>
      </c>
      <c r="T77" s="28" t="s">
        <v>9</v>
      </c>
      <c r="U77" s="28" t="s">
        <v>9</v>
      </c>
      <c r="V77" s="28" t="s">
        <v>9</v>
      </c>
    </row>
    <row r="78" spans="1:22">
      <c r="A78" s="49">
        <f t="shared" si="1"/>
        <v>91600</v>
      </c>
      <c r="B78" s="46" t="s">
        <v>9</v>
      </c>
      <c r="C78" s="49">
        <v>5</v>
      </c>
      <c r="D78" s="48" t="s">
        <v>1539</v>
      </c>
      <c r="E78" s="48">
        <v>145</v>
      </c>
      <c r="F78" s="15" t="s">
        <v>1519</v>
      </c>
      <c r="G78" s="29" t="s">
        <v>1536</v>
      </c>
      <c r="H78" s="109" t="s">
        <v>1537</v>
      </c>
      <c r="I78" s="109">
        <v>20</v>
      </c>
      <c r="J78" s="50">
        <v>10</v>
      </c>
      <c r="K78" s="6" t="s">
        <v>366</v>
      </c>
      <c r="L78" s="50" t="s">
        <v>0</v>
      </c>
      <c r="M78" s="50" t="s">
        <v>0</v>
      </c>
      <c r="N78" s="50" t="s">
        <v>0</v>
      </c>
      <c r="O78" s="50" t="s">
        <v>4</v>
      </c>
      <c r="P78" s="51" t="s">
        <v>1541</v>
      </c>
      <c r="Q78" s="29" t="s">
        <v>47</v>
      </c>
      <c r="R78" s="28" t="s">
        <v>9</v>
      </c>
      <c r="S78" s="28" t="s">
        <v>9</v>
      </c>
      <c r="T78" s="28" t="s">
        <v>9</v>
      </c>
      <c r="U78" s="28" t="s">
        <v>9</v>
      </c>
      <c r="V78" s="28" t="s">
        <v>9</v>
      </c>
    </row>
    <row r="79" spans="1:22">
      <c r="A79" s="49">
        <f t="shared" si="1"/>
        <v>91601</v>
      </c>
      <c r="B79" s="46" t="s">
        <v>9</v>
      </c>
      <c r="C79" s="49">
        <v>5</v>
      </c>
      <c r="D79" s="48" t="s">
        <v>1539</v>
      </c>
      <c r="E79" s="48">
        <v>146</v>
      </c>
      <c r="F79" s="15" t="s">
        <v>1519</v>
      </c>
      <c r="G79" s="29" t="s">
        <v>1536</v>
      </c>
      <c r="H79" s="109" t="s">
        <v>1537</v>
      </c>
      <c r="I79" s="109">
        <v>20</v>
      </c>
      <c r="J79" s="50">
        <v>10</v>
      </c>
      <c r="K79" s="6" t="s">
        <v>366</v>
      </c>
      <c r="L79" s="50" t="s">
        <v>0</v>
      </c>
      <c r="M79" s="50" t="s">
        <v>0</v>
      </c>
      <c r="N79" s="50" t="s">
        <v>0</v>
      </c>
      <c r="O79" s="50" t="s">
        <v>4</v>
      </c>
      <c r="P79" s="51" t="s">
        <v>1541</v>
      </c>
      <c r="Q79" s="29" t="s">
        <v>47</v>
      </c>
      <c r="R79" s="28" t="s">
        <v>9</v>
      </c>
      <c r="S79" s="28" t="s">
        <v>9</v>
      </c>
      <c r="T79" s="28" t="s">
        <v>9</v>
      </c>
      <c r="U79" s="28" t="s">
        <v>9</v>
      </c>
      <c r="V79" s="28" t="s">
        <v>9</v>
      </c>
    </row>
    <row r="80" spans="1:22">
      <c r="A80" s="49">
        <f t="shared" si="1"/>
        <v>91602</v>
      </c>
      <c r="B80" s="46" t="s">
        <v>9</v>
      </c>
      <c r="C80" s="49">
        <v>5</v>
      </c>
      <c r="D80" s="48" t="s">
        <v>1539</v>
      </c>
      <c r="E80" s="48">
        <v>152</v>
      </c>
      <c r="F80" s="15" t="s">
        <v>1519</v>
      </c>
      <c r="G80" s="29" t="s">
        <v>1536</v>
      </c>
      <c r="H80" s="109" t="s">
        <v>1537</v>
      </c>
      <c r="I80" s="109">
        <v>20</v>
      </c>
      <c r="J80" s="50">
        <v>10</v>
      </c>
      <c r="K80" s="6" t="s">
        <v>366</v>
      </c>
      <c r="L80" s="50" t="s">
        <v>0</v>
      </c>
      <c r="M80" s="50" t="s">
        <v>0</v>
      </c>
      <c r="N80" s="50" t="s">
        <v>0</v>
      </c>
      <c r="O80" s="50" t="s">
        <v>4</v>
      </c>
      <c r="P80" s="51" t="s">
        <v>1541</v>
      </c>
      <c r="Q80" s="29" t="s">
        <v>47</v>
      </c>
      <c r="R80" s="28" t="s">
        <v>9</v>
      </c>
      <c r="S80" s="28" t="s">
        <v>9</v>
      </c>
      <c r="T80" s="28" t="s">
        <v>9</v>
      </c>
      <c r="U80" s="28" t="s">
        <v>9</v>
      </c>
      <c r="V80" s="28" t="s">
        <v>9</v>
      </c>
    </row>
    <row r="81" spans="1:22">
      <c r="A81" s="49">
        <f t="shared" si="1"/>
        <v>91603</v>
      </c>
      <c r="B81" s="46" t="s">
        <v>9</v>
      </c>
      <c r="C81" s="49">
        <v>5</v>
      </c>
      <c r="D81" s="48" t="s">
        <v>1539</v>
      </c>
      <c r="E81" s="48">
        <v>153</v>
      </c>
      <c r="F81" s="15" t="s">
        <v>1519</v>
      </c>
      <c r="G81" s="29" t="s">
        <v>1536</v>
      </c>
      <c r="H81" s="109" t="s">
        <v>1537</v>
      </c>
      <c r="I81" s="109">
        <v>20</v>
      </c>
      <c r="J81" s="50">
        <v>10</v>
      </c>
      <c r="K81" s="6" t="s">
        <v>366</v>
      </c>
      <c r="L81" s="50" t="s">
        <v>0</v>
      </c>
      <c r="M81" s="50" t="s">
        <v>0</v>
      </c>
      <c r="N81" s="50" t="s">
        <v>0</v>
      </c>
      <c r="O81" s="50" t="s">
        <v>4</v>
      </c>
      <c r="P81" s="51" t="s">
        <v>1541</v>
      </c>
      <c r="Q81" s="29" t="s">
        <v>47</v>
      </c>
      <c r="R81" s="28" t="s">
        <v>9</v>
      </c>
      <c r="S81" s="28" t="s">
        <v>9</v>
      </c>
      <c r="T81" s="28" t="s">
        <v>9</v>
      </c>
      <c r="U81" s="28" t="s">
        <v>9</v>
      </c>
      <c r="V81" s="28" t="s">
        <v>9</v>
      </c>
    </row>
    <row r="82" spans="1:22">
      <c r="A82" s="49">
        <f t="shared" si="1"/>
        <v>91604</v>
      </c>
      <c r="B82" s="46" t="s">
        <v>9</v>
      </c>
      <c r="C82" s="49">
        <v>5</v>
      </c>
      <c r="D82" s="48" t="s">
        <v>1539</v>
      </c>
      <c r="E82" s="48">
        <v>154</v>
      </c>
      <c r="F82" s="15" t="s">
        <v>1519</v>
      </c>
      <c r="G82" s="29" t="s">
        <v>1536</v>
      </c>
      <c r="H82" s="109" t="s">
        <v>1537</v>
      </c>
      <c r="I82" s="109">
        <v>20</v>
      </c>
      <c r="J82" s="50">
        <v>10</v>
      </c>
      <c r="K82" s="6" t="s">
        <v>366</v>
      </c>
      <c r="L82" s="50" t="s">
        <v>0</v>
      </c>
      <c r="M82" s="50" t="s">
        <v>0</v>
      </c>
      <c r="N82" s="50" t="s">
        <v>0</v>
      </c>
      <c r="O82" s="50" t="s">
        <v>4</v>
      </c>
      <c r="P82" s="51" t="s">
        <v>1541</v>
      </c>
      <c r="Q82" s="29" t="s">
        <v>47</v>
      </c>
      <c r="R82" s="28" t="s">
        <v>9</v>
      </c>
      <c r="S82" s="28" t="s">
        <v>9</v>
      </c>
      <c r="T82" s="28" t="s">
        <v>9</v>
      </c>
      <c r="U82" s="28" t="s">
        <v>9</v>
      </c>
      <c r="V82" s="28" t="s">
        <v>9</v>
      </c>
    </row>
    <row r="83" spans="1:22">
      <c r="A83" s="49">
        <f t="shared" si="1"/>
        <v>91605</v>
      </c>
      <c r="B83" s="46" t="s">
        <v>9</v>
      </c>
      <c r="C83" s="49">
        <v>5</v>
      </c>
      <c r="D83" s="48" t="s">
        <v>1539</v>
      </c>
      <c r="E83" s="48">
        <v>156</v>
      </c>
      <c r="F83" s="15" t="s">
        <v>1519</v>
      </c>
      <c r="G83" s="29" t="s">
        <v>1536</v>
      </c>
      <c r="H83" s="109" t="s">
        <v>1537</v>
      </c>
      <c r="I83" s="109">
        <v>20</v>
      </c>
      <c r="J83" s="50">
        <v>10</v>
      </c>
      <c r="K83" s="6" t="s">
        <v>366</v>
      </c>
      <c r="L83" s="50" t="s">
        <v>0</v>
      </c>
      <c r="M83" s="50" t="s">
        <v>0</v>
      </c>
      <c r="N83" s="50" t="s">
        <v>0</v>
      </c>
      <c r="O83" s="50" t="s">
        <v>4</v>
      </c>
      <c r="P83" s="51" t="s">
        <v>1541</v>
      </c>
      <c r="Q83" s="29" t="s">
        <v>47</v>
      </c>
      <c r="R83" s="28" t="s">
        <v>9</v>
      </c>
      <c r="S83" s="28" t="s">
        <v>9</v>
      </c>
      <c r="T83" s="28" t="s">
        <v>9</v>
      </c>
      <c r="U83" s="28" t="s">
        <v>9</v>
      </c>
      <c r="V83" s="28" t="s">
        <v>9</v>
      </c>
    </row>
    <row r="84" spans="1:22">
      <c r="A84" s="49">
        <f t="shared" si="1"/>
        <v>91606</v>
      </c>
      <c r="B84" s="46" t="s">
        <v>9</v>
      </c>
      <c r="C84" s="49">
        <v>5</v>
      </c>
      <c r="D84" s="48" t="s">
        <v>1539</v>
      </c>
      <c r="E84" s="48">
        <v>162</v>
      </c>
      <c r="F84" s="15" t="s">
        <v>1519</v>
      </c>
      <c r="G84" s="29" t="s">
        <v>1536</v>
      </c>
      <c r="H84" s="109" t="s">
        <v>1537</v>
      </c>
      <c r="I84" s="109">
        <v>20</v>
      </c>
      <c r="J84" s="50">
        <v>10</v>
      </c>
      <c r="K84" s="6" t="s">
        <v>366</v>
      </c>
      <c r="L84" s="50" t="s">
        <v>0</v>
      </c>
      <c r="M84" s="50" t="s">
        <v>0</v>
      </c>
      <c r="N84" s="50" t="s">
        <v>0</v>
      </c>
      <c r="O84" s="50" t="s">
        <v>4</v>
      </c>
      <c r="P84" s="51" t="s">
        <v>1541</v>
      </c>
      <c r="Q84" s="29" t="s">
        <v>47</v>
      </c>
      <c r="R84" s="28" t="s">
        <v>9</v>
      </c>
      <c r="S84" s="28" t="s">
        <v>9</v>
      </c>
      <c r="T84" s="28" t="s">
        <v>9</v>
      </c>
      <c r="U84" s="28" t="s">
        <v>9</v>
      </c>
      <c r="V84" s="28" t="s">
        <v>9</v>
      </c>
    </row>
    <row r="85" spans="1:22">
      <c r="A85" s="49">
        <f t="shared" si="1"/>
        <v>91607</v>
      </c>
      <c r="B85" s="46" t="s">
        <v>9</v>
      </c>
      <c r="C85" s="49">
        <v>5</v>
      </c>
      <c r="D85" s="48" t="s">
        <v>1539</v>
      </c>
      <c r="E85" s="48">
        <v>163</v>
      </c>
      <c r="F85" s="15" t="s">
        <v>1519</v>
      </c>
      <c r="G85" s="29" t="s">
        <v>1536</v>
      </c>
      <c r="H85" s="109" t="s">
        <v>1537</v>
      </c>
      <c r="I85" s="109">
        <v>20</v>
      </c>
      <c r="J85" s="50">
        <v>10</v>
      </c>
      <c r="K85" s="6" t="s">
        <v>366</v>
      </c>
      <c r="L85" s="50" t="s">
        <v>0</v>
      </c>
      <c r="M85" s="50" t="s">
        <v>0</v>
      </c>
      <c r="N85" s="50" t="s">
        <v>0</v>
      </c>
      <c r="O85" s="50" t="s">
        <v>4</v>
      </c>
      <c r="P85" s="51" t="s">
        <v>1541</v>
      </c>
      <c r="Q85" s="29" t="s">
        <v>47</v>
      </c>
      <c r="R85" s="28" t="s">
        <v>9</v>
      </c>
      <c r="S85" s="28" t="s">
        <v>9</v>
      </c>
      <c r="T85" s="28" t="s">
        <v>9</v>
      </c>
      <c r="U85" s="28" t="s">
        <v>9</v>
      </c>
      <c r="V85" s="28" t="s">
        <v>9</v>
      </c>
    </row>
    <row r="86" spans="1:22">
      <c r="A86" s="49">
        <f t="shared" si="1"/>
        <v>91608</v>
      </c>
      <c r="B86" s="46" t="s">
        <v>9</v>
      </c>
      <c r="C86" s="49">
        <v>5</v>
      </c>
      <c r="D86" s="48" t="s">
        <v>1539</v>
      </c>
      <c r="E86" s="48">
        <v>164</v>
      </c>
      <c r="F86" s="15" t="s">
        <v>1519</v>
      </c>
      <c r="G86" s="29" t="s">
        <v>1536</v>
      </c>
      <c r="H86" s="109" t="s">
        <v>1537</v>
      </c>
      <c r="I86" s="109">
        <v>20</v>
      </c>
      <c r="J86" s="50">
        <v>10</v>
      </c>
      <c r="K86" s="6" t="s">
        <v>366</v>
      </c>
      <c r="L86" s="50" t="s">
        <v>0</v>
      </c>
      <c r="M86" s="50" t="s">
        <v>0</v>
      </c>
      <c r="N86" s="50" t="s">
        <v>0</v>
      </c>
      <c r="O86" s="50" t="s">
        <v>4</v>
      </c>
      <c r="P86" s="51" t="s">
        <v>1541</v>
      </c>
      <c r="Q86" s="29" t="s">
        <v>47</v>
      </c>
      <c r="R86" s="28" t="s">
        <v>9</v>
      </c>
      <c r="S86" s="28" t="s">
        <v>9</v>
      </c>
      <c r="T86" s="28" t="s">
        <v>9</v>
      </c>
      <c r="U86" s="28" t="s">
        <v>9</v>
      </c>
      <c r="V86" s="28" t="s">
        <v>9</v>
      </c>
    </row>
    <row r="87" spans="1:22">
      <c r="A87" s="49">
        <f t="shared" si="1"/>
        <v>91609</v>
      </c>
      <c r="B87" s="46" t="s">
        <v>9</v>
      </c>
      <c r="C87" s="49">
        <v>5</v>
      </c>
      <c r="D87" s="48" t="s">
        <v>1539</v>
      </c>
      <c r="E87" s="48">
        <v>165</v>
      </c>
      <c r="F87" s="15" t="s">
        <v>1519</v>
      </c>
      <c r="G87" s="29" t="s">
        <v>1536</v>
      </c>
      <c r="H87" s="109" t="s">
        <v>1537</v>
      </c>
      <c r="I87" s="109">
        <v>20</v>
      </c>
      <c r="J87" s="50">
        <v>10</v>
      </c>
      <c r="K87" s="6" t="s">
        <v>366</v>
      </c>
      <c r="L87" s="50" t="s">
        <v>0</v>
      </c>
      <c r="M87" s="50" t="s">
        <v>0</v>
      </c>
      <c r="N87" s="50" t="s">
        <v>0</v>
      </c>
      <c r="O87" s="50" t="s">
        <v>4</v>
      </c>
      <c r="P87" s="51" t="s">
        <v>1541</v>
      </c>
      <c r="Q87" s="29" t="s">
        <v>47</v>
      </c>
      <c r="R87" s="28" t="s">
        <v>9</v>
      </c>
      <c r="S87" s="28" t="s">
        <v>9</v>
      </c>
      <c r="T87" s="28" t="s">
        <v>9</v>
      </c>
      <c r="U87" s="28" t="s">
        <v>9</v>
      </c>
      <c r="V87" s="28" t="s">
        <v>9</v>
      </c>
    </row>
    <row r="88" spans="1:22">
      <c r="A88" s="49">
        <f t="shared" si="1"/>
        <v>91610</v>
      </c>
      <c r="B88" s="46" t="s">
        <v>9</v>
      </c>
      <c r="C88" s="49">
        <v>5</v>
      </c>
      <c r="D88" s="48" t="s">
        <v>1539</v>
      </c>
      <c r="E88" s="48">
        <v>213</v>
      </c>
      <c r="F88" s="15" t="s">
        <v>1519</v>
      </c>
      <c r="G88" s="29" t="s">
        <v>1536</v>
      </c>
      <c r="H88" s="109" t="s">
        <v>1537</v>
      </c>
      <c r="I88" s="109">
        <v>20</v>
      </c>
      <c r="J88" s="50">
        <v>10</v>
      </c>
      <c r="K88" s="6" t="s">
        <v>366</v>
      </c>
      <c r="L88" s="50" t="s">
        <v>0</v>
      </c>
      <c r="M88" s="50" t="s">
        <v>0</v>
      </c>
      <c r="N88" s="50" t="s">
        <v>0</v>
      </c>
      <c r="O88" s="50" t="s">
        <v>4</v>
      </c>
      <c r="P88" s="51" t="s">
        <v>1541</v>
      </c>
      <c r="Q88" s="29" t="s">
        <v>47</v>
      </c>
      <c r="R88" s="28" t="s">
        <v>9</v>
      </c>
      <c r="S88" s="28" t="s">
        <v>9</v>
      </c>
      <c r="T88" s="28" t="s">
        <v>9</v>
      </c>
      <c r="U88" s="28" t="s">
        <v>9</v>
      </c>
      <c r="V88" s="28" t="s">
        <v>9</v>
      </c>
    </row>
    <row r="89" spans="1:22">
      <c r="A89" s="49">
        <f t="shared" si="1"/>
        <v>91611</v>
      </c>
      <c r="B89" s="46" t="s">
        <v>9</v>
      </c>
      <c r="C89" s="49">
        <v>5</v>
      </c>
      <c r="D89" s="48" t="s">
        <v>1539</v>
      </c>
      <c r="E89" s="48">
        <v>214</v>
      </c>
      <c r="F89" s="15" t="s">
        <v>1519</v>
      </c>
      <c r="G89" s="29" t="s">
        <v>1536</v>
      </c>
      <c r="H89" s="109" t="s">
        <v>1537</v>
      </c>
      <c r="I89" s="109">
        <v>20</v>
      </c>
      <c r="J89" s="50">
        <v>10</v>
      </c>
      <c r="K89" s="6" t="s">
        <v>366</v>
      </c>
      <c r="L89" s="50" t="s">
        <v>0</v>
      </c>
      <c r="M89" s="50" t="s">
        <v>0</v>
      </c>
      <c r="N89" s="50" t="s">
        <v>0</v>
      </c>
      <c r="O89" s="50" t="s">
        <v>4</v>
      </c>
      <c r="P89" s="51" t="s">
        <v>1541</v>
      </c>
      <c r="Q89" s="29" t="s">
        <v>47</v>
      </c>
      <c r="R89" s="28" t="s">
        <v>9</v>
      </c>
      <c r="S89" s="28" t="s">
        <v>9</v>
      </c>
      <c r="T89" s="28" t="s">
        <v>9</v>
      </c>
      <c r="U89" s="28" t="s">
        <v>9</v>
      </c>
      <c r="V89" s="28" t="s">
        <v>9</v>
      </c>
    </row>
    <row r="90" spans="1:22">
      <c r="A90" s="49">
        <f t="shared" si="1"/>
        <v>91612</v>
      </c>
      <c r="B90" s="46" t="s">
        <v>9</v>
      </c>
      <c r="C90" s="49">
        <v>5</v>
      </c>
      <c r="D90" s="48" t="s">
        <v>1539</v>
      </c>
      <c r="E90" s="48">
        <v>215</v>
      </c>
      <c r="F90" s="15" t="s">
        <v>1519</v>
      </c>
      <c r="G90" s="29" t="s">
        <v>1536</v>
      </c>
      <c r="H90" s="109" t="s">
        <v>1537</v>
      </c>
      <c r="I90" s="109">
        <v>20</v>
      </c>
      <c r="J90" s="50">
        <v>10</v>
      </c>
      <c r="K90" s="6" t="s">
        <v>366</v>
      </c>
      <c r="L90" s="50" t="s">
        <v>0</v>
      </c>
      <c r="M90" s="50" t="s">
        <v>0</v>
      </c>
      <c r="N90" s="50" t="s">
        <v>0</v>
      </c>
      <c r="O90" s="50" t="s">
        <v>4</v>
      </c>
      <c r="P90" s="51" t="s">
        <v>1541</v>
      </c>
      <c r="Q90" s="29" t="s">
        <v>47</v>
      </c>
      <c r="R90" s="28" t="s">
        <v>9</v>
      </c>
      <c r="S90" s="28" t="s">
        <v>9</v>
      </c>
      <c r="T90" s="28" t="s">
        <v>9</v>
      </c>
      <c r="U90" s="28" t="s">
        <v>9</v>
      </c>
      <c r="V90" s="28" t="s">
        <v>9</v>
      </c>
    </row>
    <row r="91" spans="1:22">
      <c r="A91" s="49">
        <f t="shared" si="1"/>
        <v>91613</v>
      </c>
      <c r="B91" s="46" t="s">
        <v>9</v>
      </c>
      <c r="C91" s="49">
        <v>5</v>
      </c>
      <c r="D91" s="48" t="s">
        <v>1539</v>
      </c>
      <c r="E91" s="48">
        <v>216</v>
      </c>
      <c r="F91" s="15" t="s">
        <v>1519</v>
      </c>
      <c r="G91" s="29" t="s">
        <v>1536</v>
      </c>
      <c r="H91" s="109" t="s">
        <v>1537</v>
      </c>
      <c r="I91" s="109">
        <v>20</v>
      </c>
      <c r="J91" s="50">
        <v>10</v>
      </c>
      <c r="K91" s="6" t="s">
        <v>366</v>
      </c>
      <c r="L91" s="50" t="s">
        <v>0</v>
      </c>
      <c r="M91" s="50" t="s">
        <v>0</v>
      </c>
      <c r="N91" s="50" t="s">
        <v>0</v>
      </c>
      <c r="O91" s="50" t="s">
        <v>4</v>
      </c>
      <c r="P91" s="51" t="s">
        <v>1541</v>
      </c>
      <c r="Q91" s="29" t="s">
        <v>47</v>
      </c>
      <c r="R91" s="28" t="s">
        <v>9</v>
      </c>
      <c r="S91" s="28" t="s">
        <v>9</v>
      </c>
      <c r="T91" s="28" t="s">
        <v>9</v>
      </c>
      <c r="U91" s="28" t="s">
        <v>9</v>
      </c>
      <c r="V91" s="28" t="s">
        <v>9</v>
      </c>
    </row>
    <row r="92" spans="1:22">
      <c r="A92" s="49">
        <f t="shared" si="1"/>
        <v>91614</v>
      </c>
      <c r="B92" s="46" t="s">
        <v>9</v>
      </c>
      <c r="C92" s="49">
        <v>5</v>
      </c>
      <c r="D92" s="48" t="s">
        <v>1539</v>
      </c>
      <c r="E92" s="48">
        <v>231</v>
      </c>
      <c r="F92" s="15" t="s">
        <v>1519</v>
      </c>
      <c r="G92" s="29" t="s">
        <v>1536</v>
      </c>
      <c r="H92" s="109" t="s">
        <v>1537</v>
      </c>
      <c r="I92" s="109">
        <v>20</v>
      </c>
      <c r="J92" s="50">
        <v>10</v>
      </c>
      <c r="K92" s="6" t="s">
        <v>366</v>
      </c>
      <c r="L92" s="50" t="s">
        <v>0</v>
      </c>
      <c r="M92" s="50" t="s">
        <v>0</v>
      </c>
      <c r="N92" s="50" t="s">
        <v>0</v>
      </c>
      <c r="O92" s="50" t="s">
        <v>4</v>
      </c>
      <c r="P92" s="51" t="s">
        <v>1541</v>
      </c>
      <c r="Q92" s="29" t="s">
        <v>47</v>
      </c>
      <c r="R92" s="28" t="s">
        <v>9</v>
      </c>
      <c r="S92" s="28" t="s">
        <v>9</v>
      </c>
      <c r="T92" s="28" t="s">
        <v>9</v>
      </c>
      <c r="U92" s="28" t="s">
        <v>9</v>
      </c>
      <c r="V92" s="28" t="s">
        <v>9</v>
      </c>
    </row>
    <row r="93" spans="1:22">
      <c r="A93" s="49">
        <f t="shared" si="1"/>
        <v>91615</v>
      </c>
      <c r="B93" s="46" t="s">
        <v>9</v>
      </c>
      <c r="C93" s="49">
        <v>5</v>
      </c>
      <c r="D93" s="48" t="s">
        <v>1539</v>
      </c>
      <c r="E93" s="48">
        <v>234</v>
      </c>
      <c r="F93" s="15" t="s">
        <v>1519</v>
      </c>
      <c r="G93" s="29" t="s">
        <v>1536</v>
      </c>
      <c r="H93" s="109" t="s">
        <v>1537</v>
      </c>
      <c r="I93" s="109">
        <v>20</v>
      </c>
      <c r="J93" s="50">
        <v>10</v>
      </c>
      <c r="K93" s="6" t="s">
        <v>366</v>
      </c>
      <c r="L93" s="50" t="s">
        <v>0</v>
      </c>
      <c r="M93" s="50" t="s">
        <v>0</v>
      </c>
      <c r="N93" s="50" t="s">
        <v>0</v>
      </c>
      <c r="O93" s="50" t="s">
        <v>4</v>
      </c>
      <c r="P93" s="51" t="s">
        <v>1541</v>
      </c>
      <c r="Q93" s="29" t="s">
        <v>47</v>
      </c>
      <c r="R93" s="28" t="s">
        <v>9</v>
      </c>
      <c r="S93" s="28" t="s">
        <v>9</v>
      </c>
      <c r="T93" s="28" t="s">
        <v>9</v>
      </c>
      <c r="U93" s="28" t="s">
        <v>9</v>
      </c>
      <c r="V93" s="28" t="s">
        <v>9</v>
      </c>
    </row>
    <row r="94" spans="1:22">
      <c r="A94" s="49">
        <f t="shared" si="1"/>
        <v>91616</v>
      </c>
      <c r="B94" s="46" t="s">
        <v>9</v>
      </c>
      <c r="C94" s="49">
        <v>5</v>
      </c>
      <c r="D94" s="48" t="s">
        <v>1539</v>
      </c>
      <c r="E94" s="48">
        <v>235</v>
      </c>
      <c r="F94" s="15" t="s">
        <v>1519</v>
      </c>
      <c r="G94" s="29" t="s">
        <v>1536</v>
      </c>
      <c r="H94" s="109" t="s">
        <v>1537</v>
      </c>
      <c r="I94" s="109">
        <v>20</v>
      </c>
      <c r="J94" s="50">
        <v>10</v>
      </c>
      <c r="K94" s="6" t="s">
        <v>366</v>
      </c>
      <c r="L94" s="50" t="s">
        <v>0</v>
      </c>
      <c r="M94" s="50" t="s">
        <v>0</v>
      </c>
      <c r="N94" s="50" t="s">
        <v>0</v>
      </c>
      <c r="O94" s="50" t="s">
        <v>4</v>
      </c>
      <c r="P94" s="51" t="s">
        <v>1541</v>
      </c>
      <c r="Q94" s="29" t="s">
        <v>47</v>
      </c>
      <c r="R94" s="28" t="s">
        <v>9</v>
      </c>
      <c r="S94" s="28" t="s">
        <v>9</v>
      </c>
      <c r="T94" s="28" t="s">
        <v>9</v>
      </c>
      <c r="U94" s="28" t="s">
        <v>9</v>
      </c>
      <c r="V94" s="28" t="s">
        <v>9</v>
      </c>
    </row>
    <row r="95" spans="1:22">
      <c r="A95" s="49">
        <f t="shared" si="1"/>
        <v>91617</v>
      </c>
      <c r="B95" s="46" t="s">
        <v>9</v>
      </c>
      <c r="C95" s="49">
        <v>5</v>
      </c>
      <c r="D95" s="48" t="s">
        <v>1539</v>
      </c>
      <c r="E95" s="48">
        <v>236</v>
      </c>
      <c r="F95" s="15" t="s">
        <v>1519</v>
      </c>
      <c r="G95" s="29" t="s">
        <v>1536</v>
      </c>
      <c r="H95" s="109" t="s">
        <v>1537</v>
      </c>
      <c r="I95" s="109">
        <v>20</v>
      </c>
      <c r="J95" s="50">
        <v>10</v>
      </c>
      <c r="K95" s="6" t="s">
        <v>366</v>
      </c>
      <c r="L95" s="50" t="s">
        <v>0</v>
      </c>
      <c r="M95" s="50" t="s">
        <v>0</v>
      </c>
      <c r="N95" s="50" t="s">
        <v>0</v>
      </c>
      <c r="O95" s="50" t="s">
        <v>4</v>
      </c>
      <c r="P95" s="51" t="s">
        <v>1541</v>
      </c>
      <c r="Q95" s="29" t="s">
        <v>47</v>
      </c>
      <c r="R95" s="28" t="s">
        <v>9</v>
      </c>
      <c r="S95" s="28" t="s">
        <v>9</v>
      </c>
      <c r="T95" s="28" t="s">
        <v>9</v>
      </c>
      <c r="U95" s="28" t="s">
        <v>9</v>
      </c>
      <c r="V95" s="28" t="s">
        <v>9</v>
      </c>
    </row>
    <row r="96" spans="1:22">
      <c r="A96" s="49">
        <f t="shared" si="1"/>
        <v>91618</v>
      </c>
      <c r="B96" s="46" t="s">
        <v>9</v>
      </c>
      <c r="C96" s="49">
        <v>5</v>
      </c>
      <c r="D96" s="48" t="s">
        <v>1539</v>
      </c>
      <c r="E96" s="48">
        <v>241</v>
      </c>
      <c r="F96" s="15" t="s">
        <v>1519</v>
      </c>
      <c r="G96" s="29" t="s">
        <v>1536</v>
      </c>
      <c r="H96" s="109" t="s">
        <v>1537</v>
      </c>
      <c r="I96" s="109">
        <v>20</v>
      </c>
      <c r="J96" s="50">
        <v>10</v>
      </c>
      <c r="K96" s="6" t="s">
        <v>366</v>
      </c>
      <c r="L96" s="50" t="s">
        <v>0</v>
      </c>
      <c r="M96" s="50" t="s">
        <v>0</v>
      </c>
      <c r="N96" s="50" t="s">
        <v>0</v>
      </c>
      <c r="O96" s="50" t="s">
        <v>4</v>
      </c>
      <c r="P96" s="51" t="s">
        <v>1541</v>
      </c>
      <c r="Q96" s="29" t="s">
        <v>47</v>
      </c>
      <c r="R96" s="28" t="s">
        <v>9</v>
      </c>
      <c r="S96" s="28" t="s">
        <v>9</v>
      </c>
      <c r="T96" s="28" t="s">
        <v>9</v>
      </c>
      <c r="U96" s="28" t="s">
        <v>9</v>
      </c>
      <c r="V96" s="28" t="s">
        <v>9</v>
      </c>
    </row>
    <row r="97" spans="1:22">
      <c r="A97" s="49">
        <f t="shared" si="1"/>
        <v>91619</v>
      </c>
      <c r="B97" s="46" t="s">
        <v>9</v>
      </c>
      <c r="C97" s="49">
        <v>5</v>
      </c>
      <c r="D97" s="48" t="s">
        <v>1539</v>
      </c>
      <c r="E97" s="48">
        <v>243</v>
      </c>
      <c r="F97" s="15" t="s">
        <v>1519</v>
      </c>
      <c r="G97" s="29" t="s">
        <v>1536</v>
      </c>
      <c r="H97" s="109" t="s">
        <v>1537</v>
      </c>
      <c r="I97" s="109">
        <v>20</v>
      </c>
      <c r="J97" s="50">
        <v>10</v>
      </c>
      <c r="K97" s="6" t="s">
        <v>366</v>
      </c>
      <c r="L97" s="50" t="s">
        <v>0</v>
      </c>
      <c r="M97" s="50" t="s">
        <v>0</v>
      </c>
      <c r="N97" s="50" t="s">
        <v>0</v>
      </c>
      <c r="O97" s="50" t="s">
        <v>4</v>
      </c>
      <c r="P97" s="51" t="s">
        <v>1541</v>
      </c>
      <c r="Q97" s="29" t="s">
        <v>47</v>
      </c>
      <c r="R97" s="28" t="s">
        <v>9</v>
      </c>
      <c r="S97" s="28" t="s">
        <v>9</v>
      </c>
      <c r="T97" s="28" t="s">
        <v>9</v>
      </c>
      <c r="U97" s="28" t="s">
        <v>9</v>
      </c>
      <c r="V97" s="28" t="s">
        <v>9</v>
      </c>
    </row>
    <row r="98" spans="1:22">
      <c r="A98" s="49">
        <f t="shared" si="1"/>
        <v>91620</v>
      </c>
      <c r="B98" s="46" t="s">
        <v>9</v>
      </c>
      <c r="C98" s="49">
        <v>5</v>
      </c>
      <c r="D98" s="48" t="s">
        <v>1539</v>
      </c>
      <c r="E98" s="48">
        <v>245</v>
      </c>
      <c r="F98" s="15" t="s">
        <v>1519</v>
      </c>
      <c r="G98" s="29" t="s">
        <v>1536</v>
      </c>
      <c r="H98" s="109" t="s">
        <v>1537</v>
      </c>
      <c r="I98" s="109">
        <v>20</v>
      </c>
      <c r="J98" s="50">
        <v>10</v>
      </c>
      <c r="K98" s="6" t="s">
        <v>366</v>
      </c>
      <c r="L98" s="50" t="s">
        <v>0</v>
      </c>
      <c r="M98" s="50" t="s">
        <v>0</v>
      </c>
      <c r="N98" s="50" t="s">
        <v>0</v>
      </c>
      <c r="O98" s="50" t="s">
        <v>4</v>
      </c>
      <c r="P98" s="51" t="s">
        <v>1541</v>
      </c>
      <c r="Q98" s="29" t="s">
        <v>47</v>
      </c>
      <c r="R98" s="28" t="s">
        <v>9</v>
      </c>
      <c r="S98" s="28" t="s">
        <v>9</v>
      </c>
      <c r="T98" s="28" t="s">
        <v>9</v>
      </c>
      <c r="U98" s="28" t="s">
        <v>9</v>
      </c>
      <c r="V98" s="28" t="s">
        <v>9</v>
      </c>
    </row>
    <row r="99" spans="1:22">
      <c r="A99" s="49">
        <f t="shared" si="1"/>
        <v>91621</v>
      </c>
      <c r="B99" s="46" t="s">
        <v>9</v>
      </c>
      <c r="C99" s="49">
        <v>5</v>
      </c>
      <c r="D99" s="48" t="s">
        <v>1539</v>
      </c>
      <c r="E99" s="48">
        <v>246</v>
      </c>
      <c r="F99" s="15" t="s">
        <v>1519</v>
      </c>
      <c r="G99" s="29" t="s">
        <v>1536</v>
      </c>
      <c r="H99" s="109" t="s">
        <v>1537</v>
      </c>
      <c r="I99" s="109">
        <v>20</v>
      </c>
      <c r="J99" s="50">
        <v>10</v>
      </c>
      <c r="K99" s="6" t="s">
        <v>366</v>
      </c>
      <c r="L99" s="50" t="s">
        <v>0</v>
      </c>
      <c r="M99" s="50" t="s">
        <v>0</v>
      </c>
      <c r="N99" s="50" t="s">
        <v>0</v>
      </c>
      <c r="O99" s="50" t="s">
        <v>4</v>
      </c>
      <c r="P99" s="51" t="s">
        <v>1541</v>
      </c>
      <c r="Q99" s="29" t="s">
        <v>47</v>
      </c>
      <c r="R99" s="28" t="s">
        <v>9</v>
      </c>
      <c r="S99" s="28" t="s">
        <v>9</v>
      </c>
      <c r="T99" s="28" t="s">
        <v>9</v>
      </c>
      <c r="U99" s="28" t="s">
        <v>9</v>
      </c>
      <c r="V99" s="28" t="s">
        <v>9</v>
      </c>
    </row>
    <row r="100" spans="1:22">
      <c r="A100" s="49">
        <f t="shared" si="1"/>
        <v>91622</v>
      </c>
      <c r="B100" s="46" t="s">
        <v>9</v>
      </c>
      <c r="C100" s="49">
        <v>5</v>
      </c>
      <c r="D100" s="48" t="s">
        <v>1539</v>
      </c>
      <c r="E100" s="48">
        <v>251</v>
      </c>
      <c r="F100" s="15" t="s">
        <v>1519</v>
      </c>
      <c r="G100" s="29" t="s">
        <v>1536</v>
      </c>
      <c r="H100" s="109" t="s">
        <v>1537</v>
      </c>
      <c r="I100" s="109">
        <v>20</v>
      </c>
      <c r="J100" s="50">
        <v>10</v>
      </c>
      <c r="K100" s="6" t="s">
        <v>366</v>
      </c>
      <c r="L100" s="50" t="s">
        <v>0</v>
      </c>
      <c r="M100" s="50" t="s">
        <v>0</v>
      </c>
      <c r="N100" s="50" t="s">
        <v>0</v>
      </c>
      <c r="O100" s="50" t="s">
        <v>4</v>
      </c>
      <c r="P100" s="51" t="s">
        <v>1541</v>
      </c>
      <c r="Q100" s="29" t="s">
        <v>47</v>
      </c>
      <c r="R100" s="28" t="s">
        <v>9</v>
      </c>
      <c r="S100" s="28" t="s">
        <v>9</v>
      </c>
      <c r="T100" s="28" t="s">
        <v>9</v>
      </c>
      <c r="U100" s="28" t="s">
        <v>9</v>
      </c>
      <c r="V100" s="28" t="s">
        <v>9</v>
      </c>
    </row>
    <row r="101" spans="1:22">
      <c r="A101" s="49">
        <f t="shared" si="1"/>
        <v>91623</v>
      </c>
      <c r="B101" s="46" t="s">
        <v>9</v>
      </c>
      <c r="C101" s="49">
        <v>5</v>
      </c>
      <c r="D101" s="48" t="s">
        <v>1539</v>
      </c>
      <c r="E101" s="48">
        <v>253</v>
      </c>
      <c r="F101" s="15" t="s">
        <v>1519</v>
      </c>
      <c r="G101" s="29" t="s">
        <v>1536</v>
      </c>
      <c r="H101" s="109" t="s">
        <v>1537</v>
      </c>
      <c r="I101" s="109">
        <v>20</v>
      </c>
      <c r="J101" s="50">
        <v>10</v>
      </c>
      <c r="K101" s="6" t="s">
        <v>366</v>
      </c>
      <c r="L101" s="50" t="s">
        <v>0</v>
      </c>
      <c r="M101" s="50" t="s">
        <v>0</v>
      </c>
      <c r="N101" s="50" t="s">
        <v>0</v>
      </c>
      <c r="O101" s="50" t="s">
        <v>4</v>
      </c>
      <c r="P101" s="51" t="s">
        <v>1541</v>
      </c>
      <c r="Q101" s="29" t="s">
        <v>47</v>
      </c>
      <c r="R101" s="28" t="s">
        <v>9</v>
      </c>
      <c r="S101" s="28" t="s">
        <v>9</v>
      </c>
      <c r="T101" s="28" t="s">
        <v>9</v>
      </c>
      <c r="U101" s="28" t="s">
        <v>9</v>
      </c>
      <c r="V101" s="28" t="s">
        <v>9</v>
      </c>
    </row>
    <row r="102" spans="1:22">
      <c r="A102" s="49">
        <f t="shared" si="1"/>
        <v>91624</v>
      </c>
      <c r="B102" s="46" t="s">
        <v>9</v>
      </c>
      <c r="C102" s="49">
        <v>5</v>
      </c>
      <c r="D102" s="48" t="s">
        <v>1539</v>
      </c>
      <c r="E102" s="48">
        <v>254</v>
      </c>
      <c r="F102" s="15" t="s">
        <v>1519</v>
      </c>
      <c r="G102" s="29" t="s">
        <v>1536</v>
      </c>
      <c r="H102" s="109" t="s">
        <v>1537</v>
      </c>
      <c r="I102" s="109">
        <v>20</v>
      </c>
      <c r="J102" s="50">
        <v>10</v>
      </c>
      <c r="K102" s="6" t="s">
        <v>366</v>
      </c>
      <c r="L102" s="50" t="s">
        <v>0</v>
      </c>
      <c r="M102" s="50" t="s">
        <v>0</v>
      </c>
      <c r="N102" s="50" t="s">
        <v>0</v>
      </c>
      <c r="O102" s="50" t="s">
        <v>4</v>
      </c>
      <c r="P102" s="51" t="s">
        <v>1541</v>
      </c>
      <c r="Q102" s="29" t="s">
        <v>47</v>
      </c>
      <c r="R102" s="28" t="s">
        <v>9</v>
      </c>
      <c r="S102" s="28" t="s">
        <v>9</v>
      </c>
      <c r="T102" s="28" t="s">
        <v>9</v>
      </c>
      <c r="U102" s="28" t="s">
        <v>9</v>
      </c>
      <c r="V102" s="28" t="s">
        <v>9</v>
      </c>
    </row>
    <row r="103" spans="1:22">
      <c r="A103" s="49">
        <f t="shared" si="1"/>
        <v>91625</v>
      </c>
      <c r="B103" s="46" t="s">
        <v>9</v>
      </c>
      <c r="C103" s="49">
        <v>5</v>
      </c>
      <c r="D103" s="48" t="s">
        <v>1539</v>
      </c>
      <c r="E103" s="48">
        <v>256</v>
      </c>
      <c r="F103" s="15" t="s">
        <v>1519</v>
      </c>
      <c r="G103" s="29" t="s">
        <v>1536</v>
      </c>
      <c r="H103" s="109" t="s">
        <v>1537</v>
      </c>
      <c r="I103" s="109">
        <v>20</v>
      </c>
      <c r="J103" s="50">
        <v>10</v>
      </c>
      <c r="K103" s="6" t="s">
        <v>366</v>
      </c>
      <c r="L103" s="50" t="s">
        <v>0</v>
      </c>
      <c r="M103" s="50" t="s">
        <v>0</v>
      </c>
      <c r="N103" s="50" t="s">
        <v>0</v>
      </c>
      <c r="O103" s="50" t="s">
        <v>4</v>
      </c>
      <c r="P103" s="51" t="s">
        <v>1541</v>
      </c>
      <c r="Q103" s="29" t="s">
        <v>47</v>
      </c>
      <c r="R103" s="28" t="s">
        <v>9</v>
      </c>
      <c r="S103" s="28" t="s">
        <v>9</v>
      </c>
      <c r="T103" s="28" t="s">
        <v>9</v>
      </c>
      <c r="U103" s="28" t="s">
        <v>9</v>
      </c>
      <c r="V103" s="28" t="s">
        <v>9</v>
      </c>
    </row>
    <row r="104" spans="1:22">
      <c r="A104" s="49">
        <f t="shared" si="1"/>
        <v>91626</v>
      </c>
      <c r="B104" s="46" t="s">
        <v>9</v>
      </c>
      <c r="C104" s="49">
        <v>5</v>
      </c>
      <c r="D104" s="48" t="s">
        <v>1539</v>
      </c>
      <c r="E104" s="48">
        <v>261</v>
      </c>
      <c r="F104" s="15" t="s">
        <v>1519</v>
      </c>
      <c r="G104" s="29" t="s">
        <v>1536</v>
      </c>
      <c r="H104" s="109" t="s">
        <v>1537</v>
      </c>
      <c r="I104" s="109">
        <v>20</v>
      </c>
      <c r="J104" s="50">
        <v>10</v>
      </c>
      <c r="K104" s="6" t="s">
        <v>366</v>
      </c>
      <c r="L104" s="50" t="s">
        <v>0</v>
      </c>
      <c r="M104" s="50" t="s">
        <v>0</v>
      </c>
      <c r="N104" s="50" t="s">
        <v>0</v>
      </c>
      <c r="O104" s="50" t="s">
        <v>4</v>
      </c>
      <c r="P104" s="51" t="s">
        <v>1541</v>
      </c>
      <c r="Q104" s="29" t="s">
        <v>47</v>
      </c>
      <c r="R104" s="28" t="s">
        <v>9</v>
      </c>
      <c r="S104" s="28" t="s">
        <v>9</v>
      </c>
      <c r="T104" s="28" t="s">
        <v>9</v>
      </c>
      <c r="U104" s="28" t="s">
        <v>9</v>
      </c>
      <c r="V104" s="28" t="s">
        <v>9</v>
      </c>
    </row>
    <row r="105" spans="1:22">
      <c r="A105" s="49">
        <f t="shared" si="1"/>
        <v>91627</v>
      </c>
      <c r="B105" s="46" t="s">
        <v>9</v>
      </c>
      <c r="C105" s="49">
        <v>5</v>
      </c>
      <c r="D105" s="48" t="s">
        <v>1539</v>
      </c>
      <c r="E105" s="48">
        <v>263</v>
      </c>
      <c r="F105" s="15" t="s">
        <v>1519</v>
      </c>
      <c r="G105" s="29" t="s">
        <v>1536</v>
      </c>
      <c r="H105" s="109" t="s">
        <v>1537</v>
      </c>
      <c r="I105" s="109">
        <v>20</v>
      </c>
      <c r="J105" s="50">
        <v>10</v>
      </c>
      <c r="K105" s="6" t="s">
        <v>366</v>
      </c>
      <c r="L105" s="50" t="s">
        <v>0</v>
      </c>
      <c r="M105" s="50" t="s">
        <v>0</v>
      </c>
      <c r="N105" s="50" t="s">
        <v>0</v>
      </c>
      <c r="O105" s="50" t="s">
        <v>4</v>
      </c>
      <c r="P105" s="51" t="s">
        <v>1541</v>
      </c>
      <c r="Q105" s="29" t="s">
        <v>47</v>
      </c>
      <c r="R105" s="28" t="s">
        <v>9</v>
      </c>
      <c r="S105" s="28" t="s">
        <v>9</v>
      </c>
      <c r="T105" s="28" t="s">
        <v>9</v>
      </c>
      <c r="U105" s="28" t="s">
        <v>9</v>
      </c>
      <c r="V105" s="28" t="s">
        <v>9</v>
      </c>
    </row>
    <row r="106" spans="1:22">
      <c r="A106" s="49">
        <f t="shared" si="1"/>
        <v>91628</v>
      </c>
      <c r="B106" s="46" t="s">
        <v>9</v>
      </c>
      <c r="C106" s="49">
        <v>5</v>
      </c>
      <c r="D106" s="48" t="s">
        <v>1539</v>
      </c>
      <c r="E106" s="48">
        <v>264</v>
      </c>
      <c r="F106" s="15" t="s">
        <v>1519</v>
      </c>
      <c r="G106" s="29" t="s">
        <v>1536</v>
      </c>
      <c r="H106" s="109" t="s">
        <v>1537</v>
      </c>
      <c r="I106" s="109">
        <v>20</v>
      </c>
      <c r="J106" s="50">
        <v>10</v>
      </c>
      <c r="K106" s="6" t="s">
        <v>366</v>
      </c>
      <c r="L106" s="50" t="s">
        <v>0</v>
      </c>
      <c r="M106" s="50" t="s">
        <v>0</v>
      </c>
      <c r="N106" s="50" t="s">
        <v>0</v>
      </c>
      <c r="O106" s="50" t="s">
        <v>4</v>
      </c>
      <c r="P106" s="51" t="s">
        <v>1541</v>
      </c>
      <c r="Q106" s="29" t="s">
        <v>47</v>
      </c>
      <c r="R106" s="28" t="s">
        <v>9</v>
      </c>
      <c r="S106" s="28" t="s">
        <v>9</v>
      </c>
      <c r="T106" s="28" t="s">
        <v>9</v>
      </c>
      <c r="U106" s="28" t="s">
        <v>9</v>
      </c>
      <c r="V106" s="28" t="s">
        <v>9</v>
      </c>
    </row>
    <row r="107" spans="1:22">
      <c r="A107" s="49">
        <f t="shared" si="1"/>
        <v>91629</v>
      </c>
      <c r="B107" s="46" t="s">
        <v>9</v>
      </c>
      <c r="C107" s="49">
        <v>5</v>
      </c>
      <c r="D107" s="48" t="s">
        <v>1539</v>
      </c>
      <c r="E107" s="48">
        <v>265</v>
      </c>
      <c r="F107" s="15" t="s">
        <v>1519</v>
      </c>
      <c r="G107" s="29" t="s">
        <v>1536</v>
      </c>
      <c r="H107" s="109" t="s">
        <v>1537</v>
      </c>
      <c r="I107" s="109">
        <v>20</v>
      </c>
      <c r="J107" s="50">
        <v>10</v>
      </c>
      <c r="K107" s="6" t="s">
        <v>366</v>
      </c>
      <c r="L107" s="50" t="s">
        <v>0</v>
      </c>
      <c r="M107" s="50" t="s">
        <v>0</v>
      </c>
      <c r="N107" s="50" t="s">
        <v>0</v>
      </c>
      <c r="O107" s="50" t="s">
        <v>4</v>
      </c>
      <c r="P107" s="51" t="s">
        <v>1541</v>
      </c>
      <c r="Q107" s="29" t="s">
        <v>47</v>
      </c>
      <c r="R107" s="28" t="s">
        <v>9</v>
      </c>
      <c r="S107" s="28" t="s">
        <v>9</v>
      </c>
      <c r="T107" s="28" t="s">
        <v>9</v>
      </c>
      <c r="U107" s="28" t="s">
        <v>9</v>
      </c>
      <c r="V107" s="28" t="s">
        <v>9</v>
      </c>
    </row>
    <row r="108" spans="1:22">
      <c r="A108" s="49">
        <f t="shared" si="1"/>
        <v>91630</v>
      </c>
      <c r="B108" s="46" t="s">
        <v>9</v>
      </c>
      <c r="C108" s="49">
        <v>5</v>
      </c>
      <c r="D108" s="48" t="s">
        <v>1539</v>
      </c>
      <c r="E108" s="48">
        <v>312</v>
      </c>
      <c r="F108" s="15" t="s">
        <v>1519</v>
      </c>
      <c r="G108" s="29" t="s">
        <v>1536</v>
      </c>
      <c r="H108" s="109" t="s">
        <v>1537</v>
      </c>
      <c r="I108" s="109">
        <v>20</v>
      </c>
      <c r="J108" s="50">
        <v>10</v>
      </c>
      <c r="K108" s="6" t="s">
        <v>366</v>
      </c>
      <c r="L108" s="50" t="s">
        <v>0</v>
      </c>
      <c r="M108" s="50" t="s">
        <v>0</v>
      </c>
      <c r="N108" s="50" t="s">
        <v>0</v>
      </c>
      <c r="O108" s="50" t="s">
        <v>4</v>
      </c>
      <c r="P108" s="51" t="s">
        <v>1541</v>
      </c>
      <c r="Q108" s="29" t="s">
        <v>47</v>
      </c>
      <c r="R108" s="28" t="s">
        <v>9</v>
      </c>
      <c r="S108" s="28" t="s">
        <v>9</v>
      </c>
      <c r="T108" s="28" t="s">
        <v>9</v>
      </c>
      <c r="U108" s="28" t="s">
        <v>9</v>
      </c>
      <c r="V108" s="28" t="s">
        <v>9</v>
      </c>
    </row>
    <row r="109" spans="1:22">
      <c r="A109" s="49">
        <f t="shared" si="1"/>
        <v>91631</v>
      </c>
      <c r="B109" s="46" t="s">
        <v>9</v>
      </c>
      <c r="C109" s="49">
        <v>5</v>
      </c>
      <c r="D109" s="48" t="s">
        <v>1539</v>
      </c>
      <c r="E109" s="48">
        <v>314</v>
      </c>
      <c r="F109" s="15" t="s">
        <v>1519</v>
      </c>
      <c r="G109" s="29" t="s">
        <v>1536</v>
      </c>
      <c r="H109" s="109" t="s">
        <v>1537</v>
      </c>
      <c r="I109" s="109">
        <v>20</v>
      </c>
      <c r="J109" s="50">
        <v>10</v>
      </c>
      <c r="K109" s="6" t="s">
        <v>366</v>
      </c>
      <c r="L109" s="50" t="s">
        <v>0</v>
      </c>
      <c r="M109" s="50" t="s">
        <v>0</v>
      </c>
      <c r="N109" s="50" t="s">
        <v>0</v>
      </c>
      <c r="O109" s="50" t="s">
        <v>4</v>
      </c>
      <c r="P109" s="51" t="s">
        <v>1541</v>
      </c>
      <c r="Q109" s="29" t="s">
        <v>47</v>
      </c>
      <c r="R109" s="28" t="s">
        <v>9</v>
      </c>
      <c r="S109" s="28" t="s">
        <v>9</v>
      </c>
      <c r="T109" s="28" t="s">
        <v>9</v>
      </c>
      <c r="U109" s="28" t="s">
        <v>9</v>
      </c>
      <c r="V109" s="28" t="s">
        <v>9</v>
      </c>
    </row>
    <row r="110" spans="1:22">
      <c r="A110" s="49">
        <f t="shared" si="1"/>
        <v>91632</v>
      </c>
      <c r="B110" s="46" t="s">
        <v>9</v>
      </c>
      <c r="C110" s="49">
        <v>5</v>
      </c>
      <c r="D110" s="48" t="s">
        <v>1539</v>
      </c>
      <c r="E110" s="48">
        <v>315</v>
      </c>
      <c r="F110" s="15" t="s">
        <v>1519</v>
      </c>
      <c r="G110" s="29" t="s">
        <v>1536</v>
      </c>
      <c r="H110" s="109" t="s">
        <v>1537</v>
      </c>
      <c r="I110" s="109">
        <v>20</v>
      </c>
      <c r="J110" s="50">
        <v>10</v>
      </c>
      <c r="K110" s="6" t="s">
        <v>366</v>
      </c>
      <c r="L110" s="50" t="s">
        <v>0</v>
      </c>
      <c r="M110" s="50" t="s">
        <v>0</v>
      </c>
      <c r="N110" s="50" t="s">
        <v>0</v>
      </c>
      <c r="O110" s="50" t="s">
        <v>4</v>
      </c>
      <c r="P110" s="51" t="s">
        <v>1541</v>
      </c>
      <c r="Q110" s="29" t="s">
        <v>47</v>
      </c>
      <c r="R110" s="28" t="s">
        <v>9</v>
      </c>
      <c r="S110" s="28" t="s">
        <v>9</v>
      </c>
      <c r="T110" s="28" t="s">
        <v>9</v>
      </c>
      <c r="U110" s="28" t="s">
        <v>9</v>
      </c>
      <c r="V110" s="28" t="s">
        <v>9</v>
      </c>
    </row>
    <row r="111" spans="1:22">
      <c r="A111" s="49">
        <f t="shared" si="1"/>
        <v>91633</v>
      </c>
      <c r="B111" s="46" t="s">
        <v>9</v>
      </c>
      <c r="C111" s="49">
        <v>5</v>
      </c>
      <c r="D111" s="48" t="s">
        <v>1539</v>
      </c>
      <c r="E111" s="48">
        <v>316</v>
      </c>
      <c r="F111" s="15" t="s">
        <v>1519</v>
      </c>
      <c r="G111" s="29" t="s">
        <v>1536</v>
      </c>
      <c r="H111" s="109" t="s">
        <v>1537</v>
      </c>
      <c r="I111" s="109">
        <v>20</v>
      </c>
      <c r="J111" s="50">
        <v>10</v>
      </c>
      <c r="K111" s="6" t="s">
        <v>366</v>
      </c>
      <c r="L111" s="50" t="s">
        <v>0</v>
      </c>
      <c r="M111" s="50" t="s">
        <v>0</v>
      </c>
      <c r="N111" s="50" t="s">
        <v>0</v>
      </c>
      <c r="O111" s="50" t="s">
        <v>4</v>
      </c>
      <c r="P111" s="51" t="s">
        <v>1541</v>
      </c>
      <c r="Q111" s="29" t="s">
        <v>47</v>
      </c>
      <c r="R111" s="28" t="s">
        <v>9</v>
      </c>
      <c r="S111" s="28" t="s">
        <v>9</v>
      </c>
      <c r="T111" s="28" t="s">
        <v>9</v>
      </c>
      <c r="U111" s="28" t="s">
        <v>9</v>
      </c>
      <c r="V111" s="28" t="s">
        <v>9</v>
      </c>
    </row>
    <row r="112" spans="1:22">
      <c r="A112" s="49">
        <f t="shared" si="1"/>
        <v>91634</v>
      </c>
      <c r="B112" s="46" t="s">
        <v>9</v>
      </c>
      <c r="C112" s="49">
        <v>5</v>
      </c>
      <c r="D112" s="48" t="s">
        <v>1539</v>
      </c>
      <c r="E112" s="48">
        <v>321</v>
      </c>
      <c r="F112" s="15" t="s">
        <v>1519</v>
      </c>
      <c r="G112" s="29" t="s">
        <v>1536</v>
      </c>
      <c r="H112" s="109" t="s">
        <v>1537</v>
      </c>
      <c r="I112" s="109">
        <v>20</v>
      </c>
      <c r="J112" s="50">
        <v>10</v>
      </c>
      <c r="K112" s="6" t="s">
        <v>366</v>
      </c>
      <c r="L112" s="50" t="s">
        <v>0</v>
      </c>
      <c r="M112" s="50" t="s">
        <v>0</v>
      </c>
      <c r="N112" s="50" t="s">
        <v>0</v>
      </c>
      <c r="O112" s="50" t="s">
        <v>4</v>
      </c>
      <c r="P112" s="51" t="s">
        <v>1541</v>
      </c>
      <c r="Q112" s="29" t="s">
        <v>47</v>
      </c>
      <c r="R112" s="28" t="s">
        <v>9</v>
      </c>
      <c r="S112" s="28" t="s">
        <v>9</v>
      </c>
      <c r="T112" s="28" t="s">
        <v>9</v>
      </c>
      <c r="U112" s="28" t="s">
        <v>9</v>
      </c>
      <c r="V112" s="28" t="s">
        <v>9</v>
      </c>
    </row>
    <row r="113" spans="1:22">
      <c r="A113" s="49">
        <f t="shared" si="1"/>
        <v>91635</v>
      </c>
      <c r="B113" s="46" t="s">
        <v>9</v>
      </c>
      <c r="C113" s="49">
        <v>5</v>
      </c>
      <c r="D113" s="48" t="s">
        <v>1539</v>
      </c>
      <c r="E113" s="48">
        <v>324</v>
      </c>
      <c r="F113" s="15" t="s">
        <v>1519</v>
      </c>
      <c r="G113" s="29" t="s">
        <v>1536</v>
      </c>
      <c r="H113" s="109" t="s">
        <v>1537</v>
      </c>
      <c r="I113" s="109">
        <v>20</v>
      </c>
      <c r="J113" s="50">
        <v>10</v>
      </c>
      <c r="K113" s="6" t="s">
        <v>366</v>
      </c>
      <c r="L113" s="50" t="s">
        <v>0</v>
      </c>
      <c r="M113" s="50" t="s">
        <v>0</v>
      </c>
      <c r="N113" s="50" t="s">
        <v>0</v>
      </c>
      <c r="O113" s="50" t="s">
        <v>4</v>
      </c>
      <c r="P113" s="51" t="s">
        <v>1541</v>
      </c>
      <c r="Q113" s="29" t="s">
        <v>47</v>
      </c>
      <c r="R113" s="28" t="s">
        <v>9</v>
      </c>
      <c r="S113" s="28" t="s">
        <v>9</v>
      </c>
      <c r="T113" s="28" t="s">
        <v>9</v>
      </c>
      <c r="U113" s="28" t="s">
        <v>9</v>
      </c>
      <c r="V113" s="28" t="s">
        <v>9</v>
      </c>
    </row>
    <row r="114" spans="1:22">
      <c r="A114" s="49">
        <f t="shared" si="1"/>
        <v>91636</v>
      </c>
      <c r="B114" s="46" t="s">
        <v>9</v>
      </c>
      <c r="C114" s="49">
        <v>5</v>
      </c>
      <c r="D114" s="48" t="s">
        <v>1539</v>
      </c>
      <c r="E114" s="48">
        <v>325</v>
      </c>
      <c r="F114" s="15" t="s">
        <v>1519</v>
      </c>
      <c r="G114" s="29" t="s">
        <v>1536</v>
      </c>
      <c r="H114" s="109" t="s">
        <v>1537</v>
      </c>
      <c r="I114" s="109">
        <v>20</v>
      </c>
      <c r="J114" s="50">
        <v>10</v>
      </c>
      <c r="K114" s="6" t="s">
        <v>366</v>
      </c>
      <c r="L114" s="50" t="s">
        <v>0</v>
      </c>
      <c r="M114" s="50" t="s">
        <v>0</v>
      </c>
      <c r="N114" s="50" t="s">
        <v>0</v>
      </c>
      <c r="O114" s="50" t="s">
        <v>4</v>
      </c>
      <c r="P114" s="51" t="s">
        <v>1541</v>
      </c>
      <c r="Q114" s="29" t="s">
        <v>47</v>
      </c>
      <c r="R114" s="28" t="s">
        <v>9</v>
      </c>
      <c r="S114" s="28" t="s">
        <v>9</v>
      </c>
      <c r="T114" s="28" t="s">
        <v>9</v>
      </c>
      <c r="U114" s="28" t="s">
        <v>9</v>
      </c>
      <c r="V114" s="28" t="s">
        <v>9</v>
      </c>
    </row>
    <row r="115" spans="1:22">
      <c r="A115" s="49">
        <f t="shared" si="1"/>
        <v>91637</v>
      </c>
      <c r="B115" s="46" t="s">
        <v>9</v>
      </c>
      <c r="C115" s="49">
        <v>5</v>
      </c>
      <c r="D115" s="48" t="s">
        <v>1539</v>
      </c>
      <c r="E115" s="48">
        <v>326</v>
      </c>
      <c r="F115" s="15" t="s">
        <v>1519</v>
      </c>
      <c r="G115" s="29" t="s">
        <v>1536</v>
      </c>
      <c r="H115" s="109" t="s">
        <v>1537</v>
      </c>
      <c r="I115" s="109">
        <v>20</v>
      </c>
      <c r="J115" s="50">
        <v>10</v>
      </c>
      <c r="K115" s="6" t="s">
        <v>366</v>
      </c>
      <c r="L115" s="50" t="s">
        <v>0</v>
      </c>
      <c r="M115" s="50" t="s">
        <v>0</v>
      </c>
      <c r="N115" s="50" t="s">
        <v>0</v>
      </c>
      <c r="O115" s="50" t="s">
        <v>4</v>
      </c>
      <c r="P115" s="51" t="s">
        <v>1541</v>
      </c>
      <c r="Q115" s="29" t="s">
        <v>47</v>
      </c>
      <c r="R115" s="28" t="s">
        <v>9</v>
      </c>
      <c r="S115" s="28" t="s">
        <v>9</v>
      </c>
      <c r="T115" s="28" t="s">
        <v>9</v>
      </c>
      <c r="U115" s="28" t="s">
        <v>9</v>
      </c>
      <c r="V115" s="28" t="s">
        <v>9</v>
      </c>
    </row>
    <row r="116" spans="1:22">
      <c r="A116" s="49">
        <f t="shared" si="1"/>
        <v>91638</v>
      </c>
      <c r="B116" s="46" t="s">
        <v>9</v>
      </c>
      <c r="C116" s="49">
        <v>5</v>
      </c>
      <c r="D116" s="48" t="s">
        <v>1539</v>
      </c>
      <c r="E116" s="48">
        <v>341</v>
      </c>
      <c r="F116" s="15" t="s">
        <v>1519</v>
      </c>
      <c r="G116" s="29" t="s">
        <v>1536</v>
      </c>
      <c r="H116" s="109" t="s">
        <v>1537</v>
      </c>
      <c r="I116" s="109">
        <v>20</v>
      </c>
      <c r="J116" s="50">
        <v>10</v>
      </c>
      <c r="K116" s="6" t="s">
        <v>366</v>
      </c>
      <c r="L116" s="50" t="s">
        <v>0</v>
      </c>
      <c r="M116" s="50" t="s">
        <v>0</v>
      </c>
      <c r="N116" s="50" t="s">
        <v>0</v>
      </c>
      <c r="O116" s="50" t="s">
        <v>4</v>
      </c>
      <c r="P116" s="51" t="s">
        <v>1541</v>
      </c>
      <c r="Q116" s="29" t="s">
        <v>47</v>
      </c>
      <c r="R116" s="28" t="s">
        <v>9</v>
      </c>
      <c r="S116" s="28" t="s">
        <v>9</v>
      </c>
      <c r="T116" s="28" t="s">
        <v>9</v>
      </c>
      <c r="U116" s="28" t="s">
        <v>9</v>
      </c>
      <c r="V116" s="28" t="s">
        <v>9</v>
      </c>
    </row>
    <row r="117" spans="1:22">
      <c r="A117" s="49">
        <f t="shared" si="1"/>
        <v>91639</v>
      </c>
      <c r="B117" s="46" t="s">
        <v>9</v>
      </c>
      <c r="C117" s="49">
        <v>5</v>
      </c>
      <c r="D117" s="48" t="s">
        <v>1539</v>
      </c>
      <c r="E117" s="48">
        <v>342</v>
      </c>
      <c r="F117" s="15" t="s">
        <v>1519</v>
      </c>
      <c r="G117" s="29" t="s">
        <v>1536</v>
      </c>
      <c r="H117" s="109" t="s">
        <v>1537</v>
      </c>
      <c r="I117" s="109">
        <v>20</v>
      </c>
      <c r="J117" s="50">
        <v>10</v>
      </c>
      <c r="K117" s="6" t="s">
        <v>366</v>
      </c>
      <c r="L117" s="50" t="s">
        <v>0</v>
      </c>
      <c r="M117" s="50" t="s">
        <v>0</v>
      </c>
      <c r="N117" s="50" t="s">
        <v>0</v>
      </c>
      <c r="O117" s="50" t="s">
        <v>4</v>
      </c>
      <c r="P117" s="51" t="s">
        <v>1541</v>
      </c>
      <c r="Q117" s="29" t="s">
        <v>47</v>
      </c>
      <c r="R117" s="28" t="s">
        <v>9</v>
      </c>
      <c r="S117" s="28" t="s">
        <v>9</v>
      </c>
      <c r="T117" s="28" t="s">
        <v>9</v>
      </c>
      <c r="U117" s="28" t="s">
        <v>9</v>
      </c>
      <c r="V117" s="28" t="s">
        <v>9</v>
      </c>
    </row>
    <row r="118" spans="1:22">
      <c r="A118" s="49">
        <f t="shared" si="1"/>
        <v>91640</v>
      </c>
      <c r="B118" s="46" t="s">
        <v>9</v>
      </c>
      <c r="C118" s="49">
        <v>5</v>
      </c>
      <c r="D118" s="48" t="s">
        <v>1539</v>
      </c>
      <c r="E118" s="48">
        <v>345</v>
      </c>
      <c r="F118" s="15" t="s">
        <v>1519</v>
      </c>
      <c r="G118" s="29" t="s">
        <v>1536</v>
      </c>
      <c r="H118" s="109" t="s">
        <v>1537</v>
      </c>
      <c r="I118" s="109">
        <v>20</v>
      </c>
      <c r="J118" s="50">
        <v>10</v>
      </c>
      <c r="K118" s="6" t="s">
        <v>366</v>
      </c>
      <c r="L118" s="50" t="s">
        <v>0</v>
      </c>
      <c r="M118" s="50" t="s">
        <v>0</v>
      </c>
      <c r="N118" s="50" t="s">
        <v>0</v>
      </c>
      <c r="O118" s="50" t="s">
        <v>4</v>
      </c>
      <c r="P118" s="51" t="s">
        <v>1541</v>
      </c>
      <c r="Q118" s="29" t="s">
        <v>47</v>
      </c>
      <c r="R118" s="28" t="s">
        <v>9</v>
      </c>
      <c r="S118" s="28" t="s">
        <v>9</v>
      </c>
      <c r="T118" s="28" t="s">
        <v>9</v>
      </c>
      <c r="U118" s="28" t="s">
        <v>9</v>
      </c>
      <c r="V118" s="28" t="s">
        <v>9</v>
      </c>
    </row>
    <row r="119" spans="1:22">
      <c r="A119" s="49">
        <f t="shared" si="1"/>
        <v>91641</v>
      </c>
      <c r="B119" s="46" t="s">
        <v>9</v>
      </c>
      <c r="C119" s="49">
        <v>5</v>
      </c>
      <c r="D119" s="48" t="s">
        <v>1539</v>
      </c>
      <c r="E119" s="48">
        <v>346</v>
      </c>
      <c r="F119" s="15" t="s">
        <v>1519</v>
      </c>
      <c r="G119" s="29" t="s">
        <v>1536</v>
      </c>
      <c r="H119" s="109" t="s">
        <v>1537</v>
      </c>
      <c r="I119" s="109">
        <v>20</v>
      </c>
      <c r="J119" s="50">
        <v>10</v>
      </c>
      <c r="K119" s="6" t="s">
        <v>366</v>
      </c>
      <c r="L119" s="50" t="s">
        <v>0</v>
      </c>
      <c r="M119" s="50" t="s">
        <v>0</v>
      </c>
      <c r="N119" s="50" t="s">
        <v>0</v>
      </c>
      <c r="O119" s="50" t="s">
        <v>4</v>
      </c>
      <c r="P119" s="51" t="s">
        <v>1541</v>
      </c>
      <c r="Q119" s="29" t="s">
        <v>47</v>
      </c>
      <c r="R119" s="28" t="s">
        <v>9</v>
      </c>
      <c r="S119" s="28" t="s">
        <v>9</v>
      </c>
      <c r="T119" s="28" t="s">
        <v>9</v>
      </c>
      <c r="U119" s="28" t="s">
        <v>9</v>
      </c>
      <c r="V119" s="28" t="s">
        <v>9</v>
      </c>
    </row>
    <row r="120" spans="1:22">
      <c r="A120" s="49">
        <f t="shared" si="1"/>
        <v>91642</v>
      </c>
      <c r="B120" s="46" t="s">
        <v>9</v>
      </c>
      <c r="C120" s="49">
        <v>5</v>
      </c>
      <c r="D120" s="48" t="s">
        <v>1539</v>
      </c>
      <c r="E120" s="48">
        <v>351</v>
      </c>
      <c r="F120" s="15" t="s">
        <v>1519</v>
      </c>
      <c r="G120" s="29" t="s">
        <v>1536</v>
      </c>
      <c r="H120" s="109" t="s">
        <v>1537</v>
      </c>
      <c r="I120" s="109">
        <v>20</v>
      </c>
      <c r="J120" s="50">
        <v>10</v>
      </c>
      <c r="K120" s="6" t="s">
        <v>366</v>
      </c>
      <c r="L120" s="50" t="s">
        <v>0</v>
      </c>
      <c r="M120" s="50" t="s">
        <v>0</v>
      </c>
      <c r="N120" s="50" t="s">
        <v>0</v>
      </c>
      <c r="O120" s="50" t="s">
        <v>4</v>
      </c>
      <c r="P120" s="51" t="s">
        <v>1541</v>
      </c>
      <c r="Q120" s="29" t="s">
        <v>47</v>
      </c>
      <c r="R120" s="28" t="s">
        <v>9</v>
      </c>
      <c r="S120" s="28" t="s">
        <v>9</v>
      </c>
      <c r="T120" s="28" t="s">
        <v>9</v>
      </c>
      <c r="U120" s="28" t="s">
        <v>9</v>
      </c>
      <c r="V120" s="28" t="s">
        <v>9</v>
      </c>
    </row>
    <row r="121" spans="1:22">
      <c r="A121" s="49">
        <f t="shared" si="1"/>
        <v>91643</v>
      </c>
      <c r="B121" s="46" t="s">
        <v>9</v>
      </c>
      <c r="C121" s="49">
        <v>5</v>
      </c>
      <c r="D121" s="48" t="s">
        <v>1539</v>
      </c>
      <c r="E121" s="48">
        <v>352</v>
      </c>
      <c r="F121" s="15" t="s">
        <v>1519</v>
      </c>
      <c r="G121" s="29" t="s">
        <v>1536</v>
      </c>
      <c r="H121" s="109" t="s">
        <v>1537</v>
      </c>
      <c r="I121" s="109">
        <v>20</v>
      </c>
      <c r="J121" s="50">
        <v>10</v>
      </c>
      <c r="K121" s="6" t="s">
        <v>366</v>
      </c>
      <c r="L121" s="50" t="s">
        <v>0</v>
      </c>
      <c r="M121" s="50" t="s">
        <v>0</v>
      </c>
      <c r="N121" s="50" t="s">
        <v>0</v>
      </c>
      <c r="O121" s="50" t="s">
        <v>4</v>
      </c>
      <c r="P121" s="51" t="s">
        <v>1541</v>
      </c>
      <c r="Q121" s="29" t="s">
        <v>47</v>
      </c>
      <c r="R121" s="28" t="s">
        <v>9</v>
      </c>
      <c r="S121" s="28" t="s">
        <v>9</v>
      </c>
      <c r="T121" s="28" t="s">
        <v>9</v>
      </c>
      <c r="U121" s="28" t="s">
        <v>9</v>
      </c>
      <c r="V121" s="28" t="s">
        <v>9</v>
      </c>
    </row>
    <row r="122" spans="1:22">
      <c r="A122" s="49">
        <f t="shared" si="1"/>
        <v>91644</v>
      </c>
      <c r="B122" s="46" t="s">
        <v>9</v>
      </c>
      <c r="C122" s="49">
        <v>5</v>
      </c>
      <c r="D122" s="48" t="s">
        <v>1539</v>
      </c>
      <c r="E122" s="48">
        <v>354</v>
      </c>
      <c r="F122" s="15" t="s">
        <v>1519</v>
      </c>
      <c r="G122" s="29" t="s">
        <v>1536</v>
      </c>
      <c r="H122" s="109" t="s">
        <v>1537</v>
      </c>
      <c r="I122" s="109">
        <v>20</v>
      </c>
      <c r="J122" s="50">
        <v>10</v>
      </c>
      <c r="K122" s="6" t="s">
        <v>366</v>
      </c>
      <c r="L122" s="50" t="s">
        <v>0</v>
      </c>
      <c r="M122" s="50" t="s">
        <v>0</v>
      </c>
      <c r="N122" s="50" t="s">
        <v>0</v>
      </c>
      <c r="O122" s="50" t="s">
        <v>4</v>
      </c>
      <c r="P122" s="51" t="s">
        <v>1541</v>
      </c>
      <c r="Q122" s="29" t="s">
        <v>47</v>
      </c>
      <c r="R122" s="28" t="s">
        <v>9</v>
      </c>
      <c r="S122" s="28" t="s">
        <v>9</v>
      </c>
      <c r="T122" s="28" t="s">
        <v>9</v>
      </c>
      <c r="U122" s="28" t="s">
        <v>9</v>
      </c>
      <c r="V122" s="28" t="s">
        <v>9</v>
      </c>
    </row>
    <row r="123" spans="1:22">
      <c r="A123" s="49">
        <f t="shared" si="1"/>
        <v>91645</v>
      </c>
      <c r="B123" s="46" t="s">
        <v>9</v>
      </c>
      <c r="C123" s="49">
        <v>5</v>
      </c>
      <c r="D123" s="48" t="s">
        <v>1539</v>
      </c>
      <c r="E123" s="48">
        <v>356</v>
      </c>
      <c r="F123" s="15" t="s">
        <v>1519</v>
      </c>
      <c r="G123" s="29" t="s">
        <v>1536</v>
      </c>
      <c r="H123" s="109" t="s">
        <v>1537</v>
      </c>
      <c r="I123" s="109">
        <v>20</v>
      </c>
      <c r="J123" s="50">
        <v>10</v>
      </c>
      <c r="K123" s="6" t="s">
        <v>366</v>
      </c>
      <c r="L123" s="50" t="s">
        <v>0</v>
      </c>
      <c r="M123" s="50" t="s">
        <v>0</v>
      </c>
      <c r="N123" s="50" t="s">
        <v>0</v>
      </c>
      <c r="O123" s="50" t="s">
        <v>4</v>
      </c>
      <c r="P123" s="51" t="s">
        <v>1541</v>
      </c>
      <c r="Q123" s="29" t="s">
        <v>47</v>
      </c>
      <c r="R123" s="28" t="s">
        <v>9</v>
      </c>
      <c r="S123" s="28" t="s">
        <v>9</v>
      </c>
      <c r="T123" s="28" t="s">
        <v>9</v>
      </c>
      <c r="U123" s="28" t="s">
        <v>9</v>
      </c>
      <c r="V123" s="28" t="s">
        <v>9</v>
      </c>
    </row>
    <row r="124" spans="1:22">
      <c r="A124" s="49">
        <f t="shared" si="1"/>
        <v>91646</v>
      </c>
      <c r="B124" s="46" t="s">
        <v>9</v>
      </c>
      <c r="C124" s="49">
        <v>5</v>
      </c>
      <c r="D124" s="48" t="s">
        <v>1539</v>
      </c>
      <c r="E124" s="48">
        <v>361</v>
      </c>
      <c r="F124" s="15" t="s">
        <v>1519</v>
      </c>
      <c r="G124" s="29" t="s">
        <v>1536</v>
      </c>
      <c r="H124" s="109" t="s">
        <v>1537</v>
      </c>
      <c r="I124" s="109">
        <v>20</v>
      </c>
      <c r="J124" s="50">
        <v>10</v>
      </c>
      <c r="K124" s="6" t="s">
        <v>366</v>
      </c>
      <c r="L124" s="50" t="s">
        <v>0</v>
      </c>
      <c r="M124" s="50" t="s">
        <v>0</v>
      </c>
      <c r="N124" s="50" t="s">
        <v>0</v>
      </c>
      <c r="O124" s="50" t="s">
        <v>4</v>
      </c>
      <c r="P124" s="51" t="s">
        <v>1541</v>
      </c>
      <c r="Q124" s="29" t="s">
        <v>47</v>
      </c>
      <c r="R124" s="28" t="s">
        <v>9</v>
      </c>
      <c r="S124" s="28" t="s">
        <v>9</v>
      </c>
      <c r="T124" s="28" t="s">
        <v>9</v>
      </c>
      <c r="U124" s="28" t="s">
        <v>9</v>
      </c>
      <c r="V124" s="28" t="s">
        <v>9</v>
      </c>
    </row>
    <row r="125" spans="1:22">
      <c r="A125" s="49">
        <f t="shared" si="1"/>
        <v>91647</v>
      </c>
      <c r="B125" s="46" t="s">
        <v>9</v>
      </c>
      <c r="C125" s="49">
        <v>5</v>
      </c>
      <c r="D125" s="48" t="s">
        <v>1539</v>
      </c>
      <c r="E125" s="48">
        <v>362</v>
      </c>
      <c r="F125" s="15" t="s">
        <v>1519</v>
      </c>
      <c r="G125" s="29" t="s">
        <v>1536</v>
      </c>
      <c r="H125" s="109" t="s">
        <v>1537</v>
      </c>
      <c r="I125" s="109">
        <v>20</v>
      </c>
      <c r="J125" s="50">
        <v>10</v>
      </c>
      <c r="K125" s="6" t="s">
        <v>366</v>
      </c>
      <c r="L125" s="50" t="s">
        <v>0</v>
      </c>
      <c r="M125" s="50" t="s">
        <v>0</v>
      </c>
      <c r="N125" s="50" t="s">
        <v>0</v>
      </c>
      <c r="O125" s="50" t="s">
        <v>4</v>
      </c>
      <c r="P125" s="51" t="s">
        <v>1541</v>
      </c>
      <c r="Q125" s="29" t="s">
        <v>47</v>
      </c>
      <c r="R125" s="28" t="s">
        <v>9</v>
      </c>
      <c r="S125" s="28" t="s">
        <v>9</v>
      </c>
      <c r="T125" s="28" t="s">
        <v>9</v>
      </c>
      <c r="U125" s="28" t="s">
        <v>9</v>
      </c>
      <c r="V125" s="28" t="s">
        <v>9</v>
      </c>
    </row>
    <row r="126" spans="1:22">
      <c r="A126" s="49">
        <f t="shared" si="1"/>
        <v>91648</v>
      </c>
      <c r="B126" s="46" t="s">
        <v>9</v>
      </c>
      <c r="C126" s="49">
        <v>5</v>
      </c>
      <c r="D126" s="48" t="s">
        <v>1539</v>
      </c>
      <c r="E126" s="48">
        <v>364</v>
      </c>
      <c r="F126" s="15" t="s">
        <v>1519</v>
      </c>
      <c r="G126" s="29" t="s">
        <v>1536</v>
      </c>
      <c r="H126" s="109" t="s">
        <v>1537</v>
      </c>
      <c r="I126" s="109">
        <v>20</v>
      </c>
      <c r="J126" s="50">
        <v>10</v>
      </c>
      <c r="K126" s="6" t="s">
        <v>366</v>
      </c>
      <c r="L126" s="50" t="s">
        <v>0</v>
      </c>
      <c r="M126" s="50" t="s">
        <v>0</v>
      </c>
      <c r="N126" s="50" t="s">
        <v>0</v>
      </c>
      <c r="O126" s="50" t="s">
        <v>4</v>
      </c>
      <c r="P126" s="51" t="s">
        <v>1541</v>
      </c>
      <c r="Q126" s="29" t="s">
        <v>47</v>
      </c>
      <c r="R126" s="28" t="s">
        <v>9</v>
      </c>
      <c r="S126" s="28" t="s">
        <v>9</v>
      </c>
      <c r="T126" s="28" t="s">
        <v>9</v>
      </c>
      <c r="U126" s="28" t="s">
        <v>9</v>
      </c>
      <c r="V126" s="28" t="s">
        <v>9</v>
      </c>
    </row>
    <row r="127" spans="1:22">
      <c r="A127" s="49">
        <f t="shared" si="1"/>
        <v>91649</v>
      </c>
      <c r="B127" s="46" t="s">
        <v>9</v>
      </c>
      <c r="C127" s="49">
        <v>5</v>
      </c>
      <c r="D127" s="48" t="s">
        <v>1539</v>
      </c>
      <c r="E127" s="48">
        <v>365</v>
      </c>
      <c r="F127" s="15" t="s">
        <v>1519</v>
      </c>
      <c r="G127" s="29" t="s">
        <v>1536</v>
      </c>
      <c r="H127" s="109" t="s">
        <v>1537</v>
      </c>
      <c r="I127" s="109">
        <v>20</v>
      </c>
      <c r="J127" s="50">
        <v>10</v>
      </c>
      <c r="K127" s="6" t="s">
        <v>366</v>
      </c>
      <c r="L127" s="50" t="s">
        <v>0</v>
      </c>
      <c r="M127" s="50" t="s">
        <v>0</v>
      </c>
      <c r="N127" s="50" t="s">
        <v>0</v>
      </c>
      <c r="O127" s="50" t="s">
        <v>4</v>
      </c>
      <c r="P127" s="51" t="s">
        <v>1541</v>
      </c>
      <c r="Q127" s="29" t="s">
        <v>47</v>
      </c>
      <c r="R127" s="28" t="s">
        <v>9</v>
      </c>
      <c r="S127" s="28" t="s">
        <v>9</v>
      </c>
      <c r="T127" s="28" t="s">
        <v>9</v>
      </c>
      <c r="U127" s="28" t="s">
        <v>9</v>
      </c>
      <c r="V127" s="28" t="s">
        <v>9</v>
      </c>
    </row>
    <row r="128" spans="1:22">
      <c r="A128" s="49">
        <f t="shared" si="1"/>
        <v>91650</v>
      </c>
      <c r="B128" s="46" t="s">
        <v>9</v>
      </c>
      <c r="C128" s="49">
        <v>5</v>
      </c>
      <c r="D128" s="48" t="s">
        <v>1539</v>
      </c>
      <c r="E128" s="48">
        <v>412</v>
      </c>
      <c r="F128" s="15" t="s">
        <v>1519</v>
      </c>
      <c r="G128" s="29" t="s">
        <v>1536</v>
      </c>
      <c r="H128" s="109" t="s">
        <v>1537</v>
      </c>
      <c r="I128" s="109">
        <v>20</v>
      </c>
      <c r="J128" s="50">
        <v>10</v>
      </c>
      <c r="K128" s="6" t="s">
        <v>366</v>
      </c>
      <c r="L128" s="50" t="s">
        <v>0</v>
      </c>
      <c r="M128" s="50" t="s">
        <v>0</v>
      </c>
      <c r="N128" s="50" t="s">
        <v>0</v>
      </c>
      <c r="O128" s="50" t="s">
        <v>4</v>
      </c>
      <c r="P128" s="51" t="s">
        <v>1541</v>
      </c>
      <c r="Q128" s="29" t="s">
        <v>47</v>
      </c>
      <c r="R128" s="28" t="s">
        <v>9</v>
      </c>
      <c r="S128" s="28" t="s">
        <v>9</v>
      </c>
      <c r="T128" s="28" t="s">
        <v>9</v>
      </c>
      <c r="U128" s="28" t="s">
        <v>9</v>
      </c>
      <c r="V128" s="28" t="s">
        <v>9</v>
      </c>
    </row>
    <row r="129" spans="1:22">
      <c r="A129" s="49">
        <f t="shared" si="1"/>
        <v>91651</v>
      </c>
      <c r="B129" s="46" t="s">
        <v>9</v>
      </c>
      <c r="C129" s="49">
        <v>5</v>
      </c>
      <c r="D129" s="48" t="s">
        <v>1539</v>
      </c>
      <c r="E129" s="48">
        <v>413</v>
      </c>
      <c r="F129" s="15" t="s">
        <v>1519</v>
      </c>
      <c r="G129" s="29" t="s">
        <v>1536</v>
      </c>
      <c r="H129" s="109" t="s">
        <v>1537</v>
      </c>
      <c r="I129" s="109">
        <v>20</v>
      </c>
      <c r="J129" s="50">
        <v>10</v>
      </c>
      <c r="K129" s="6" t="s">
        <v>366</v>
      </c>
      <c r="L129" s="50" t="s">
        <v>0</v>
      </c>
      <c r="M129" s="50" t="s">
        <v>0</v>
      </c>
      <c r="N129" s="50" t="s">
        <v>0</v>
      </c>
      <c r="O129" s="50" t="s">
        <v>4</v>
      </c>
      <c r="P129" s="51" t="s">
        <v>1541</v>
      </c>
      <c r="Q129" s="29" t="s">
        <v>47</v>
      </c>
      <c r="R129" s="28" t="s">
        <v>9</v>
      </c>
      <c r="S129" s="28" t="s">
        <v>9</v>
      </c>
      <c r="T129" s="28" t="s">
        <v>9</v>
      </c>
      <c r="U129" s="28" t="s">
        <v>9</v>
      </c>
      <c r="V129" s="28" t="s">
        <v>9</v>
      </c>
    </row>
    <row r="130" spans="1:22">
      <c r="A130" s="49">
        <f t="shared" si="1"/>
        <v>91652</v>
      </c>
      <c r="B130" s="46" t="s">
        <v>9</v>
      </c>
      <c r="C130" s="49">
        <v>5</v>
      </c>
      <c r="D130" s="48" t="s">
        <v>1539</v>
      </c>
      <c r="E130" s="48">
        <v>415</v>
      </c>
      <c r="F130" s="15" t="s">
        <v>1519</v>
      </c>
      <c r="G130" s="29" t="s">
        <v>1536</v>
      </c>
      <c r="H130" s="109" t="s">
        <v>1537</v>
      </c>
      <c r="I130" s="109">
        <v>20</v>
      </c>
      <c r="J130" s="50">
        <v>10</v>
      </c>
      <c r="K130" s="6" t="s">
        <v>366</v>
      </c>
      <c r="L130" s="50" t="s">
        <v>0</v>
      </c>
      <c r="M130" s="50" t="s">
        <v>0</v>
      </c>
      <c r="N130" s="50" t="s">
        <v>0</v>
      </c>
      <c r="O130" s="50" t="s">
        <v>4</v>
      </c>
      <c r="P130" s="51" t="s">
        <v>1541</v>
      </c>
      <c r="Q130" s="29" t="s">
        <v>47</v>
      </c>
      <c r="R130" s="28" t="s">
        <v>9</v>
      </c>
      <c r="S130" s="28" t="s">
        <v>9</v>
      </c>
      <c r="T130" s="28" t="s">
        <v>9</v>
      </c>
      <c r="U130" s="28" t="s">
        <v>9</v>
      </c>
      <c r="V130" s="28" t="s">
        <v>9</v>
      </c>
    </row>
    <row r="131" spans="1:22">
      <c r="A131" s="49">
        <f t="shared" si="1"/>
        <v>91653</v>
      </c>
      <c r="B131" s="46" t="s">
        <v>9</v>
      </c>
      <c r="C131" s="49">
        <v>5</v>
      </c>
      <c r="D131" s="48" t="s">
        <v>1539</v>
      </c>
      <c r="E131" s="48">
        <v>416</v>
      </c>
      <c r="F131" s="15" t="s">
        <v>1519</v>
      </c>
      <c r="G131" s="29" t="s">
        <v>1536</v>
      </c>
      <c r="H131" s="109" t="s">
        <v>1537</v>
      </c>
      <c r="I131" s="109">
        <v>20</v>
      </c>
      <c r="J131" s="50">
        <v>10</v>
      </c>
      <c r="K131" s="6" t="s">
        <v>366</v>
      </c>
      <c r="L131" s="50" t="s">
        <v>0</v>
      </c>
      <c r="M131" s="50" t="s">
        <v>0</v>
      </c>
      <c r="N131" s="50" t="s">
        <v>0</v>
      </c>
      <c r="O131" s="50" t="s">
        <v>4</v>
      </c>
      <c r="P131" s="51" t="s">
        <v>1541</v>
      </c>
      <c r="Q131" s="29" t="s">
        <v>47</v>
      </c>
      <c r="R131" s="28" t="s">
        <v>9</v>
      </c>
      <c r="S131" s="28" t="s">
        <v>9</v>
      </c>
      <c r="T131" s="28" t="s">
        <v>9</v>
      </c>
      <c r="U131" s="28" t="s">
        <v>9</v>
      </c>
      <c r="V131" s="28" t="s">
        <v>9</v>
      </c>
    </row>
    <row r="132" spans="1:22">
      <c r="A132" s="49">
        <f t="shared" si="1"/>
        <v>91654</v>
      </c>
      <c r="B132" s="46" t="s">
        <v>9</v>
      </c>
      <c r="C132" s="49">
        <v>5</v>
      </c>
      <c r="D132" s="48" t="s">
        <v>1539</v>
      </c>
      <c r="E132" s="48">
        <v>421</v>
      </c>
      <c r="F132" s="15" t="s">
        <v>1519</v>
      </c>
      <c r="G132" s="29" t="s">
        <v>1536</v>
      </c>
      <c r="H132" s="109" t="s">
        <v>1537</v>
      </c>
      <c r="I132" s="109">
        <v>20</v>
      </c>
      <c r="J132" s="50">
        <v>10</v>
      </c>
      <c r="K132" s="6" t="s">
        <v>366</v>
      </c>
      <c r="L132" s="50" t="s">
        <v>0</v>
      </c>
      <c r="M132" s="50" t="s">
        <v>0</v>
      </c>
      <c r="N132" s="50" t="s">
        <v>0</v>
      </c>
      <c r="O132" s="50" t="s">
        <v>4</v>
      </c>
      <c r="P132" s="51" t="s">
        <v>1541</v>
      </c>
      <c r="Q132" s="29" t="s">
        <v>47</v>
      </c>
      <c r="R132" s="28" t="s">
        <v>9</v>
      </c>
      <c r="S132" s="28" t="s">
        <v>9</v>
      </c>
      <c r="T132" s="28" t="s">
        <v>9</v>
      </c>
      <c r="U132" s="28" t="s">
        <v>9</v>
      </c>
      <c r="V132" s="28" t="s">
        <v>9</v>
      </c>
    </row>
    <row r="133" spans="1:22">
      <c r="A133" s="49">
        <f t="shared" si="1"/>
        <v>91655</v>
      </c>
      <c r="B133" s="46" t="s">
        <v>9</v>
      </c>
      <c r="C133" s="49">
        <v>5</v>
      </c>
      <c r="D133" s="48" t="s">
        <v>1539</v>
      </c>
      <c r="E133" s="48">
        <v>423</v>
      </c>
      <c r="F133" s="15" t="s">
        <v>1519</v>
      </c>
      <c r="G133" s="29" t="s">
        <v>1536</v>
      </c>
      <c r="H133" s="109" t="s">
        <v>1537</v>
      </c>
      <c r="I133" s="109">
        <v>20</v>
      </c>
      <c r="J133" s="50">
        <v>10</v>
      </c>
      <c r="K133" s="6" t="s">
        <v>366</v>
      </c>
      <c r="L133" s="50" t="s">
        <v>0</v>
      </c>
      <c r="M133" s="50" t="s">
        <v>0</v>
      </c>
      <c r="N133" s="50" t="s">
        <v>0</v>
      </c>
      <c r="O133" s="50" t="s">
        <v>4</v>
      </c>
      <c r="P133" s="51" t="s">
        <v>1541</v>
      </c>
      <c r="Q133" s="29" t="s">
        <v>47</v>
      </c>
      <c r="R133" s="28" t="s">
        <v>9</v>
      </c>
      <c r="S133" s="28" t="s">
        <v>9</v>
      </c>
      <c r="T133" s="28" t="s">
        <v>9</v>
      </c>
      <c r="U133" s="28" t="s">
        <v>9</v>
      </c>
      <c r="V133" s="28" t="s">
        <v>9</v>
      </c>
    </row>
    <row r="134" spans="1:22">
      <c r="A134" s="49">
        <f t="shared" si="1"/>
        <v>91656</v>
      </c>
      <c r="B134" s="46" t="s">
        <v>9</v>
      </c>
      <c r="C134" s="49">
        <v>5</v>
      </c>
      <c r="D134" s="48" t="s">
        <v>1539</v>
      </c>
      <c r="E134" s="48">
        <v>425</v>
      </c>
      <c r="F134" s="15" t="s">
        <v>1519</v>
      </c>
      <c r="G134" s="29" t="s">
        <v>1536</v>
      </c>
      <c r="H134" s="109" t="s">
        <v>1537</v>
      </c>
      <c r="I134" s="109">
        <v>20</v>
      </c>
      <c r="J134" s="50">
        <v>10</v>
      </c>
      <c r="K134" s="6" t="s">
        <v>366</v>
      </c>
      <c r="L134" s="50" t="s">
        <v>0</v>
      </c>
      <c r="M134" s="50" t="s">
        <v>0</v>
      </c>
      <c r="N134" s="50" t="s">
        <v>0</v>
      </c>
      <c r="O134" s="50" t="s">
        <v>4</v>
      </c>
      <c r="P134" s="51" t="s">
        <v>1541</v>
      </c>
      <c r="Q134" s="29" t="s">
        <v>47</v>
      </c>
      <c r="R134" s="28" t="s">
        <v>9</v>
      </c>
      <c r="S134" s="28" t="s">
        <v>9</v>
      </c>
      <c r="T134" s="28" t="s">
        <v>9</v>
      </c>
      <c r="U134" s="28" t="s">
        <v>9</v>
      </c>
      <c r="V134" s="28" t="s">
        <v>9</v>
      </c>
    </row>
    <row r="135" spans="1:22">
      <c r="A135" s="49">
        <f t="shared" si="1"/>
        <v>91657</v>
      </c>
      <c r="B135" s="46" t="s">
        <v>9</v>
      </c>
      <c r="C135" s="49">
        <v>5</v>
      </c>
      <c r="D135" s="48" t="s">
        <v>1539</v>
      </c>
      <c r="E135" s="48">
        <v>426</v>
      </c>
      <c r="F135" s="15" t="s">
        <v>1519</v>
      </c>
      <c r="G135" s="29" t="s">
        <v>1536</v>
      </c>
      <c r="H135" s="109" t="s">
        <v>1537</v>
      </c>
      <c r="I135" s="109">
        <v>20</v>
      </c>
      <c r="J135" s="50">
        <v>10</v>
      </c>
      <c r="K135" s="6" t="s">
        <v>366</v>
      </c>
      <c r="L135" s="50" t="s">
        <v>0</v>
      </c>
      <c r="M135" s="50" t="s">
        <v>0</v>
      </c>
      <c r="N135" s="50" t="s">
        <v>0</v>
      </c>
      <c r="O135" s="50" t="s">
        <v>4</v>
      </c>
      <c r="P135" s="51" t="s">
        <v>1541</v>
      </c>
      <c r="Q135" s="29" t="s">
        <v>47</v>
      </c>
      <c r="R135" s="28" t="s">
        <v>9</v>
      </c>
      <c r="S135" s="28" t="s">
        <v>9</v>
      </c>
      <c r="T135" s="28" t="s">
        <v>9</v>
      </c>
      <c r="U135" s="28" t="s">
        <v>9</v>
      </c>
      <c r="V135" s="28" t="s">
        <v>9</v>
      </c>
    </row>
    <row r="136" spans="1:22">
      <c r="A136" s="49">
        <f t="shared" ref="A136:A199" si="2">A135+1</f>
        <v>91658</v>
      </c>
      <c r="B136" s="46" t="s">
        <v>9</v>
      </c>
      <c r="C136" s="49">
        <v>5</v>
      </c>
      <c r="D136" s="48" t="s">
        <v>1539</v>
      </c>
      <c r="E136" s="48">
        <v>431</v>
      </c>
      <c r="F136" s="15" t="s">
        <v>1519</v>
      </c>
      <c r="G136" s="29" t="s">
        <v>1536</v>
      </c>
      <c r="H136" s="109" t="s">
        <v>1537</v>
      </c>
      <c r="I136" s="109">
        <v>20</v>
      </c>
      <c r="J136" s="50">
        <v>10</v>
      </c>
      <c r="K136" s="6" t="s">
        <v>366</v>
      </c>
      <c r="L136" s="50" t="s">
        <v>0</v>
      </c>
      <c r="M136" s="50" t="s">
        <v>0</v>
      </c>
      <c r="N136" s="50" t="s">
        <v>0</v>
      </c>
      <c r="O136" s="50" t="s">
        <v>4</v>
      </c>
      <c r="P136" s="51" t="s">
        <v>1541</v>
      </c>
      <c r="Q136" s="29" t="s">
        <v>47</v>
      </c>
      <c r="R136" s="28" t="s">
        <v>9</v>
      </c>
      <c r="S136" s="28" t="s">
        <v>9</v>
      </c>
      <c r="T136" s="28" t="s">
        <v>9</v>
      </c>
      <c r="U136" s="28" t="s">
        <v>9</v>
      </c>
      <c r="V136" s="28" t="s">
        <v>9</v>
      </c>
    </row>
    <row r="137" spans="1:22">
      <c r="A137" s="49">
        <f t="shared" si="2"/>
        <v>91659</v>
      </c>
      <c r="B137" s="46" t="s">
        <v>9</v>
      </c>
      <c r="C137" s="49">
        <v>5</v>
      </c>
      <c r="D137" s="48" t="s">
        <v>1539</v>
      </c>
      <c r="E137" s="48">
        <v>432</v>
      </c>
      <c r="F137" s="15" t="s">
        <v>1519</v>
      </c>
      <c r="G137" s="29" t="s">
        <v>1536</v>
      </c>
      <c r="H137" s="109" t="s">
        <v>1537</v>
      </c>
      <c r="I137" s="109">
        <v>20</v>
      </c>
      <c r="J137" s="50">
        <v>10</v>
      </c>
      <c r="K137" s="6" t="s">
        <v>366</v>
      </c>
      <c r="L137" s="50" t="s">
        <v>0</v>
      </c>
      <c r="M137" s="50" t="s">
        <v>0</v>
      </c>
      <c r="N137" s="50" t="s">
        <v>0</v>
      </c>
      <c r="O137" s="50" t="s">
        <v>4</v>
      </c>
      <c r="P137" s="51" t="s">
        <v>1541</v>
      </c>
      <c r="Q137" s="29" t="s">
        <v>47</v>
      </c>
      <c r="R137" s="28" t="s">
        <v>9</v>
      </c>
      <c r="S137" s="28" t="s">
        <v>9</v>
      </c>
      <c r="T137" s="28" t="s">
        <v>9</v>
      </c>
      <c r="U137" s="28" t="s">
        <v>9</v>
      </c>
      <c r="V137" s="28" t="s">
        <v>9</v>
      </c>
    </row>
    <row r="138" spans="1:22">
      <c r="A138" s="49">
        <f t="shared" si="2"/>
        <v>91660</v>
      </c>
      <c r="B138" s="46" t="s">
        <v>9</v>
      </c>
      <c r="C138" s="49">
        <v>5</v>
      </c>
      <c r="D138" s="48" t="s">
        <v>1539</v>
      </c>
      <c r="E138" s="48">
        <v>435</v>
      </c>
      <c r="F138" s="15" t="s">
        <v>1519</v>
      </c>
      <c r="G138" s="29" t="s">
        <v>1536</v>
      </c>
      <c r="H138" s="109" t="s">
        <v>1537</v>
      </c>
      <c r="I138" s="109">
        <v>20</v>
      </c>
      <c r="J138" s="50">
        <v>10</v>
      </c>
      <c r="K138" s="6" t="s">
        <v>366</v>
      </c>
      <c r="L138" s="50" t="s">
        <v>0</v>
      </c>
      <c r="M138" s="50" t="s">
        <v>0</v>
      </c>
      <c r="N138" s="50" t="s">
        <v>0</v>
      </c>
      <c r="O138" s="50" t="s">
        <v>4</v>
      </c>
      <c r="P138" s="51" t="s">
        <v>1541</v>
      </c>
      <c r="Q138" s="29" t="s">
        <v>47</v>
      </c>
      <c r="R138" s="28" t="s">
        <v>9</v>
      </c>
      <c r="S138" s="28" t="s">
        <v>9</v>
      </c>
      <c r="T138" s="28" t="s">
        <v>9</v>
      </c>
      <c r="U138" s="28" t="s">
        <v>9</v>
      </c>
      <c r="V138" s="28" t="s">
        <v>9</v>
      </c>
    </row>
    <row r="139" spans="1:22">
      <c r="A139" s="49">
        <f t="shared" si="2"/>
        <v>91661</v>
      </c>
      <c r="B139" s="46" t="s">
        <v>9</v>
      </c>
      <c r="C139" s="49">
        <v>5</v>
      </c>
      <c r="D139" s="48" t="s">
        <v>1539</v>
      </c>
      <c r="E139" s="48">
        <v>436</v>
      </c>
      <c r="F139" s="15" t="s">
        <v>1519</v>
      </c>
      <c r="G139" s="29" t="s">
        <v>1536</v>
      </c>
      <c r="H139" s="109" t="s">
        <v>1537</v>
      </c>
      <c r="I139" s="109">
        <v>20</v>
      </c>
      <c r="J139" s="50">
        <v>10</v>
      </c>
      <c r="K139" s="6" t="s">
        <v>366</v>
      </c>
      <c r="L139" s="50" t="s">
        <v>0</v>
      </c>
      <c r="M139" s="50" t="s">
        <v>0</v>
      </c>
      <c r="N139" s="50" t="s">
        <v>0</v>
      </c>
      <c r="O139" s="50" t="s">
        <v>4</v>
      </c>
      <c r="P139" s="51" t="s">
        <v>1541</v>
      </c>
      <c r="Q139" s="29" t="s">
        <v>47</v>
      </c>
      <c r="R139" s="28" t="s">
        <v>9</v>
      </c>
      <c r="S139" s="28" t="s">
        <v>9</v>
      </c>
      <c r="T139" s="28" t="s">
        <v>9</v>
      </c>
      <c r="U139" s="28" t="s">
        <v>9</v>
      </c>
      <c r="V139" s="28" t="s">
        <v>9</v>
      </c>
    </row>
    <row r="140" spans="1:22">
      <c r="A140" s="49">
        <f t="shared" si="2"/>
        <v>91662</v>
      </c>
      <c r="B140" s="46" t="s">
        <v>9</v>
      </c>
      <c r="C140" s="49">
        <v>5</v>
      </c>
      <c r="D140" s="48" t="s">
        <v>1539</v>
      </c>
      <c r="E140" s="48">
        <v>451</v>
      </c>
      <c r="F140" s="15" t="s">
        <v>1519</v>
      </c>
      <c r="G140" s="29" t="s">
        <v>1536</v>
      </c>
      <c r="H140" s="109" t="s">
        <v>1537</v>
      </c>
      <c r="I140" s="109">
        <v>20</v>
      </c>
      <c r="J140" s="50">
        <v>10</v>
      </c>
      <c r="K140" s="6" t="s">
        <v>366</v>
      </c>
      <c r="L140" s="50" t="s">
        <v>0</v>
      </c>
      <c r="M140" s="50" t="s">
        <v>0</v>
      </c>
      <c r="N140" s="50" t="s">
        <v>0</v>
      </c>
      <c r="O140" s="50" t="s">
        <v>4</v>
      </c>
      <c r="P140" s="51" t="s">
        <v>1541</v>
      </c>
      <c r="Q140" s="29" t="s">
        <v>47</v>
      </c>
      <c r="R140" s="28" t="s">
        <v>9</v>
      </c>
      <c r="S140" s="28" t="s">
        <v>9</v>
      </c>
      <c r="T140" s="28" t="s">
        <v>9</v>
      </c>
      <c r="U140" s="28" t="s">
        <v>9</v>
      </c>
      <c r="V140" s="28" t="s">
        <v>9</v>
      </c>
    </row>
    <row r="141" spans="1:22">
      <c r="A141" s="49">
        <f t="shared" si="2"/>
        <v>91663</v>
      </c>
      <c r="B141" s="46" t="s">
        <v>9</v>
      </c>
      <c r="C141" s="49">
        <v>5</v>
      </c>
      <c r="D141" s="48" t="s">
        <v>1539</v>
      </c>
      <c r="E141" s="48">
        <v>452</v>
      </c>
      <c r="F141" s="15" t="s">
        <v>1519</v>
      </c>
      <c r="G141" s="29" t="s">
        <v>1536</v>
      </c>
      <c r="H141" s="109" t="s">
        <v>1537</v>
      </c>
      <c r="I141" s="109">
        <v>20</v>
      </c>
      <c r="J141" s="50">
        <v>10</v>
      </c>
      <c r="K141" s="6" t="s">
        <v>366</v>
      </c>
      <c r="L141" s="50" t="s">
        <v>0</v>
      </c>
      <c r="M141" s="50" t="s">
        <v>0</v>
      </c>
      <c r="N141" s="50" t="s">
        <v>0</v>
      </c>
      <c r="O141" s="50" t="s">
        <v>4</v>
      </c>
      <c r="P141" s="51" t="s">
        <v>1541</v>
      </c>
      <c r="Q141" s="29" t="s">
        <v>47</v>
      </c>
      <c r="R141" s="28" t="s">
        <v>9</v>
      </c>
      <c r="S141" s="28" t="s">
        <v>9</v>
      </c>
      <c r="T141" s="28" t="s">
        <v>9</v>
      </c>
      <c r="U141" s="28" t="s">
        <v>9</v>
      </c>
      <c r="V141" s="28" t="s">
        <v>9</v>
      </c>
    </row>
    <row r="142" spans="1:22">
      <c r="A142" s="49">
        <f t="shared" si="2"/>
        <v>91664</v>
      </c>
      <c r="B142" s="46" t="s">
        <v>9</v>
      </c>
      <c r="C142" s="49">
        <v>5</v>
      </c>
      <c r="D142" s="48" t="s">
        <v>1539</v>
      </c>
      <c r="E142" s="48">
        <v>453</v>
      </c>
      <c r="F142" s="15" t="s">
        <v>1519</v>
      </c>
      <c r="G142" s="29" t="s">
        <v>1536</v>
      </c>
      <c r="H142" s="109" t="s">
        <v>1537</v>
      </c>
      <c r="I142" s="109">
        <v>20</v>
      </c>
      <c r="J142" s="50">
        <v>10</v>
      </c>
      <c r="K142" s="6" t="s">
        <v>366</v>
      </c>
      <c r="L142" s="50" t="s">
        <v>0</v>
      </c>
      <c r="M142" s="50" t="s">
        <v>0</v>
      </c>
      <c r="N142" s="50" t="s">
        <v>0</v>
      </c>
      <c r="O142" s="50" t="s">
        <v>4</v>
      </c>
      <c r="P142" s="51" t="s">
        <v>1541</v>
      </c>
      <c r="Q142" s="29" t="s">
        <v>47</v>
      </c>
      <c r="R142" s="28" t="s">
        <v>9</v>
      </c>
      <c r="S142" s="28" t="s">
        <v>9</v>
      </c>
      <c r="T142" s="28" t="s">
        <v>9</v>
      </c>
      <c r="U142" s="28" t="s">
        <v>9</v>
      </c>
      <c r="V142" s="28" t="s">
        <v>9</v>
      </c>
    </row>
    <row r="143" spans="1:22">
      <c r="A143" s="49">
        <f t="shared" si="2"/>
        <v>91665</v>
      </c>
      <c r="B143" s="46" t="s">
        <v>9</v>
      </c>
      <c r="C143" s="49">
        <v>5</v>
      </c>
      <c r="D143" s="48" t="s">
        <v>1539</v>
      </c>
      <c r="E143" s="48">
        <v>456</v>
      </c>
      <c r="F143" s="15" t="s">
        <v>1519</v>
      </c>
      <c r="G143" s="29" t="s">
        <v>1536</v>
      </c>
      <c r="H143" s="109" t="s">
        <v>1537</v>
      </c>
      <c r="I143" s="109">
        <v>20</v>
      </c>
      <c r="J143" s="50">
        <v>10</v>
      </c>
      <c r="K143" s="6" t="s">
        <v>366</v>
      </c>
      <c r="L143" s="50" t="s">
        <v>0</v>
      </c>
      <c r="M143" s="50" t="s">
        <v>0</v>
      </c>
      <c r="N143" s="50" t="s">
        <v>0</v>
      </c>
      <c r="O143" s="50" t="s">
        <v>4</v>
      </c>
      <c r="P143" s="51" t="s">
        <v>1541</v>
      </c>
      <c r="Q143" s="29" t="s">
        <v>47</v>
      </c>
      <c r="R143" s="28" t="s">
        <v>9</v>
      </c>
      <c r="S143" s="28" t="s">
        <v>9</v>
      </c>
      <c r="T143" s="28" t="s">
        <v>9</v>
      </c>
      <c r="U143" s="28" t="s">
        <v>9</v>
      </c>
      <c r="V143" s="28" t="s">
        <v>9</v>
      </c>
    </row>
    <row r="144" spans="1:22">
      <c r="A144" s="49">
        <f t="shared" si="2"/>
        <v>91666</v>
      </c>
      <c r="B144" s="46" t="s">
        <v>9</v>
      </c>
      <c r="C144" s="49">
        <v>5</v>
      </c>
      <c r="D144" s="48" t="s">
        <v>1539</v>
      </c>
      <c r="E144" s="48">
        <v>461</v>
      </c>
      <c r="F144" s="15" t="s">
        <v>1519</v>
      </c>
      <c r="G144" s="29" t="s">
        <v>1536</v>
      </c>
      <c r="H144" s="109" t="s">
        <v>1537</v>
      </c>
      <c r="I144" s="109">
        <v>20</v>
      </c>
      <c r="J144" s="50">
        <v>10</v>
      </c>
      <c r="K144" s="6" t="s">
        <v>366</v>
      </c>
      <c r="L144" s="50" t="s">
        <v>0</v>
      </c>
      <c r="M144" s="50" t="s">
        <v>0</v>
      </c>
      <c r="N144" s="50" t="s">
        <v>0</v>
      </c>
      <c r="O144" s="50" t="s">
        <v>4</v>
      </c>
      <c r="P144" s="51" t="s">
        <v>1541</v>
      </c>
      <c r="Q144" s="29" t="s">
        <v>47</v>
      </c>
      <c r="R144" s="28" t="s">
        <v>9</v>
      </c>
      <c r="S144" s="28" t="s">
        <v>9</v>
      </c>
      <c r="T144" s="28" t="s">
        <v>9</v>
      </c>
      <c r="U144" s="28" t="s">
        <v>9</v>
      </c>
      <c r="V144" s="28" t="s">
        <v>9</v>
      </c>
    </row>
    <row r="145" spans="1:22">
      <c r="A145" s="49">
        <f t="shared" si="2"/>
        <v>91667</v>
      </c>
      <c r="B145" s="46" t="s">
        <v>9</v>
      </c>
      <c r="C145" s="49">
        <v>5</v>
      </c>
      <c r="D145" s="48" t="s">
        <v>1539</v>
      </c>
      <c r="E145" s="48">
        <v>462</v>
      </c>
      <c r="F145" s="15" t="s">
        <v>1519</v>
      </c>
      <c r="G145" s="29" t="s">
        <v>1536</v>
      </c>
      <c r="H145" s="109" t="s">
        <v>1537</v>
      </c>
      <c r="I145" s="109">
        <v>20</v>
      </c>
      <c r="J145" s="50">
        <v>10</v>
      </c>
      <c r="K145" s="6" t="s">
        <v>366</v>
      </c>
      <c r="L145" s="50" t="s">
        <v>0</v>
      </c>
      <c r="M145" s="50" t="s">
        <v>0</v>
      </c>
      <c r="N145" s="50" t="s">
        <v>0</v>
      </c>
      <c r="O145" s="50" t="s">
        <v>4</v>
      </c>
      <c r="P145" s="51" t="s">
        <v>1541</v>
      </c>
      <c r="Q145" s="29" t="s">
        <v>47</v>
      </c>
      <c r="R145" s="28" t="s">
        <v>9</v>
      </c>
      <c r="S145" s="28" t="s">
        <v>9</v>
      </c>
      <c r="T145" s="28" t="s">
        <v>9</v>
      </c>
      <c r="U145" s="28" t="s">
        <v>9</v>
      </c>
      <c r="V145" s="28" t="s">
        <v>9</v>
      </c>
    </row>
    <row r="146" spans="1:22">
      <c r="A146" s="49">
        <f t="shared" si="2"/>
        <v>91668</v>
      </c>
      <c r="B146" s="46" t="s">
        <v>9</v>
      </c>
      <c r="C146" s="49">
        <v>5</v>
      </c>
      <c r="D146" s="48" t="s">
        <v>1539</v>
      </c>
      <c r="E146" s="48">
        <v>463</v>
      </c>
      <c r="F146" s="15" t="s">
        <v>1519</v>
      </c>
      <c r="G146" s="29" t="s">
        <v>1536</v>
      </c>
      <c r="H146" s="109" t="s">
        <v>1537</v>
      </c>
      <c r="I146" s="109">
        <v>20</v>
      </c>
      <c r="J146" s="50">
        <v>10</v>
      </c>
      <c r="K146" s="6" t="s">
        <v>366</v>
      </c>
      <c r="L146" s="50" t="s">
        <v>0</v>
      </c>
      <c r="M146" s="50" t="s">
        <v>0</v>
      </c>
      <c r="N146" s="50" t="s">
        <v>0</v>
      </c>
      <c r="O146" s="50" t="s">
        <v>4</v>
      </c>
      <c r="P146" s="51" t="s">
        <v>1541</v>
      </c>
      <c r="Q146" s="29" t="s">
        <v>47</v>
      </c>
      <c r="R146" s="28" t="s">
        <v>9</v>
      </c>
      <c r="S146" s="28" t="s">
        <v>9</v>
      </c>
      <c r="T146" s="28" t="s">
        <v>9</v>
      </c>
      <c r="U146" s="28" t="s">
        <v>9</v>
      </c>
      <c r="V146" s="28" t="s">
        <v>9</v>
      </c>
    </row>
    <row r="147" spans="1:22">
      <c r="A147" s="49">
        <f t="shared" si="2"/>
        <v>91669</v>
      </c>
      <c r="B147" s="46" t="s">
        <v>9</v>
      </c>
      <c r="C147" s="49">
        <v>5</v>
      </c>
      <c r="D147" s="48" t="s">
        <v>1539</v>
      </c>
      <c r="E147" s="48">
        <v>465</v>
      </c>
      <c r="F147" s="15" t="s">
        <v>1519</v>
      </c>
      <c r="G147" s="29" t="s">
        <v>1536</v>
      </c>
      <c r="H147" s="109" t="s">
        <v>1537</v>
      </c>
      <c r="I147" s="109">
        <v>20</v>
      </c>
      <c r="J147" s="50">
        <v>10</v>
      </c>
      <c r="K147" s="6" t="s">
        <v>366</v>
      </c>
      <c r="L147" s="50" t="s">
        <v>0</v>
      </c>
      <c r="M147" s="50" t="s">
        <v>0</v>
      </c>
      <c r="N147" s="50" t="s">
        <v>0</v>
      </c>
      <c r="O147" s="50" t="s">
        <v>4</v>
      </c>
      <c r="P147" s="51" t="s">
        <v>1541</v>
      </c>
      <c r="Q147" s="29" t="s">
        <v>47</v>
      </c>
      <c r="R147" s="28" t="s">
        <v>9</v>
      </c>
      <c r="S147" s="28" t="s">
        <v>9</v>
      </c>
      <c r="T147" s="28" t="s">
        <v>9</v>
      </c>
      <c r="U147" s="28" t="s">
        <v>9</v>
      </c>
      <c r="V147" s="28" t="s">
        <v>9</v>
      </c>
    </row>
    <row r="148" spans="1:22">
      <c r="A148" s="49">
        <f t="shared" si="2"/>
        <v>91670</v>
      </c>
      <c r="B148" s="46" t="s">
        <v>9</v>
      </c>
      <c r="C148" s="49">
        <v>5</v>
      </c>
      <c r="D148" s="48" t="s">
        <v>1539</v>
      </c>
      <c r="E148" s="48">
        <v>512</v>
      </c>
      <c r="F148" s="15" t="s">
        <v>1519</v>
      </c>
      <c r="G148" s="29" t="s">
        <v>1536</v>
      </c>
      <c r="H148" s="109" t="s">
        <v>1537</v>
      </c>
      <c r="I148" s="109">
        <v>20</v>
      </c>
      <c r="J148" s="50">
        <v>10</v>
      </c>
      <c r="K148" s="6" t="s">
        <v>366</v>
      </c>
      <c r="L148" s="50" t="s">
        <v>0</v>
      </c>
      <c r="M148" s="50" t="s">
        <v>0</v>
      </c>
      <c r="N148" s="50" t="s">
        <v>0</v>
      </c>
      <c r="O148" s="50" t="s">
        <v>4</v>
      </c>
      <c r="P148" s="51" t="s">
        <v>1541</v>
      </c>
      <c r="Q148" s="29" t="s">
        <v>47</v>
      </c>
      <c r="R148" s="28" t="s">
        <v>9</v>
      </c>
      <c r="S148" s="28" t="s">
        <v>9</v>
      </c>
      <c r="T148" s="28" t="s">
        <v>9</v>
      </c>
      <c r="U148" s="28" t="s">
        <v>9</v>
      </c>
      <c r="V148" s="28" t="s">
        <v>9</v>
      </c>
    </row>
    <row r="149" spans="1:22">
      <c r="A149" s="49">
        <f t="shared" si="2"/>
        <v>91671</v>
      </c>
      <c r="B149" s="46" t="s">
        <v>9</v>
      </c>
      <c r="C149" s="49">
        <v>5</v>
      </c>
      <c r="D149" s="48" t="s">
        <v>1539</v>
      </c>
      <c r="E149" s="48">
        <v>513</v>
      </c>
      <c r="F149" s="15" t="s">
        <v>1519</v>
      </c>
      <c r="G149" s="29" t="s">
        <v>1536</v>
      </c>
      <c r="H149" s="109" t="s">
        <v>1537</v>
      </c>
      <c r="I149" s="109">
        <v>20</v>
      </c>
      <c r="J149" s="50">
        <v>10</v>
      </c>
      <c r="K149" s="6" t="s">
        <v>366</v>
      </c>
      <c r="L149" s="50" t="s">
        <v>0</v>
      </c>
      <c r="M149" s="50" t="s">
        <v>0</v>
      </c>
      <c r="N149" s="50" t="s">
        <v>0</v>
      </c>
      <c r="O149" s="50" t="s">
        <v>4</v>
      </c>
      <c r="P149" s="51" t="s">
        <v>1541</v>
      </c>
      <c r="Q149" s="29" t="s">
        <v>47</v>
      </c>
      <c r="R149" s="28" t="s">
        <v>9</v>
      </c>
      <c r="S149" s="28" t="s">
        <v>9</v>
      </c>
      <c r="T149" s="28" t="s">
        <v>9</v>
      </c>
      <c r="U149" s="28" t="s">
        <v>9</v>
      </c>
      <c r="V149" s="28" t="s">
        <v>9</v>
      </c>
    </row>
    <row r="150" spans="1:22">
      <c r="A150" s="49">
        <f t="shared" si="2"/>
        <v>91672</v>
      </c>
      <c r="B150" s="46" t="s">
        <v>9</v>
      </c>
      <c r="C150" s="49">
        <v>5</v>
      </c>
      <c r="D150" s="48" t="s">
        <v>1539</v>
      </c>
      <c r="E150" s="48">
        <v>514</v>
      </c>
      <c r="F150" s="15" t="s">
        <v>1519</v>
      </c>
      <c r="G150" s="29" t="s">
        <v>1536</v>
      </c>
      <c r="H150" s="109" t="s">
        <v>1537</v>
      </c>
      <c r="I150" s="109">
        <v>20</v>
      </c>
      <c r="J150" s="50">
        <v>10</v>
      </c>
      <c r="K150" s="6" t="s">
        <v>366</v>
      </c>
      <c r="L150" s="50" t="s">
        <v>0</v>
      </c>
      <c r="M150" s="50" t="s">
        <v>0</v>
      </c>
      <c r="N150" s="50" t="s">
        <v>0</v>
      </c>
      <c r="O150" s="50" t="s">
        <v>4</v>
      </c>
      <c r="P150" s="51" t="s">
        <v>1541</v>
      </c>
      <c r="Q150" s="29" t="s">
        <v>47</v>
      </c>
      <c r="R150" s="28" t="s">
        <v>9</v>
      </c>
      <c r="S150" s="28" t="s">
        <v>9</v>
      </c>
      <c r="T150" s="28" t="s">
        <v>9</v>
      </c>
      <c r="U150" s="28" t="s">
        <v>9</v>
      </c>
      <c r="V150" s="28" t="s">
        <v>9</v>
      </c>
    </row>
    <row r="151" spans="1:22">
      <c r="A151" s="49">
        <f t="shared" si="2"/>
        <v>91673</v>
      </c>
      <c r="B151" s="46" t="s">
        <v>9</v>
      </c>
      <c r="C151" s="49">
        <v>5</v>
      </c>
      <c r="D151" s="48" t="s">
        <v>1539</v>
      </c>
      <c r="E151" s="48">
        <v>516</v>
      </c>
      <c r="F151" s="15" t="s">
        <v>1519</v>
      </c>
      <c r="G151" s="29" t="s">
        <v>1536</v>
      </c>
      <c r="H151" s="109" t="s">
        <v>1537</v>
      </c>
      <c r="I151" s="109">
        <v>20</v>
      </c>
      <c r="J151" s="50">
        <v>10</v>
      </c>
      <c r="K151" s="6" t="s">
        <v>366</v>
      </c>
      <c r="L151" s="50" t="s">
        <v>0</v>
      </c>
      <c r="M151" s="50" t="s">
        <v>0</v>
      </c>
      <c r="N151" s="50" t="s">
        <v>0</v>
      </c>
      <c r="O151" s="50" t="s">
        <v>4</v>
      </c>
      <c r="P151" s="51" t="s">
        <v>1541</v>
      </c>
      <c r="Q151" s="29" t="s">
        <v>47</v>
      </c>
      <c r="R151" s="28" t="s">
        <v>9</v>
      </c>
      <c r="S151" s="28" t="s">
        <v>9</v>
      </c>
      <c r="T151" s="28" t="s">
        <v>9</v>
      </c>
      <c r="U151" s="28" t="s">
        <v>9</v>
      </c>
      <c r="V151" s="28" t="s">
        <v>9</v>
      </c>
    </row>
    <row r="152" spans="1:22">
      <c r="A152" s="49">
        <f t="shared" si="2"/>
        <v>91674</v>
      </c>
      <c r="B152" s="46" t="s">
        <v>9</v>
      </c>
      <c r="C152" s="49">
        <v>5</v>
      </c>
      <c r="D152" s="48" t="s">
        <v>1539</v>
      </c>
      <c r="E152" s="48">
        <v>521</v>
      </c>
      <c r="F152" s="15" t="s">
        <v>1519</v>
      </c>
      <c r="G152" s="29" t="s">
        <v>1536</v>
      </c>
      <c r="H152" s="109" t="s">
        <v>1537</v>
      </c>
      <c r="I152" s="109">
        <v>20</v>
      </c>
      <c r="J152" s="50">
        <v>10</v>
      </c>
      <c r="K152" s="6" t="s">
        <v>366</v>
      </c>
      <c r="L152" s="50" t="s">
        <v>0</v>
      </c>
      <c r="M152" s="50" t="s">
        <v>0</v>
      </c>
      <c r="N152" s="50" t="s">
        <v>0</v>
      </c>
      <c r="O152" s="50" t="s">
        <v>4</v>
      </c>
      <c r="P152" s="51" t="s">
        <v>1541</v>
      </c>
      <c r="Q152" s="29" t="s">
        <v>47</v>
      </c>
      <c r="R152" s="28" t="s">
        <v>9</v>
      </c>
      <c r="S152" s="28" t="s">
        <v>9</v>
      </c>
      <c r="T152" s="28" t="s">
        <v>9</v>
      </c>
      <c r="U152" s="28" t="s">
        <v>9</v>
      </c>
      <c r="V152" s="28" t="s">
        <v>9</v>
      </c>
    </row>
    <row r="153" spans="1:22">
      <c r="A153" s="49">
        <f t="shared" si="2"/>
        <v>91675</v>
      </c>
      <c r="B153" s="46" t="s">
        <v>9</v>
      </c>
      <c r="C153" s="49">
        <v>5</v>
      </c>
      <c r="D153" s="48" t="s">
        <v>1539</v>
      </c>
      <c r="E153" s="48">
        <v>523</v>
      </c>
      <c r="F153" s="15" t="s">
        <v>1519</v>
      </c>
      <c r="G153" s="29" t="s">
        <v>1536</v>
      </c>
      <c r="H153" s="109" t="s">
        <v>1537</v>
      </c>
      <c r="I153" s="109">
        <v>20</v>
      </c>
      <c r="J153" s="50">
        <v>10</v>
      </c>
      <c r="K153" s="6" t="s">
        <v>366</v>
      </c>
      <c r="L153" s="50" t="s">
        <v>0</v>
      </c>
      <c r="M153" s="50" t="s">
        <v>0</v>
      </c>
      <c r="N153" s="50" t="s">
        <v>0</v>
      </c>
      <c r="O153" s="50" t="s">
        <v>4</v>
      </c>
      <c r="P153" s="51" t="s">
        <v>1541</v>
      </c>
      <c r="Q153" s="29" t="s">
        <v>47</v>
      </c>
      <c r="R153" s="28" t="s">
        <v>9</v>
      </c>
      <c r="S153" s="28" t="s">
        <v>9</v>
      </c>
      <c r="T153" s="28" t="s">
        <v>9</v>
      </c>
      <c r="U153" s="28" t="s">
        <v>9</v>
      </c>
      <c r="V153" s="28" t="s">
        <v>9</v>
      </c>
    </row>
    <row r="154" spans="1:22">
      <c r="A154" s="49">
        <f t="shared" si="2"/>
        <v>91676</v>
      </c>
      <c r="B154" s="46" t="s">
        <v>9</v>
      </c>
      <c r="C154" s="49">
        <v>5</v>
      </c>
      <c r="D154" s="48" t="s">
        <v>1539</v>
      </c>
      <c r="E154" s="48">
        <v>524</v>
      </c>
      <c r="F154" s="15" t="s">
        <v>1519</v>
      </c>
      <c r="G154" s="29" t="s">
        <v>1536</v>
      </c>
      <c r="H154" s="109" t="s">
        <v>1537</v>
      </c>
      <c r="I154" s="109">
        <v>20</v>
      </c>
      <c r="J154" s="50">
        <v>10</v>
      </c>
      <c r="K154" s="6" t="s">
        <v>366</v>
      </c>
      <c r="L154" s="50" t="s">
        <v>0</v>
      </c>
      <c r="M154" s="50" t="s">
        <v>0</v>
      </c>
      <c r="N154" s="50" t="s">
        <v>0</v>
      </c>
      <c r="O154" s="50" t="s">
        <v>4</v>
      </c>
      <c r="P154" s="51" t="s">
        <v>1541</v>
      </c>
      <c r="Q154" s="29" t="s">
        <v>47</v>
      </c>
      <c r="R154" s="28" t="s">
        <v>9</v>
      </c>
      <c r="S154" s="28" t="s">
        <v>9</v>
      </c>
      <c r="T154" s="28" t="s">
        <v>9</v>
      </c>
      <c r="U154" s="28" t="s">
        <v>9</v>
      </c>
      <c r="V154" s="28" t="s">
        <v>9</v>
      </c>
    </row>
    <row r="155" spans="1:22">
      <c r="A155" s="49">
        <f t="shared" si="2"/>
        <v>91677</v>
      </c>
      <c r="B155" s="46" t="s">
        <v>9</v>
      </c>
      <c r="C155" s="49">
        <v>5</v>
      </c>
      <c r="D155" s="48" t="s">
        <v>1539</v>
      </c>
      <c r="E155" s="48">
        <v>526</v>
      </c>
      <c r="F155" s="15" t="s">
        <v>1519</v>
      </c>
      <c r="G155" s="29" t="s">
        <v>1536</v>
      </c>
      <c r="H155" s="109" t="s">
        <v>1537</v>
      </c>
      <c r="I155" s="109">
        <v>20</v>
      </c>
      <c r="J155" s="50">
        <v>10</v>
      </c>
      <c r="K155" s="6" t="s">
        <v>366</v>
      </c>
      <c r="L155" s="50" t="s">
        <v>0</v>
      </c>
      <c r="M155" s="50" t="s">
        <v>0</v>
      </c>
      <c r="N155" s="50" t="s">
        <v>0</v>
      </c>
      <c r="O155" s="50" t="s">
        <v>4</v>
      </c>
      <c r="P155" s="51" t="s">
        <v>1541</v>
      </c>
      <c r="Q155" s="29" t="s">
        <v>47</v>
      </c>
      <c r="R155" s="28" t="s">
        <v>9</v>
      </c>
      <c r="S155" s="28" t="s">
        <v>9</v>
      </c>
      <c r="T155" s="28" t="s">
        <v>9</v>
      </c>
      <c r="U155" s="28" t="s">
        <v>9</v>
      </c>
      <c r="V155" s="28" t="s">
        <v>9</v>
      </c>
    </row>
    <row r="156" spans="1:22">
      <c r="A156" s="49">
        <f t="shared" si="2"/>
        <v>91678</v>
      </c>
      <c r="B156" s="46" t="s">
        <v>9</v>
      </c>
      <c r="C156" s="49">
        <v>5</v>
      </c>
      <c r="D156" s="48" t="s">
        <v>1539</v>
      </c>
      <c r="E156" s="48">
        <v>531</v>
      </c>
      <c r="F156" s="15" t="s">
        <v>1519</v>
      </c>
      <c r="G156" s="29" t="s">
        <v>1536</v>
      </c>
      <c r="H156" s="109" t="s">
        <v>1537</v>
      </c>
      <c r="I156" s="109">
        <v>20</v>
      </c>
      <c r="J156" s="50">
        <v>10</v>
      </c>
      <c r="K156" s="6" t="s">
        <v>366</v>
      </c>
      <c r="L156" s="50" t="s">
        <v>0</v>
      </c>
      <c r="M156" s="50" t="s">
        <v>0</v>
      </c>
      <c r="N156" s="50" t="s">
        <v>0</v>
      </c>
      <c r="O156" s="50" t="s">
        <v>4</v>
      </c>
      <c r="P156" s="51" t="s">
        <v>1541</v>
      </c>
      <c r="Q156" s="29" t="s">
        <v>47</v>
      </c>
      <c r="R156" s="28" t="s">
        <v>9</v>
      </c>
      <c r="S156" s="28" t="s">
        <v>9</v>
      </c>
      <c r="T156" s="28" t="s">
        <v>9</v>
      </c>
      <c r="U156" s="28" t="s">
        <v>9</v>
      </c>
      <c r="V156" s="28" t="s">
        <v>9</v>
      </c>
    </row>
    <row r="157" spans="1:22">
      <c r="A157" s="49">
        <f t="shared" si="2"/>
        <v>91679</v>
      </c>
      <c r="B157" s="46" t="s">
        <v>9</v>
      </c>
      <c r="C157" s="49">
        <v>5</v>
      </c>
      <c r="D157" s="48" t="s">
        <v>1539</v>
      </c>
      <c r="E157" s="48">
        <v>532</v>
      </c>
      <c r="F157" s="15" t="s">
        <v>1519</v>
      </c>
      <c r="G157" s="29" t="s">
        <v>1536</v>
      </c>
      <c r="H157" s="109" t="s">
        <v>1537</v>
      </c>
      <c r="I157" s="109">
        <v>20</v>
      </c>
      <c r="J157" s="50">
        <v>10</v>
      </c>
      <c r="K157" s="6" t="s">
        <v>366</v>
      </c>
      <c r="L157" s="50" t="s">
        <v>0</v>
      </c>
      <c r="M157" s="50" t="s">
        <v>0</v>
      </c>
      <c r="N157" s="50" t="s">
        <v>0</v>
      </c>
      <c r="O157" s="50" t="s">
        <v>4</v>
      </c>
      <c r="P157" s="51" t="s">
        <v>1541</v>
      </c>
      <c r="Q157" s="29" t="s">
        <v>47</v>
      </c>
      <c r="R157" s="28" t="s">
        <v>9</v>
      </c>
      <c r="S157" s="28" t="s">
        <v>9</v>
      </c>
      <c r="T157" s="28" t="s">
        <v>9</v>
      </c>
      <c r="U157" s="28" t="s">
        <v>9</v>
      </c>
      <c r="V157" s="28" t="s">
        <v>9</v>
      </c>
    </row>
    <row r="158" spans="1:22">
      <c r="A158" s="49">
        <f t="shared" si="2"/>
        <v>91680</v>
      </c>
      <c r="B158" s="46" t="s">
        <v>9</v>
      </c>
      <c r="C158" s="49">
        <v>5</v>
      </c>
      <c r="D158" s="48" t="s">
        <v>1539</v>
      </c>
      <c r="E158" s="48">
        <v>534</v>
      </c>
      <c r="F158" s="15" t="s">
        <v>1519</v>
      </c>
      <c r="G158" s="29" t="s">
        <v>1536</v>
      </c>
      <c r="H158" s="109" t="s">
        <v>1537</v>
      </c>
      <c r="I158" s="109">
        <v>20</v>
      </c>
      <c r="J158" s="50">
        <v>10</v>
      </c>
      <c r="K158" s="6" t="s">
        <v>366</v>
      </c>
      <c r="L158" s="50" t="s">
        <v>0</v>
      </c>
      <c r="M158" s="50" t="s">
        <v>0</v>
      </c>
      <c r="N158" s="50" t="s">
        <v>0</v>
      </c>
      <c r="O158" s="50" t="s">
        <v>4</v>
      </c>
      <c r="P158" s="51" t="s">
        <v>1541</v>
      </c>
      <c r="Q158" s="29" t="s">
        <v>47</v>
      </c>
      <c r="R158" s="28" t="s">
        <v>9</v>
      </c>
      <c r="S158" s="28" t="s">
        <v>9</v>
      </c>
      <c r="T158" s="28" t="s">
        <v>9</v>
      </c>
      <c r="U158" s="28" t="s">
        <v>9</v>
      </c>
      <c r="V158" s="28" t="s">
        <v>9</v>
      </c>
    </row>
    <row r="159" spans="1:22">
      <c r="A159" s="49">
        <f t="shared" si="2"/>
        <v>91681</v>
      </c>
      <c r="B159" s="46" t="s">
        <v>9</v>
      </c>
      <c r="C159" s="49">
        <v>5</v>
      </c>
      <c r="D159" s="48" t="s">
        <v>1539</v>
      </c>
      <c r="E159" s="48">
        <v>536</v>
      </c>
      <c r="F159" s="15" t="s">
        <v>1519</v>
      </c>
      <c r="G159" s="29" t="s">
        <v>1536</v>
      </c>
      <c r="H159" s="109" t="s">
        <v>1537</v>
      </c>
      <c r="I159" s="109">
        <v>20</v>
      </c>
      <c r="J159" s="50">
        <v>10</v>
      </c>
      <c r="K159" s="6" t="s">
        <v>366</v>
      </c>
      <c r="L159" s="50" t="s">
        <v>0</v>
      </c>
      <c r="M159" s="50" t="s">
        <v>0</v>
      </c>
      <c r="N159" s="50" t="s">
        <v>0</v>
      </c>
      <c r="O159" s="50" t="s">
        <v>4</v>
      </c>
      <c r="P159" s="51" t="s">
        <v>1541</v>
      </c>
      <c r="Q159" s="29" t="s">
        <v>47</v>
      </c>
      <c r="R159" s="28" t="s">
        <v>9</v>
      </c>
      <c r="S159" s="28" t="s">
        <v>9</v>
      </c>
      <c r="T159" s="28" t="s">
        <v>9</v>
      </c>
      <c r="U159" s="28" t="s">
        <v>9</v>
      </c>
      <c r="V159" s="28" t="s">
        <v>9</v>
      </c>
    </row>
    <row r="160" spans="1:22">
      <c r="A160" s="49">
        <f t="shared" si="2"/>
        <v>91682</v>
      </c>
      <c r="B160" s="46" t="s">
        <v>9</v>
      </c>
      <c r="C160" s="49">
        <v>5</v>
      </c>
      <c r="D160" s="48" t="s">
        <v>1539</v>
      </c>
      <c r="E160" s="48">
        <v>541</v>
      </c>
      <c r="F160" s="15" t="s">
        <v>1519</v>
      </c>
      <c r="G160" s="29" t="s">
        <v>1536</v>
      </c>
      <c r="H160" s="109" t="s">
        <v>1537</v>
      </c>
      <c r="I160" s="109">
        <v>20</v>
      </c>
      <c r="J160" s="50">
        <v>10</v>
      </c>
      <c r="K160" s="6" t="s">
        <v>366</v>
      </c>
      <c r="L160" s="50" t="s">
        <v>0</v>
      </c>
      <c r="M160" s="50" t="s">
        <v>0</v>
      </c>
      <c r="N160" s="50" t="s">
        <v>0</v>
      </c>
      <c r="O160" s="50" t="s">
        <v>4</v>
      </c>
      <c r="P160" s="51" t="s">
        <v>1541</v>
      </c>
      <c r="Q160" s="29" t="s">
        <v>47</v>
      </c>
      <c r="R160" s="28" t="s">
        <v>9</v>
      </c>
      <c r="S160" s="28" t="s">
        <v>9</v>
      </c>
      <c r="T160" s="28" t="s">
        <v>9</v>
      </c>
      <c r="U160" s="28" t="s">
        <v>9</v>
      </c>
      <c r="V160" s="28" t="s">
        <v>9</v>
      </c>
    </row>
    <row r="161" spans="1:22">
      <c r="A161" s="49">
        <f t="shared" si="2"/>
        <v>91683</v>
      </c>
      <c r="B161" s="46" t="s">
        <v>9</v>
      </c>
      <c r="C161" s="49">
        <v>5</v>
      </c>
      <c r="D161" s="48" t="s">
        <v>1539</v>
      </c>
      <c r="E161" s="48">
        <v>542</v>
      </c>
      <c r="F161" s="15" t="s">
        <v>1519</v>
      </c>
      <c r="G161" s="29" t="s">
        <v>1536</v>
      </c>
      <c r="H161" s="109" t="s">
        <v>1537</v>
      </c>
      <c r="I161" s="109">
        <v>20</v>
      </c>
      <c r="J161" s="50">
        <v>10</v>
      </c>
      <c r="K161" s="6" t="s">
        <v>366</v>
      </c>
      <c r="L161" s="50" t="s">
        <v>0</v>
      </c>
      <c r="M161" s="50" t="s">
        <v>0</v>
      </c>
      <c r="N161" s="50" t="s">
        <v>0</v>
      </c>
      <c r="O161" s="50" t="s">
        <v>4</v>
      </c>
      <c r="P161" s="51" t="s">
        <v>1541</v>
      </c>
      <c r="Q161" s="29" t="s">
        <v>47</v>
      </c>
      <c r="R161" s="28" t="s">
        <v>9</v>
      </c>
      <c r="S161" s="28" t="s">
        <v>9</v>
      </c>
      <c r="T161" s="28" t="s">
        <v>9</v>
      </c>
      <c r="U161" s="28" t="s">
        <v>9</v>
      </c>
      <c r="V161" s="28" t="s">
        <v>9</v>
      </c>
    </row>
    <row r="162" spans="1:22">
      <c r="A162" s="49">
        <f t="shared" si="2"/>
        <v>91684</v>
      </c>
      <c r="B162" s="46" t="s">
        <v>9</v>
      </c>
      <c r="C162" s="49">
        <v>5</v>
      </c>
      <c r="D162" s="48" t="s">
        <v>1539</v>
      </c>
      <c r="E162" s="48">
        <v>543</v>
      </c>
      <c r="F162" s="15" t="s">
        <v>1519</v>
      </c>
      <c r="G162" s="29" t="s">
        <v>1536</v>
      </c>
      <c r="H162" s="109" t="s">
        <v>1537</v>
      </c>
      <c r="I162" s="109">
        <v>20</v>
      </c>
      <c r="J162" s="50">
        <v>10</v>
      </c>
      <c r="K162" s="6" t="s">
        <v>366</v>
      </c>
      <c r="L162" s="50" t="s">
        <v>0</v>
      </c>
      <c r="M162" s="50" t="s">
        <v>0</v>
      </c>
      <c r="N162" s="50" t="s">
        <v>0</v>
      </c>
      <c r="O162" s="50" t="s">
        <v>4</v>
      </c>
      <c r="P162" s="51" t="s">
        <v>1541</v>
      </c>
      <c r="Q162" s="29" t="s">
        <v>47</v>
      </c>
      <c r="R162" s="28" t="s">
        <v>9</v>
      </c>
      <c r="S162" s="28" t="s">
        <v>9</v>
      </c>
      <c r="T162" s="28" t="s">
        <v>9</v>
      </c>
      <c r="U162" s="28" t="s">
        <v>9</v>
      </c>
      <c r="V162" s="28" t="s">
        <v>9</v>
      </c>
    </row>
    <row r="163" spans="1:22">
      <c r="A163" s="49">
        <f t="shared" si="2"/>
        <v>91685</v>
      </c>
      <c r="B163" s="46" t="s">
        <v>9</v>
      </c>
      <c r="C163" s="49">
        <v>5</v>
      </c>
      <c r="D163" s="48" t="s">
        <v>1539</v>
      </c>
      <c r="E163" s="48">
        <v>546</v>
      </c>
      <c r="F163" s="15" t="s">
        <v>1519</v>
      </c>
      <c r="G163" s="29" t="s">
        <v>1536</v>
      </c>
      <c r="H163" s="109" t="s">
        <v>1537</v>
      </c>
      <c r="I163" s="109">
        <v>20</v>
      </c>
      <c r="J163" s="50">
        <v>10</v>
      </c>
      <c r="K163" s="6" t="s">
        <v>366</v>
      </c>
      <c r="L163" s="50" t="s">
        <v>0</v>
      </c>
      <c r="M163" s="50" t="s">
        <v>0</v>
      </c>
      <c r="N163" s="50" t="s">
        <v>0</v>
      </c>
      <c r="O163" s="50" t="s">
        <v>4</v>
      </c>
      <c r="P163" s="51" t="s">
        <v>1541</v>
      </c>
      <c r="Q163" s="29" t="s">
        <v>47</v>
      </c>
      <c r="R163" s="28" t="s">
        <v>9</v>
      </c>
      <c r="S163" s="28" t="s">
        <v>9</v>
      </c>
      <c r="T163" s="28" t="s">
        <v>9</v>
      </c>
      <c r="U163" s="28" t="s">
        <v>9</v>
      </c>
      <c r="V163" s="28" t="s">
        <v>9</v>
      </c>
    </row>
    <row r="164" spans="1:22">
      <c r="A164" s="49">
        <f t="shared" si="2"/>
        <v>91686</v>
      </c>
      <c r="B164" s="46" t="s">
        <v>9</v>
      </c>
      <c r="C164" s="49">
        <v>5</v>
      </c>
      <c r="D164" s="48" t="s">
        <v>1539</v>
      </c>
      <c r="E164" s="48">
        <v>561</v>
      </c>
      <c r="F164" s="15" t="s">
        <v>1519</v>
      </c>
      <c r="G164" s="29" t="s">
        <v>1536</v>
      </c>
      <c r="H164" s="109" t="s">
        <v>1537</v>
      </c>
      <c r="I164" s="109">
        <v>20</v>
      </c>
      <c r="J164" s="50">
        <v>10</v>
      </c>
      <c r="K164" s="6" t="s">
        <v>366</v>
      </c>
      <c r="L164" s="50" t="s">
        <v>0</v>
      </c>
      <c r="M164" s="50" t="s">
        <v>0</v>
      </c>
      <c r="N164" s="50" t="s">
        <v>0</v>
      </c>
      <c r="O164" s="50" t="s">
        <v>4</v>
      </c>
      <c r="P164" s="51" t="s">
        <v>1541</v>
      </c>
      <c r="Q164" s="29" t="s">
        <v>47</v>
      </c>
      <c r="R164" s="28" t="s">
        <v>9</v>
      </c>
      <c r="S164" s="28" t="s">
        <v>9</v>
      </c>
      <c r="T164" s="28" t="s">
        <v>9</v>
      </c>
      <c r="U164" s="28" t="s">
        <v>9</v>
      </c>
      <c r="V164" s="28" t="s">
        <v>9</v>
      </c>
    </row>
    <row r="165" spans="1:22">
      <c r="A165" s="49">
        <f t="shared" si="2"/>
        <v>91687</v>
      </c>
      <c r="B165" s="46" t="s">
        <v>9</v>
      </c>
      <c r="C165" s="49">
        <v>5</v>
      </c>
      <c r="D165" s="48" t="s">
        <v>1539</v>
      </c>
      <c r="E165" s="48">
        <v>562</v>
      </c>
      <c r="F165" s="15" t="s">
        <v>1519</v>
      </c>
      <c r="G165" s="29" t="s">
        <v>1536</v>
      </c>
      <c r="H165" s="109" t="s">
        <v>1537</v>
      </c>
      <c r="I165" s="109">
        <v>20</v>
      </c>
      <c r="J165" s="50">
        <v>10</v>
      </c>
      <c r="K165" s="6" t="s">
        <v>366</v>
      </c>
      <c r="L165" s="50" t="s">
        <v>0</v>
      </c>
      <c r="M165" s="50" t="s">
        <v>0</v>
      </c>
      <c r="N165" s="50" t="s">
        <v>0</v>
      </c>
      <c r="O165" s="50" t="s">
        <v>4</v>
      </c>
      <c r="P165" s="51" t="s">
        <v>1541</v>
      </c>
      <c r="Q165" s="29" t="s">
        <v>47</v>
      </c>
      <c r="R165" s="28" t="s">
        <v>9</v>
      </c>
      <c r="S165" s="28" t="s">
        <v>9</v>
      </c>
      <c r="T165" s="28" t="s">
        <v>9</v>
      </c>
      <c r="U165" s="28" t="s">
        <v>9</v>
      </c>
      <c r="V165" s="28" t="s">
        <v>9</v>
      </c>
    </row>
    <row r="166" spans="1:22">
      <c r="A166" s="49">
        <f t="shared" si="2"/>
        <v>91688</v>
      </c>
      <c r="B166" s="46" t="s">
        <v>9</v>
      </c>
      <c r="C166" s="49">
        <v>5</v>
      </c>
      <c r="D166" s="48" t="s">
        <v>1539</v>
      </c>
      <c r="E166" s="48">
        <v>563</v>
      </c>
      <c r="F166" s="15" t="s">
        <v>1519</v>
      </c>
      <c r="G166" s="29" t="s">
        <v>1536</v>
      </c>
      <c r="H166" s="109" t="s">
        <v>1537</v>
      </c>
      <c r="I166" s="109">
        <v>20</v>
      </c>
      <c r="J166" s="50">
        <v>10</v>
      </c>
      <c r="K166" s="6" t="s">
        <v>366</v>
      </c>
      <c r="L166" s="50" t="s">
        <v>0</v>
      </c>
      <c r="M166" s="50" t="s">
        <v>0</v>
      </c>
      <c r="N166" s="50" t="s">
        <v>0</v>
      </c>
      <c r="O166" s="50" t="s">
        <v>4</v>
      </c>
      <c r="P166" s="51" t="s">
        <v>1541</v>
      </c>
      <c r="Q166" s="29" t="s">
        <v>47</v>
      </c>
      <c r="R166" s="28" t="s">
        <v>9</v>
      </c>
      <c r="S166" s="28" t="s">
        <v>9</v>
      </c>
      <c r="T166" s="28" t="s">
        <v>9</v>
      </c>
      <c r="U166" s="28" t="s">
        <v>9</v>
      </c>
      <c r="V166" s="28" t="s">
        <v>9</v>
      </c>
    </row>
    <row r="167" spans="1:22">
      <c r="A167" s="49">
        <f t="shared" si="2"/>
        <v>91689</v>
      </c>
      <c r="B167" s="46" t="s">
        <v>9</v>
      </c>
      <c r="C167" s="49">
        <v>5</v>
      </c>
      <c r="D167" s="48" t="s">
        <v>1539</v>
      </c>
      <c r="E167" s="48">
        <v>564</v>
      </c>
      <c r="F167" s="15" t="s">
        <v>1519</v>
      </c>
      <c r="G167" s="29" t="s">
        <v>1536</v>
      </c>
      <c r="H167" s="109" t="s">
        <v>1537</v>
      </c>
      <c r="I167" s="109">
        <v>20</v>
      </c>
      <c r="J167" s="50">
        <v>10</v>
      </c>
      <c r="K167" s="6" t="s">
        <v>366</v>
      </c>
      <c r="L167" s="50" t="s">
        <v>0</v>
      </c>
      <c r="M167" s="50" t="s">
        <v>0</v>
      </c>
      <c r="N167" s="50" t="s">
        <v>0</v>
      </c>
      <c r="O167" s="50" t="s">
        <v>4</v>
      </c>
      <c r="P167" s="51" t="s">
        <v>1541</v>
      </c>
      <c r="Q167" s="29" t="s">
        <v>47</v>
      </c>
      <c r="R167" s="28" t="s">
        <v>9</v>
      </c>
      <c r="S167" s="28" t="s">
        <v>9</v>
      </c>
      <c r="T167" s="28" t="s">
        <v>9</v>
      </c>
      <c r="U167" s="28" t="s">
        <v>9</v>
      </c>
      <c r="V167" s="28" t="s">
        <v>9</v>
      </c>
    </row>
    <row r="168" spans="1:22">
      <c r="A168" s="49">
        <f t="shared" si="2"/>
        <v>91690</v>
      </c>
      <c r="B168" s="46" t="s">
        <v>9</v>
      </c>
      <c r="C168" s="49">
        <v>5</v>
      </c>
      <c r="D168" s="48" t="s">
        <v>1539</v>
      </c>
      <c r="E168" s="48">
        <v>612</v>
      </c>
      <c r="F168" s="15" t="s">
        <v>1519</v>
      </c>
      <c r="G168" s="29" t="s">
        <v>1536</v>
      </c>
      <c r="H168" s="109" t="s">
        <v>1537</v>
      </c>
      <c r="I168" s="109">
        <v>20</v>
      </c>
      <c r="J168" s="50">
        <v>10</v>
      </c>
      <c r="K168" s="6" t="s">
        <v>366</v>
      </c>
      <c r="L168" s="50" t="s">
        <v>0</v>
      </c>
      <c r="M168" s="50" t="s">
        <v>0</v>
      </c>
      <c r="N168" s="50" t="s">
        <v>0</v>
      </c>
      <c r="O168" s="50" t="s">
        <v>4</v>
      </c>
      <c r="P168" s="51" t="s">
        <v>1541</v>
      </c>
      <c r="Q168" s="29" t="s">
        <v>47</v>
      </c>
      <c r="R168" s="28" t="s">
        <v>9</v>
      </c>
      <c r="S168" s="28" t="s">
        <v>9</v>
      </c>
      <c r="T168" s="28" t="s">
        <v>9</v>
      </c>
      <c r="U168" s="28" t="s">
        <v>9</v>
      </c>
      <c r="V168" s="28" t="s">
        <v>9</v>
      </c>
    </row>
    <row r="169" spans="1:22">
      <c r="A169" s="49">
        <f t="shared" si="2"/>
        <v>91691</v>
      </c>
      <c r="B169" s="46" t="s">
        <v>9</v>
      </c>
      <c r="C169" s="49">
        <v>5</v>
      </c>
      <c r="D169" s="48" t="s">
        <v>1539</v>
      </c>
      <c r="E169" s="48">
        <v>613</v>
      </c>
      <c r="F169" s="15" t="s">
        <v>1519</v>
      </c>
      <c r="G169" s="29" t="s">
        <v>1536</v>
      </c>
      <c r="H169" s="109" t="s">
        <v>1537</v>
      </c>
      <c r="I169" s="109">
        <v>20</v>
      </c>
      <c r="J169" s="50">
        <v>10</v>
      </c>
      <c r="K169" s="6" t="s">
        <v>366</v>
      </c>
      <c r="L169" s="50" t="s">
        <v>0</v>
      </c>
      <c r="M169" s="50" t="s">
        <v>0</v>
      </c>
      <c r="N169" s="50" t="s">
        <v>0</v>
      </c>
      <c r="O169" s="50" t="s">
        <v>4</v>
      </c>
      <c r="P169" s="51" t="s">
        <v>1541</v>
      </c>
      <c r="Q169" s="29" t="s">
        <v>47</v>
      </c>
      <c r="R169" s="28" t="s">
        <v>9</v>
      </c>
      <c r="S169" s="28" t="s">
        <v>9</v>
      </c>
      <c r="T169" s="28" t="s">
        <v>9</v>
      </c>
      <c r="U169" s="28" t="s">
        <v>9</v>
      </c>
      <c r="V169" s="28" t="s">
        <v>9</v>
      </c>
    </row>
    <row r="170" spans="1:22">
      <c r="A170" s="49">
        <f t="shared" si="2"/>
        <v>91692</v>
      </c>
      <c r="B170" s="46" t="s">
        <v>9</v>
      </c>
      <c r="C170" s="49">
        <v>5</v>
      </c>
      <c r="D170" s="48" t="s">
        <v>1539</v>
      </c>
      <c r="E170" s="48">
        <v>614</v>
      </c>
      <c r="F170" s="15" t="s">
        <v>1519</v>
      </c>
      <c r="G170" s="29" t="s">
        <v>1536</v>
      </c>
      <c r="H170" s="109" t="s">
        <v>1537</v>
      </c>
      <c r="I170" s="109">
        <v>20</v>
      </c>
      <c r="J170" s="50">
        <v>10</v>
      </c>
      <c r="K170" s="6" t="s">
        <v>366</v>
      </c>
      <c r="L170" s="50" t="s">
        <v>0</v>
      </c>
      <c r="M170" s="50" t="s">
        <v>0</v>
      </c>
      <c r="N170" s="50" t="s">
        <v>0</v>
      </c>
      <c r="O170" s="50" t="s">
        <v>4</v>
      </c>
      <c r="P170" s="51" t="s">
        <v>1541</v>
      </c>
      <c r="Q170" s="29" t="s">
        <v>47</v>
      </c>
      <c r="R170" s="28" t="s">
        <v>9</v>
      </c>
      <c r="S170" s="28" t="s">
        <v>9</v>
      </c>
      <c r="T170" s="28" t="s">
        <v>9</v>
      </c>
      <c r="U170" s="28" t="s">
        <v>9</v>
      </c>
      <c r="V170" s="28" t="s">
        <v>9</v>
      </c>
    </row>
    <row r="171" spans="1:22">
      <c r="A171" s="49">
        <f t="shared" si="2"/>
        <v>91693</v>
      </c>
      <c r="B171" s="46" t="s">
        <v>9</v>
      </c>
      <c r="C171" s="49">
        <v>5</v>
      </c>
      <c r="D171" s="48" t="s">
        <v>1539</v>
      </c>
      <c r="E171" s="48">
        <v>615</v>
      </c>
      <c r="F171" s="15" t="s">
        <v>1519</v>
      </c>
      <c r="G171" s="29" t="s">
        <v>1536</v>
      </c>
      <c r="H171" s="109" t="s">
        <v>1537</v>
      </c>
      <c r="I171" s="109">
        <v>20</v>
      </c>
      <c r="J171" s="50">
        <v>10</v>
      </c>
      <c r="K171" s="6" t="s">
        <v>366</v>
      </c>
      <c r="L171" s="50" t="s">
        <v>0</v>
      </c>
      <c r="M171" s="50" t="s">
        <v>0</v>
      </c>
      <c r="N171" s="50" t="s">
        <v>0</v>
      </c>
      <c r="O171" s="50" t="s">
        <v>4</v>
      </c>
      <c r="P171" s="51" t="s">
        <v>1541</v>
      </c>
      <c r="Q171" s="29" t="s">
        <v>47</v>
      </c>
      <c r="R171" s="28" t="s">
        <v>9</v>
      </c>
      <c r="S171" s="28" t="s">
        <v>9</v>
      </c>
      <c r="T171" s="28" t="s">
        <v>9</v>
      </c>
      <c r="U171" s="28" t="s">
        <v>9</v>
      </c>
      <c r="V171" s="28" t="s">
        <v>9</v>
      </c>
    </row>
    <row r="172" spans="1:22">
      <c r="A172" s="49">
        <f t="shared" si="2"/>
        <v>91694</v>
      </c>
      <c r="B172" s="46" t="s">
        <v>9</v>
      </c>
      <c r="C172" s="49">
        <v>5</v>
      </c>
      <c r="D172" s="48" t="s">
        <v>1539</v>
      </c>
      <c r="E172" s="48">
        <v>621</v>
      </c>
      <c r="F172" s="15" t="s">
        <v>1519</v>
      </c>
      <c r="G172" s="29" t="s">
        <v>1536</v>
      </c>
      <c r="H172" s="109" t="s">
        <v>1537</v>
      </c>
      <c r="I172" s="109">
        <v>20</v>
      </c>
      <c r="J172" s="50">
        <v>10</v>
      </c>
      <c r="K172" s="6" t="s">
        <v>366</v>
      </c>
      <c r="L172" s="50" t="s">
        <v>0</v>
      </c>
      <c r="M172" s="50" t="s">
        <v>0</v>
      </c>
      <c r="N172" s="50" t="s">
        <v>0</v>
      </c>
      <c r="O172" s="50" t="s">
        <v>4</v>
      </c>
      <c r="P172" s="51" t="s">
        <v>1541</v>
      </c>
      <c r="Q172" s="29" t="s">
        <v>47</v>
      </c>
      <c r="R172" s="28" t="s">
        <v>9</v>
      </c>
      <c r="S172" s="28" t="s">
        <v>9</v>
      </c>
      <c r="T172" s="28" t="s">
        <v>9</v>
      </c>
      <c r="U172" s="28" t="s">
        <v>9</v>
      </c>
      <c r="V172" s="28" t="s">
        <v>9</v>
      </c>
    </row>
    <row r="173" spans="1:22">
      <c r="A173" s="49">
        <f t="shared" si="2"/>
        <v>91695</v>
      </c>
      <c r="B173" s="46" t="s">
        <v>9</v>
      </c>
      <c r="C173" s="49">
        <v>5</v>
      </c>
      <c r="D173" s="48" t="s">
        <v>1539</v>
      </c>
      <c r="E173" s="48">
        <v>623</v>
      </c>
      <c r="F173" s="15" t="s">
        <v>1519</v>
      </c>
      <c r="G173" s="29" t="s">
        <v>1536</v>
      </c>
      <c r="H173" s="109" t="s">
        <v>1537</v>
      </c>
      <c r="I173" s="109">
        <v>20</v>
      </c>
      <c r="J173" s="50">
        <v>10</v>
      </c>
      <c r="K173" s="6" t="s">
        <v>366</v>
      </c>
      <c r="L173" s="50" t="s">
        <v>0</v>
      </c>
      <c r="M173" s="50" t="s">
        <v>0</v>
      </c>
      <c r="N173" s="50" t="s">
        <v>0</v>
      </c>
      <c r="O173" s="50" t="s">
        <v>4</v>
      </c>
      <c r="P173" s="51" t="s">
        <v>1541</v>
      </c>
      <c r="Q173" s="29" t="s">
        <v>47</v>
      </c>
      <c r="R173" s="28" t="s">
        <v>9</v>
      </c>
      <c r="S173" s="28" t="s">
        <v>9</v>
      </c>
      <c r="T173" s="28" t="s">
        <v>9</v>
      </c>
      <c r="U173" s="28" t="s">
        <v>9</v>
      </c>
      <c r="V173" s="28" t="s">
        <v>9</v>
      </c>
    </row>
    <row r="174" spans="1:22">
      <c r="A174" s="49">
        <f t="shared" si="2"/>
        <v>91696</v>
      </c>
      <c r="B174" s="46" t="s">
        <v>9</v>
      </c>
      <c r="C174" s="49">
        <v>5</v>
      </c>
      <c r="D174" s="48" t="s">
        <v>1539</v>
      </c>
      <c r="E174" s="48">
        <v>624</v>
      </c>
      <c r="F174" s="15" t="s">
        <v>1519</v>
      </c>
      <c r="G174" s="29" t="s">
        <v>1536</v>
      </c>
      <c r="H174" s="109" t="s">
        <v>1537</v>
      </c>
      <c r="I174" s="109">
        <v>20</v>
      </c>
      <c r="J174" s="50">
        <v>10</v>
      </c>
      <c r="K174" s="6" t="s">
        <v>366</v>
      </c>
      <c r="L174" s="50" t="s">
        <v>0</v>
      </c>
      <c r="M174" s="50" t="s">
        <v>0</v>
      </c>
      <c r="N174" s="50" t="s">
        <v>0</v>
      </c>
      <c r="O174" s="50" t="s">
        <v>4</v>
      </c>
      <c r="P174" s="51" t="s">
        <v>1541</v>
      </c>
      <c r="Q174" s="29" t="s">
        <v>47</v>
      </c>
      <c r="R174" s="28" t="s">
        <v>9</v>
      </c>
      <c r="S174" s="28" t="s">
        <v>9</v>
      </c>
      <c r="T174" s="28" t="s">
        <v>9</v>
      </c>
      <c r="U174" s="28" t="s">
        <v>9</v>
      </c>
      <c r="V174" s="28" t="s">
        <v>9</v>
      </c>
    </row>
    <row r="175" spans="1:22">
      <c r="A175" s="49">
        <f t="shared" si="2"/>
        <v>91697</v>
      </c>
      <c r="B175" s="46" t="s">
        <v>9</v>
      </c>
      <c r="C175" s="49">
        <v>5</v>
      </c>
      <c r="D175" s="48" t="s">
        <v>1539</v>
      </c>
      <c r="E175" s="48">
        <v>625</v>
      </c>
      <c r="F175" s="15" t="s">
        <v>1519</v>
      </c>
      <c r="G175" s="29" t="s">
        <v>1536</v>
      </c>
      <c r="H175" s="109" t="s">
        <v>1537</v>
      </c>
      <c r="I175" s="109">
        <v>20</v>
      </c>
      <c r="J175" s="50">
        <v>10</v>
      </c>
      <c r="K175" s="6" t="s">
        <v>366</v>
      </c>
      <c r="L175" s="50" t="s">
        <v>0</v>
      </c>
      <c r="M175" s="50" t="s">
        <v>0</v>
      </c>
      <c r="N175" s="50" t="s">
        <v>0</v>
      </c>
      <c r="O175" s="50" t="s">
        <v>4</v>
      </c>
      <c r="P175" s="51" t="s">
        <v>1541</v>
      </c>
      <c r="Q175" s="29" t="s">
        <v>47</v>
      </c>
      <c r="R175" s="28" t="s">
        <v>9</v>
      </c>
      <c r="S175" s="28" t="s">
        <v>9</v>
      </c>
      <c r="T175" s="28" t="s">
        <v>9</v>
      </c>
      <c r="U175" s="28" t="s">
        <v>9</v>
      </c>
      <c r="V175" s="28" t="s">
        <v>9</v>
      </c>
    </row>
    <row r="176" spans="1:22">
      <c r="A176" s="49">
        <f t="shared" si="2"/>
        <v>91698</v>
      </c>
      <c r="B176" s="46" t="s">
        <v>9</v>
      </c>
      <c r="C176" s="49">
        <v>5</v>
      </c>
      <c r="D176" s="48" t="s">
        <v>1539</v>
      </c>
      <c r="E176" s="48">
        <v>631</v>
      </c>
      <c r="F176" s="15" t="s">
        <v>1519</v>
      </c>
      <c r="G176" s="29" t="s">
        <v>1536</v>
      </c>
      <c r="H176" s="109" t="s">
        <v>1537</v>
      </c>
      <c r="I176" s="109">
        <v>20</v>
      </c>
      <c r="J176" s="50">
        <v>10</v>
      </c>
      <c r="K176" s="6" t="s">
        <v>366</v>
      </c>
      <c r="L176" s="50" t="s">
        <v>0</v>
      </c>
      <c r="M176" s="50" t="s">
        <v>0</v>
      </c>
      <c r="N176" s="50" t="s">
        <v>0</v>
      </c>
      <c r="O176" s="50" t="s">
        <v>4</v>
      </c>
      <c r="P176" s="51" t="s">
        <v>1541</v>
      </c>
      <c r="Q176" s="29" t="s">
        <v>47</v>
      </c>
      <c r="R176" s="28" t="s">
        <v>9</v>
      </c>
      <c r="S176" s="28" t="s">
        <v>9</v>
      </c>
      <c r="T176" s="28" t="s">
        <v>9</v>
      </c>
      <c r="U176" s="28" t="s">
        <v>9</v>
      </c>
      <c r="V176" s="28" t="s">
        <v>9</v>
      </c>
    </row>
    <row r="177" spans="1:22">
      <c r="A177" s="49">
        <f t="shared" si="2"/>
        <v>91699</v>
      </c>
      <c r="B177" s="46" t="s">
        <v>9</v>
      </c>
      <c r="C177" s="49">
        <v>5</v>
      </c>
      <c r="D177" s="48" t="s">
        <v>1539</v>
      </c>
      <c r="E177" s="48">
        <v>632</v>
      </c>
      <c r="F177" s="15" t="s">
        <v>1519</v>
      </c>
      <c r="G177" s="29" t="s">
        <v>1536</v>
      </c>
      <c r="H177" s="109" t="s">
        <v>1537</v>
      </c>
      <c r="I177" s="109">
        <v>20</v>
      </c>
      <c r="J177" s="50">
        <v>10</v>
      </c>
      <c r="K177" s="6" t="s">
        <v>366</v>
      </c>
      <c r="L177" s="50" t="s">
        <v>0</v>
      </c>
      <c r="M177" s="50" t="s">
        <v>0</v>
      </c>
      <c r="N177" s="50" t="s">
        <v>0</v>
      </c>
      <c r="O177" s="50" t="s">
        <v>4</v>
      </c>
      <c r="P177" s="51" t="s">
        <v>1541</v>
      </c>
      <c r="Q177" s="29" t="s">
        <v>47</v>
      </c>
      <c r="R177" s="28" t="s">
        <v>9</v>
      </c>
      <c r="S177" s="28" t="s">
        <v>9</v>
      </c>
      <c r="T177" s="28" t="s">
        <v>9</v>
      </c>
      <c r="U177" s="28" t="s">
        <v>9</v>
      </c>
      <c r="V177" s="28" t="s">
        <v>9</v>
      </c>
    </row>
    <row r="178" spans="1:22">
      <c r="A178" s="49">
        <f t="shared" si="2"/>
        <v>91700</v>
      </c>
      <c r="B178" s="46" t="s">
        <v>9</v>
      </c>
      <c r="C178" s="49">
        <v>5</v>
      </c>
      <c r="D178" s="48" t="s">
        <v>1539</v>
      </c>
      <c r="E178" s="48">
        <v>634</v>
      </c>
      <c r="F178" s="15" t="s">
        <v>1519</v>
      </c>
      <c r="G178" s="29" t="s">
        <v>1536</v>
      </c>
      <c r="H178" s="109" t="s">
        <v>1537</v>
      </c>
      <c r="I178" s="109">
        <v>20</v>
      </c>
      <c r="J178" s="50">
        <v>10</v>
      </c>
      <c r="K178" s="6" t="s">
        <v>366</v>
      </c>
      <c r="L178" s="50" t="s">
        <v>0</v>
      </c>
      <c r="M178" s="50" t="s">
        <v>0</v>
      </c>
      <c r="N178" s="50" t="s">
        <v>0</v>
      </c>
      <c r="O178" s="50" t="s">
        <v>4</v>
      </c>
      <c r="P178" s="51" t="s">
        <v>1541</v>
      </c>
      <c r="Q178" s="29" t="s">
        <v>47</v>
      </c>
      <c r="R178" s="28" t="s">
        <v>9</v>
      </c>
      <c r="S178" s="28" t="s">
        <v>9</v>
      </c>
      <c r="T178" s="28" t="s">
        <v>9</v>
      </c>
      <c r="U178" s="28" t="s">
        <v>9</v>
      </c>
      <c r="V178" s="28" t="s">
        <v>9</v>
      </c>
    </row>
    <row r="179" spans="1:22">
      <c r="A179" s="49">
        <f t="shared" si="2"/>
        <v>91701</v>
      </c>
      <c r="B179" s="46" t="s">
        <v>9</v>
      </c>
      <c r="C179" s="49">
        <v>5</v>
      </c>
      <c r="D179" s="48" t="s">
        <v>1539</v>
      </c>
      <c r="E179" s="48">
        <v>635</v>
      </c>
      <c r="F179" s="15" t="s">
        <v>1519</v>
      </c>
      <c r="G179" s="29" t="s">
        <v>1536</v>
      </c>
      <c r="H179" s="109" t="s">
        <v>1537</v>
      </c>
      <c r="I179" s="109">
        <v>20</v>
      </c>
      <c r="J179" s="50">
        <v>10</v>
      </c>
      <c r="K179" s="6" t="s">
        <v>366</v>
      </c>
      <c r="L179" s="50" t="s">
        <v>0</v>
      </c>
      <c r="M179" s="50" t="s">
        <v>0</v>
      </c>
      <c r="N179" s="50" t="s">
        <v>0</v>
      </c>
      <c r="O179" s="50" t="s">
        <v>4</v>
      </c>
      <c r="P179" s="51" t="s">
        <v>1541</v>
      </c>
      <c r="Q179" s="29" t="s">
        <v>47</v>
      </c>
      <c r="R179" s="28" t="s">
        <v>9</v>
      </c>
      <c r="S179" s="28" t="s">
        <v>9</v>
      </c>
      <c r="T179" s="28" t="s">
        <v>9</v>
      </c>
      <c r="U179" s="28" t="s">
        <v>9</v>
      </c>
      <c r="V179" s="28" t="s">
        <v>9</v>
      </c>
    </row>
    <row r="180" spans="1:22">
      <c r="A180" s="49">
        <f t="shared" si="2"/>
        <v>91702</v>
      </c>
      <c r="B180" s="46" t="s">
        <v>9</v>
      </c>
      <c r="C180" s="49">
        <v>5</v>
      </c>
      <c r="D180" s="48" t="s">
        <v>1539</v>
      </c>
      <c r="E180" s="48">
        <v>641</v>
      </c>
      <c r="F180" s="15" t="s">
        <v>1519</v>
      </c>
      <c r="G180" s="29" t="s">
        <v>1536</v>
      </c>
      <c r="H180" s="109" t="s">
        <v>1537</v>
      </c>
      <c r="I180" s="109">
        <v>20</v>
      </c>
      <c r="J180" s="50">
        <v>10</v>
      </c>
      <c r="K180" s="6" t="s">
        <v>366</v>
      </c>
      <c r="L180" s="50" t="s">
        <v>0</v>
      </c>
      <c r="M180" s="50" t="s">
        <v>0</v>
      </c>
      <c r="N180" s="50" t="s">
        <v>0</v>
      </c>
      <c r="O180" s="50" t="s">
        <v>4</v>
      </c>
      <c r="P180" s="51" t="s">
        <v>1541</v>
      </c>
      <c r="Q180" s="29" t="s">
        <v>47</v>
      </c>
      <c r="R180" s="28" t="s">
        <v>9</v>
      </c>
      <c r="S180" s="28" t="s">
        <v>9</v>
      </c>
      <c r="T180" s="28" t="s">
        <v>9</v>
      </c>
      <c r="U180" s="28" t="s">
        <v>9</v>
      </c>
      <c r="V180" s="28" t="s">
        <v>9</v>
      </c>
    </row>
    <row r="181" spans="1:22">
      <c r="A181" s="49">
        <f t="shared" si="2"/>
        <v>91703</v>
      </c>
      <c r="B181" s="46" t="s">
        <v>9</v>
      </c>
      <c r="C181" s="49">
        <v>5</v>
      </c>
      <c r="D181" s="48" t="s">
        <v>1539</v>
      </c>
      <c r="E181" s="48">
        <v>642</v>
      </c>
      <c r="F181" s="15" t="s">
        <v>1519</v>
      </c>
      <c r="G181" s="29" t="s">
        <v>1536</v>
      </c>
      <c r="H181" s="109" t="s">
        <v>1537</v>
      </c>
      <c r="I181" s="109">
        <v>20</v>
      </c>
      <c r="J181" s="50">
        <v>10</v>
      </c>
      <c r="K181" s="6" t="s">
        <v>366</v>
      </c>
      <c r="L181" s="50" t="s">
        <v>0</v>
      </c>
      <c r="M181" s="50" t="s">
        <v>0</v>
      </c>
      <c r="N181" s="50" t="s">
        <v>0</v>
      </c>
      <c r="O181" s="50" t="s">
        <v>4</v>
      </c>
      <c r="P181" s="51" t="s">
        <v>1541</v>
      </c>
      <c r="Q181" s="29" t="s">
        <v>47</v>
      </c>
      <c r="R181" s="28" t="s">
        <v>9</v>
      </c>
      <c r="S181" s="28" t="s">
        <v>9</v>
      </c>
      <c r="T181" s="28" t="s">
        <v>9</v>
      </c>
      <c r="U181" s="28" t="s">
        <v>9</v>
      </c>
      <c r="V181" s="28" t="s">
        <v>9</v>
      </c>
    </row>
    <row r="182" spans="1:22">
      <c r="A182" s="49">
        <f t="shared" si="2"/>
        <v>91704</v>
      </c>
      <c r="B182" s="46" t="s">
        <v>9</v>
      </c>
      <c r="C182" s="49">
        <v>5</v>
      </c>
      <c r="D182" s="48" t="s">
        <v>1539</v>
      </c>
      <c r="E182" s="48">
        <v>643</v>
      </c>
      <c r="F182" s="15" t="s">
        <v>1519</v>
      </c>
      <c r="G182" s="29" t="s">
        <v>1536</v>
      </c>
      <c r="H182" s="109" t="s">
        <v>1537</v>
      </c>
      <c r="I182" s="109">
        <v>20</v>
      </c>
      <c r="J182" s="50">
        <v>10</v>
      </c>
      <c r="K182" s="6" t="s">
        <v>366</v>
      </c>
      <c r="L182" s="50" t="s">
        <v>0</v>
      </c>
      <c r="M182" s="50" t="s">
        <v>0</v>
      </c>
      <c r="N182" s="50" t="s">
        <v>0</v>
      </c>
      <c r="O182" s="50" t="s">
        <v>4</v>
      </c>
      <c r="P182" s="51" t="s">
        <v>1541</v>
      </c>
      <c r="Q182" s="29" t="s">
        <v>47</v>
      </c>
      <c r="R182" s="28" t="s">
        <v>9</v>
      </c>
      <c r="S182" s="28" t="s">
        <v>9</v>
      </c>
      <c r="T182" s="28" t="s">
        <v>9</v>
      </c>
      <c r="U182" s="28" t="s">
        <v>9</v>
      </c>
      <c r="V182" s="28" t="s">
        <v>9</v>
      </c>
    </row>
    <row r="183" spans="1:22">
      <c r="A183" s="49">
        <f t="shared" si="2"/>
        <v>91705</v>
      </c>
      <c r="B183" s="46" t="s">
        <v>9</v>
      </c>
      <c r="C183" s="49">
        <v>5</v>
      </c>
      <c r="D183" s="48" t="s">
        <v>1539</v>
      </c>
      <c r="E183" s="48">
        <v>645</v>
      </c>
      <c r="F183" s="15" t="s">
        <v>1519</v>
      </c>
      <c r="G183" s="29" t="s">
        <v>1536</v>
      </c>
      <c r="H183" s="109" t="s">
        <v>1537</v>
      </c>
      <c r="I183" s="109">
        <v>20</v>
      </c>
      <c r="J183" s="50">
        <v>10</v>
      </c>
      <c r="K183" s="6" t="s">
        <v>366</v>
      </c>
      <c r="L183" s="50" t="s">
        <v>0</v>
      </c>
      <c r="M183" s="50" t="s">
        <v>0</v>
      </c>
      <c r="N183" s="50" t="s">
        <v>0</v>
      </c>
      <c r="O183" s="50" t="s">
        <v>4</v>
      </c>
      <c r="P183" s="51" t="s">
        <v>1541</v>
      </c>
      <c r="Q183" s="29" t="s">
        <v>47</v>
      </c>
      <c r="R183" s="28" t="s">
        <v>9</v>
      </c>
      <c r="S183" s="28" t="s">
        <v>9</v>
      </c>
      <c r="T183" s="28" t="s">
        <v>9</v>
      </c>
      <c r="U183" s="28" t="s">
        <v>9</v>
      </c>
      <c r="V183" s="28" t="s">
        <v>9</v>
      </c>
    </row>
    <row r="184" spans="1:22">
      <c r="A184" s="49">
        <f t="shared" si="2"/>
        <v>91706</v>
      </c>
      <c r="B184" s="46" t="s">
        <v>9</v>
      </c>
      <c r="C184" s="49">
        <v>5</v>
      </c>
      <c r="D184" s="48" t="s">
        <v>1539</v>
      </c>
      <c r="E184" s="48">
        <v>651</v>
      </c>
      <c r="F184" s="15" t="s">
        <v>1519</v>
      </c>
      <c r="G184" s="29" t="s">
        <v>1536</v>
      </c>
      <c r="H184" s="109" t="s">
        <v>1537</v>
      </c>
      <c r="I184" s="109">
        <v>20</v>
      </c>
      <c r="J184" s="50">
        <v>10</v>
      </c>
      <c r="K184" s="6" t="s">
        <v>366</v>
      </c>
      <c r="L184" s="50" t="s">
        <v>0</v>
      </c>
      <c r="M184" s="50" t="s">
        <v>0</v>
      </c>
      <c r="N184" s="50" t="s">
        <v>0</v>
      </c>
      <c r="O184" s="50" t="s">
        <v>4</v>
      </c>
      <c r="P184" s="51" t="s">
        <v>1541</v>
      </c>
      <c r="Q184" s="29" t="s">
        <v>47</v>
      </c>
      <c r="R184" s="28" t="s">
        <v>9</v>
      </c>
      <c r="S184" s="28" t="s">
        <v>9</v>
      </c>
      <c r="T184" s="28" t="s">
        <v>9</v>
      </c>
      <c r="U184" s="28" t="s">
        <v>9</v>
      </c>
      <c r="V184" s="28" t="s">
        <v>9</v>
      </c>
    </row>
    <row r="185" spans="1:22">
      <c r="A185" s="49">
        <f t="shared" si="2"/>
        <v>91707</v>
      </c>
      <c r="B185" s="46" t="s">
        <v>9</v>
      </c>
      <c r="C185" s="49">
        <v>5</v>
      </c>
      <c r="D185" s="48" t="s">
        <v>1539</v>
      </c>
      <c r="E185" s="48">
        <v>652</v>
      </c>
      <c r="F185" s="15" t="s">
        <v>1519</v>
      </c>
      <c r="G185" s="29" t="s">
        <v>1536</v>
      </c>
      <c r="H185" s="109" t="s">
        <v>1537</v>
      </c>
      <c r="I185" s="109">
        <v>20</v>
      </c>
      <c r="J185" s="50">
        <v>10</v>
      </c>
      <c r="K185" s="6" t="s">
        <v>366</v>
      </c>
      <c r="L185" s="50" t="s">
        <v>0</v>
      </c>
      <c r="M185" s="50" t="s">
        <v>0</v>
      </c>
      <c r="N185" s="50" t="s">
        <v>0</v>
      </c>
      <c r="O185" s="50" t="s">
        <v>4</v>
      </c>
      <c r="P185" s="51" t="s">
        <v>1541</v>
      </c>
      <c r="Q185" s="29" t="s">
        <v>47</v>
      </c>
      <c r="R185" s="28" t="s">
        <v>9</v>
      </c>
      <c r="S185" s="28" t="s">
        <v>9</v>
      </c>
      <c r="T185" s="28" t="s">
        <v>9</v>
      </c>
      <c r="U185" s="28" t="s">
        <v>9</v>
      </c>
      <c r="V185" s="28" t="s">
        <v>9</v>
      </c>
    </row>
    <row r="186" spans="1:22">
      <c r="A186" s="49">
        <f t="shared" si="2"/>
        <v>91708</v>
      </c>
      <c r="B186" s="46" t="s">
        <v>9</v>
      </c>
      <c r="C186" s="49">
        <v>5</v>
      </c>
      <c r="D186" s="48" t="s">
        <v>1539</v>
      </c>
      <c r="E186" s="48">
        <v>653</v>
      </c>
      <c r="F186" s="15" t="s">
        <v>1519</v>
      </c>
      <c r="G186" s="29" t="s">
        <v>1536</v>
      </c>
      <c r="H186" s="109" t="s">
        <v>1537</v>
      </c>
      <c r="I186" s="109">
        <v>20</v>
      </c>
      <c r="J186" s="50">
        <v>10</v>
      </c>
      <c r="K186" s="6" t="s">
        <v>366</v>
      </c>
      <c r="L186" s="50" t="s">
        <v>0</v>
      </c>
      <c r="M186" s="50" t="s">
        <v>0</v>
      </c>
      <c r="N186" s="50" t="s">
        <v>0</v>
      </c>
      <c r="O186" s="50" t="s">
        <v>4</v>
      </c>
      <c r="P186" s="51" t="s">
        <v>1541</v>
      </c>
      <c r="Q186" s="29" t="s">
        <v>47</v>
      </c>
      <c r="R186" s="28" t="s">
        <v>9</v>
      </c>
      <c r="S186" s="28" t="s">
        <v>9</v>
      </c>
      <c r="T186" s="28" t="s">
        <v>9</v>
      </c>
      <c r="U186" s="28" t="s">
        <v>9</v>
      </c>
      <c r="V186" s="28" t="s">
        <v>9</v>
      </c>
    </row>
    <row r="187" spans="1:22">
      <c r="A187" s="49">
        <f t="shared" si="2"/>
        <v>91709</v>
      </c>
      <c r="B187" s="46" t="s">
        <v>9</v>
      </c>
      <c r="C187" s="49">
        <v>5</v>
      </c>
      <c r="D187" s="48" t="s">
        <v>1539</v>
      </c>
      <c r="E187" s="48">
        <v>654</v>
      </c>
      <c r="F187" s="15" t="s">
        <v>1519</v>
      </c>
      <c r="G187" s="29" t="s">
        <v>1536</v>
      </c>
      <c r="H187" s="109" t="s">
        <v>1537</v>
      </c>
      <c r="I187" s="109">
        <v>20</v>
      </c>
      <c r="J187" s="50">
        <v>10</v>
      </c>
      <c r="K187" s="6" t="s">
        <v>366</v>
      </c>
      <c r="L187" s="50" t="s">
        <v>0</v>
      </c>
      <c r="M187" s="50" t="s">
        <v>0</v>
      </c>
      <c r="N187" s="50" t="s">
        <v>0</v>
      </c>
      <c r="O187" s="50" t="s">
        <v>4</v>
      </c>
      <c r="P187" s="51" t="s">
        <v>1541</v>
      </c>
      <c r="Q187" s="29" t="s">
        <v>47</v>
      </c>
      <c r="R187" s="28" t="s">
        <v>9</v>
      </c>
      <c r="S187" s="28" t="s">
        <v>9</v>
      </c>
      <c r="T187" s="28" t="s">
        <v>9</v>
      </c>
      <c r="U187" s="28" t="s">
        <v>9</v>
      </c>
      <c r="V187" s="28" t="s">
        <v>9</v>
      </c>
    </row>
    <row r="188" spans="1:22">
      <c r="A188" s="49">
        <f t="shared" si="2"/>
        <v>91710</v>
      </c>
      <c r="B188" s="46" t="s">
        <v>9</v>
      </c>
      <c r="C188" s="49">
        <v>5</v>
      </c>
      <c r="D188" s="48" t="s">
        <v>1540</v>
      </c>
      <c r="E188" s="48">
        <v>123</v>
      </c>
      <c r="F188" s="15" t="s">
        <v>1519</v>
      </c>
      <c r="G188" s="29" t="s">
        <v>1536</v>
      </c>
      <c r="H188" s="109" t="s">
        <v>1537</v>
      </c>
      <c r="I188" s="109">
        <v>20</v>
      </c>
      <c r="J188" s="50">
        <v>10</v>
      </c>
      <c r="K188" s="6" t="s">
        <v>366</v>
      </c>
      <c r="L188" s="50" t="s">
        <v>0</v>
      </c>
      <c r="M188" s="50" t="s">
        <v>0</v>
      </c>
      <c r="N188" s="50" t="s">
        <v>0</v>
      </c>
      <c r="O188" s="50" t="s">
        <v>4</v>
      </c>
      <c r="P188" s="51" t="s">
        <v>1541</v>
      </c>
      <c r="Q188" s="29" t="s">
        <v>47</v>
      </c>
      <c r="R188" s="28" t="s">
        <v>9</v>
      </c>
      <c r="S188" s="28" t="s">
        <v>9</v>
      </c>
      <c r="T188" s="28" t="s">
        <v>9</v>
      </c>
      <c r="U188" s="28" t="s">
        <v>9</v>
      </c>
      <c r="V188" s="28" t="s">
        <v>9</v>
      </c>
    </row>
    <row r="189" spans="1:22">
      <c r="A189" s="49">
        <f t="shared" si="2"/>
        <v>91711</v>
      </c>
      <c r="B189" s="46" t="s">
        <v>9</v>
      </c>
      <c r="C189" s="49">
        <v>5</v>
      </c>
      <c r="D189" s="48" t="s">
        <v>1540</v>
      </c>
      <c r="E189" s="48">
        <v>124</v>
      </c>
      <c r="F189" s="15" t="s">
        <v>1519</v>
      </c>
      <c r="G189" s="29" t="s">
        <v>1536</v>
      </c>
      <c r="H189" s="109" t="s">
        <v>1537</v>
      </c>
      <c r="I189" s="109">
        <v>20</v>
      </c>
      <c r="J189" s="50">
        <v>10</v>
      </c>
      <c r="K189" s="6" t="s">
        <v>366</v>
      </c>
      <c r="L189" s="50" t="s">
        <v>0</v>
      </c>
      <c r="M189" s="50" t="s">
        <v>0</v>
      </c>
      <c r="N189" s="50" t="s">
        <v>0</v>
      </c>
      <c r="O189" s="50" t="s">
        <v>4</v>
      </c>
      <c r="P189" s="51" t="s">
        <v>1541</v>
      </c>
      <c r="Q189" s="29" t="s">
        <v>47</v>
      </c>
      <c r="R189" s="28" t="s">
        <v>9</v>
      </c>
      <c r="S189" s="28" t="s">
        <v>9</v>
      </c>
      <c r="T189" s="28" t="s">
        <v>9</v>
      </c>
      <c r="U189" s="28" t="s">
        <v>9</v>
      </c>
      <c r="V189" s="28" t="s">
        <v>9</v>
      </c>
    </row>
    <row r="190" spans="1:22">
      <c r="A190" s="49">
        <f t="shared" si="2"/>
        <v>91712</v>
      </c>
      <c r="B190" s="46" t="s">
        <v>9</v>
      </c>
      <c r="C190" s="49">
        <v>5</v>
      </c>
      <c r="D190" s="48" t="s">
        <v>1540</v>
      </c>
      <c r="E190" s="48">
        <v>125</v>
      </c>
      <c r="F190" s="15" t="s">
        <v>1519</v>
      </c>
      <c r="G190" s="29" t="s">
        <v>1536</v>
      </c>
      <c r="H190" s="109" t="s">
        <v>1537</v>
      </c>
      <c r="I190" s="109">
        <v>20</v>
      </c>
      <c r="J190" s="50">
        <v>10</v>
      </c>
      <c r="K190" s="6" t="s">
        <v>366</v>
      </c>
      <c r="L190" s="50" t="s">
        <v>0</v>
      </c>
      <c r="M190" s="50" t="s">
        <v>0</v>
      </c>
      <c r="N190" s="50" t="s">
        <v>0</v>
      </c>
      <c r="O190" s="50" t="s">
        <v>4</v>
      </c>
      <c r="P190" s="51" t="s">
        <v>1541</v>
      </c>
      <c r="Q190" s="29" t="s">
        <v>47</v>
      </c>
      <c r="R190" s="28" t="s">
        <v>9</v>
      </c>
      <c r="S190" s="28" t="s">
        <v>9</v>
      </c>
      <c r="T190" s="28" t="s">
        <v>9</v>
      </c>
      <c r="U190" s="28" t="s">
        <v>9</v>
      </c>
      <c r="V190" s="28" t="s">
        <v>9</v>
      </c>
    </row>
    <row r="191" spans="1:22">
      <c r="A191" s="49">
        <f t="shared" si="2"/>
        <v>91713</v>
      </c>
      <c r="B191" s="46" t="s">
        <v>9</v>
      </c>
      <c r="C191" s="49">
        <v>5</v>
      </c>
      <c r="D191" s="48" t="s">
        <v>1540</v>
      </c>
      <c r="E191" s="48">
        <v>126</v>
      </c>
      <c r="F191" s="15" t="s">
        <v>1519</v>
      </c>
      <c r="G191" s="29" t="s">
        <v>1536</v>
      </c>
      <c r="H191" s="109" t="s">
        <v>1537</v>
      </c>
      <c r="I191" s="109">
        <v>20</v>
      </c>
      <c r="J191" s="50">
        <v>10</v>
      </c>
      <c r="K191" s="6" t="s">
        <v>366</v>
      </c>
      <c r="L191" s="50" t="s">
        <v>0</v>
      </c>
      <c r="M191" s="50" t="s">
        <v>0</v>
      </c>
      <c r="N191" s="50" t="s">
        <v>0</v>
      </c>
      <c r="O191" s="50" t="s">
        <v>4</v>
      </c>
      <c r="P191" s="51" t="s">
        <v>1541</v>
      </c>
      <c r="Q191" s="29" t="s">
        <v>47</v>
      </c>
      <c r="R191" s="28" t="s">
        <v>9</v>
      </c>
      <c r="S191" s="28" t="s">
        <v>9</v>
      </c>
      <c r="T191" s="28" t="s">
        <v>9</v>
      </c>
      <c r="U191" s="28" t="s">
        <v>9</v>
      </c>
      <c r="V191" s="28" t="s">
        <v>9</v>
      </c>
    </row>
    <row r="192" spans="1:22">
      <c r="A192" s="49">
        <f t="shared" si="2"/>
        <v>91714</v>
      </c>
      <c r="B192" s="46" t="s">
        <v>9</v>
      </c>
      <c r="C192" s="49">
        <v>5</v>
      </c>
      <c r="D192" s="48" t="s">
        <v>1540</v>
      </c>
      <c r="E192" s="48">
        <v>132</v>
      </c>
      <c r="F192" s="15" t="s">
        <v>1519</v>
      </c>
      <c r="G192" s="29" t="s">
        <v>1536</v>
      </c>
      <c r="H192" s="109" t="s">
        <v>1537</v>
      </c>
      <c r="I192" s="109">
        <v>20</v>
      </c>
      <c r="J192" s="50">
        <v>10</v>
      </c>
      <c r="K192" s="6" t="s">
        <v>366</v>
      </c>
      <c r="L192" s="50" t="s">
        <v>0</v>
      </c>
      <c r="M192" s="50" t="s">
        <v>0</v>
      </c>
      <c r="N192" s="50" t="s">
        <v>0</v>
      </c>
      <c r="O192" s="50" t="s">
        <v>4</v>
      </c>
      <c r="P192" s="51" t="s">
        <v>1541</v>
      </c>
      <c r="Q192" s="29" t="s">
        <v>47</v>
      </c>
      <c r="R192" s="28" t="s">
        <v>9</v>
      </c>
      <c r="S192" s="28" t="s">
        <v>9</v>
      </c>
      <c r="T192" s="28" t="s">
        <v>9</v>
      </c>
      <c r="U192" s="28" t="s">
        <v>9</v>
      </c>
      <c r="V192" s="28" t="s">
        <v>9</v>
      </c>
    </row>
    <row r="193" spans="1:22">
      <c r="A193" s="49">
        <f t="shared" si="2"/>
        <v>91715</v>
      </c>
      <c r="B193" s="46" t="s">
        <v>9</v>
      </c>
      <c r="C193" s="49">
        <v>5</v>
      </c>
      <c r="D193" s="48" t="s">
        <v>1540</v>
      </c>
      <c r="E193" s="48">
        <v>134</v>
      </c>
      <c r="F193" s="15" t="s">
        <v>1519</v>
      </c>
      <c r="G193" s="29" t="s">
        <v>1536</v>
      </c>
      <c r="H193" s="109" t="s">
        <v>1537</v>
      </c>
      <c r="I193" s="109">
        <v>20</v>
      </c>
      <c r="J193" s="50">
        <v>10</v>
      </c>
      <c r="K193" s="6" t="s">
        <v>366</v>
      </c>
      <c r="L193" s="50" t="s">
        <v>0</v>
      </c>
      <c r="M193" s="50" t="s">
        <v>0</v>
      </c>
      <c r="N193" s="50" t="s">
        <v>0</v>
      </c>
      <c r="O193" s="50" t="s">
        <v>4</v>
      </c>
      <c r="P193" s="51" t="s">
        <v>1541</v>
      </c>
      <c r="Q193" s="29" t="s">
        <v>47</v>
      </c>
      <c r="R193" s="28" t="s">
        <v>9</v>
      </c>
      <c r="S193" s="28" t="s">
        <v>9</v>
      </c>
      <c r="T193" s="28" t="s">
        <v>9</v>
      </c>
      <c r="U193" s="28" t="s">
        <v>9</v>
      </c>
      <c r="V193" s="28" t="s">
        <v>9</v>
      </c>
    </row>
    <row r="194" spans="1:22">
      <c r="A194" s="49">
        <f t="shared" si="2"/>
        <v>91716</v>
      </c>
      <c r="B194" s="46" t="s">
        <v>9</v>
      </c>
      <c r="C194" s="49">
        <v>5</v>
      </c>
      <c r="D194" s="48" t="s">
        <v>1540</v>
      </c>
      <c r="E194" s="48">
        <v>135</v>
      </c>
      <c r="F194" s="15" t="s">
        <v>1519</v>
      </c>
      <c r="G194" s="29" t="s">
        <v>1536</v>
      </c>
      <c r="H194" s="109" t="s">
        <v>1537</v>
      </c>
      <c r="I194" s="109">
        <v>20</v>
      </c>
      <c r="J194" s="50">
        <v>10</v>
      </c>
      <c r="K194" s="6" t="s">
        <v>366</v>
      </c>
      <c r="L194" s="50" t="s">
        <v>0</v>
      </c>
      <c r="M194" s="50" t="s">
        <v>0</v>
      </c>
      <c r="N194" s="50" t="s">
        <v>0</v>
      </c>
      <c r="O194" s="50" t="s">
        <v>4</v>
      </c>
      <c r="P194" s="51" t="s">
        <v>1541</v>
      </c>
      <c r="Q194" s="29" t="s">
        <v>47</v>
      </c>
      <c r="R194" s="28" t="s">
        <v>9</v>
      </c>
      <c r="S194" s="28" t="s">
        <v>9</v>
      </c>
      <c r="T194" s="28" t="s">
        <v>9</v>
      </c>
      <c r="U194" s="28" t="s">
        <v>9</v>
      </c>
      <c r="V194" s="28" t="s">
        <v>9</v>
      </c>
    </row>
    <row r="195" spans="1:22">
      <c r="A195" s="49">
        <f t="shared" si="2"/>
        <v>91717</v>
      </c>
      <c r="B195" s="46" t="s">
        <v>9</v>
      </c>
      <c r="C195" s="49">
        <v>5</v>
      </c>
      <c r="D195" s="48" t="s">
        <v>1540</v>
      </c>
      <c r="E195" s="48">
        <v>136</v>
      </c>
      <c r="F195" s="15" t="s">
        <v>1519</v>
      </c>
      <c r="G195" s="29" t="s">
        <v>1536</v>
      </c>
      <c r="H195" s="109" t="s">
        <v>1537</v>
      </c>
      <c r="I195" s="109">
        <v>20</v>
      </c>
      <c r="J195" s="50">
        <v>10</v>
      </c>
      <c r="K195" s="6" t="s">
        <v>366</v>
      </c>
      <c r="L195" s="50" t="s">
        <v>0</v>
      </c>
      <c r="M195" s="50" t="s">
        <v>0</v>
      </c>
      <c r="N195" s="50" t="s">
        <v>0</v>
      </c>
      <c r="O195" s="50" t="s">
        <v>4</v>
      </c>
      <c r="P195" s="51" t="s">
        <v>1541</v>
      </c>
      <c r="Q195" s="29" t="s">
        <v>47</v>
      </c>
      <c r="R195" s="28" t="s">
        <v>9</v>
      </c>
      <c r="S195" s="28" t="s">
        <v>9</v>
      </c>
      <c r="T195" s="28" t="s">
        <v>9</v>
      </c>
      <c r="U195" s="28" t="s">
        <v>9</v>
      </c>
      <c r="V195" s="28" t="s">
        <v>9</v>
      </c>
    </row>
    <row r="196" spans="1:22">
      <c r="A196" s="49">
        <f t="shared" si="2"/>
        <v>91718</v>
      </c>
      <c r="B196" s="46" t="s">
        <v>9</v>
      </c>
      <c r="C196" s="49">
        <v>5</v>
      </c>
      <c r="D196" s="48" t="s">
        <v>1540</v>
      </c>
      <c r="E196" s="48">
        <v>142</v>
      </c>
      <c r="F196" s="15" t="s">
        <v>1519</v>
      </c>
      <c r="G196" s="29" t="s">
        <v>1536</v>
      </c>
      <c r="H196" s="109" t="s">
        <v>1537</v>
      </c>
      <c r="I196" s="109">
        <v>20</v>
      </c>
      <c r="J196" s="50">
        <v>10</v>
      </c>
      <c r="K196" s="6" t="s">
        <v>366</v>
      </c>
      <c r="L196" s="50" t="s">
        <v>0</v>
      </c>
      <c r="M196" s="50" t="s">
        <v>0</v>
      </c>
      <c r="N196" s="50" t="s">
        <v>0</v>
      </c>
      <c r="O196" s="50" t="s">
        <v>4</v>
      </c>
      <c r="P196" s="51" t="s">
        <v>1541</v>
      </c>
      <c r="Q196" s="29" t="s">
        <v>47</v>
      </c>
      <c r="R196" s="28" t="s">
        <v>9</v>
      </c>
      <c r="S196" s="28" t="s">
        <v>9</v>
      </c>
      <c r="T196" s="28" t="s">
        <v>9</v>
      </c>
      <c r="U196" s="28" t="s">
        <v>9</v>
      </c>
      <c r="V196" s="28" t="s">
        <v>9</v>
      </c>
    </row>
    <row r="197" spans="1:22">
      <c r="A197" s="49">
        <f t="shared" si="2"/>
        <v>91719</v>
      </c>
      <c r="B197" s="46" t="s">
        <v>9</v>
      </c>
      <c r="C197" s="49">
        <v>5</v>
      </c>
      <c r="D197" s="48" t="s">
        <v>1540</v>
      </c>
      <c r="E197" s="48">
        <v>143</v>
      </c>
      <c r="F197" s="15" t="s">
        <v>1519</v>
      </c>
      <c r="G197" s="29" t="s">
        <v>1536</v>
      </c>
      <c r="H197" s="109" t="s">
        <v>1537</v>
      </c>
      <c r="I197" s="109">
        <v>20</v>
      </c>
      <c r="J197" s="50">
        <v>10</v>
      </c>
      <c r="K197" s="6" t="s">
        <v>366</v>
      </c>
      <c r="L197" s="50" t="s">
        <v>0</v>
      </c>
      <c r="M197" s="50" t="s">
        <v>0</v>
      </c>
      <c r="N197" s="50" t="s">
        <v>0</v>
      </c>
      <c r="O197" s="50" t="s">
        <v>4</v>
      </c>
      <c r="P197" s="51" t="s">
        <v>1541</v>
      </c>
      <c r="Q197" s="29" t="s">
        <v>47</v>
      </c>
      <c r="R197" s="28" t="s">
        <v>9</v>
      </c>
      <c r="S197" s="28" t="s">
        <v>9</v>
      </c>
      <c r="T197" s="28" t="s">
        <v>9</v>
      </c>
      <c r="U197" s="28" t="s">
        <v>9</v>
      </c>
      <c r="V197" s="28" t="s">
        <v>9</v>
      </c>
    </row>
    <row r="198" spans="1:22">
      <c r="A198" s="49">
        <f t="shared" si="2"/>
        <v>91720</v>
      </c>
      <c r="B198" s="46" t="s">
        <v>9</v>
      </c>
      <c r="C198" s="49">
        <v>5</v>
      </c>
      <c r="D198" s="48" t="s">
        <v>1540</v>
      </c>
      <c r="E198" s="48">
        <v>145</v>
      </c>
      <c r="F198" s="15" t="s">
        <v>1519</v>
      </c>
      <c r="G198" s="29" t="s">
        <v>1536</v>
      </c>
      <c r="H198" s="109" t="s">
        <v>1537</v>
      </c>
      <c r="I198" s="109">
        <v>20</v>
      </c>
      <c r="J198" s="50">
        <v>10</v>
      </c>
      <c r="K198" s="6" t="s">
        <v>366</v>
      </c>
      <c r="L198" s="50" t="s">
        <v>0</v>
      </c>
      <c r="M198" s="50" t="s">
        <v>0</v>
      </c>
      <c r="N198" s="50" t="s">
        <v>0</v>
      </c>
      <c r="O198" s="50" t="s">
        <v>4</v>
      </c>
      <c r="P198" s="51" t="s">
        <v>1541</v>
      </c>
      <c r="Q198" s="29" t="s">
        <v>47</v>
      </c>
      <c r="R198" s="28" t="s">
        <v>9</v>
      </c>
      <c r="S198" s="28" t="s">
        <v>9</v>
      </c>
      <c r="T198" s="28" t="s">
        <v>9</v>
      </c>
      <c r="U198" s="28" t="s">
        <v>9</v>
      </c>
      <c r="V198" s="28" t="s">
        <v>9</v>
      </c>
    </row>
    <row r="199" spans="1:22">
      <c r="A199" s="49">
        <f t="shared" si="2"/>
        <v>91721</v>
      </c>
      <c r="B199" s="46" t="s">
        <v>9</v>
      </c>
      <c r="C199" s="49">
        <v>5</v>
      </c>
      <c r="D199" s="48" t="s">
        <v>1540</v>
      </c>
      <c r="E199" s="48">
        <v>146</v>
      </c>
      <c r="F199" s="15" t="s">
        <v>1519</v>
      </c>
      <c r="G199" s="29" t="s">
        <v>1536</v>
      </c>
      <c r="H199" s="109" t="s">
        <v>1537</v>
      </c>
      <c r="I199" s="109">
        <v>20</v>
      </c>
      <c r="J199" s="50">
        <v>10</v>
      </c>
      <c r="K199" s="6" t="s">
        <v>366</v>
      </c>
      <c r="L199" s="50" t="s">
        <v>0</v>
      </c>
      <c r="M199" s="50" t="s">
        <v>0</v>
      </c>
      <c r="N199" s="50" t="s">
        <v>0</v>
      </c>
      <c r="O199" s="50" t="s">
        <v>4</v>
      </c>
      <c r="P199" s="51" t="s">
        <v>1541</v>
      </c>
      <c r="Q199" s="29" t="s">
        <v>47</v>
      </c>
      <c r="R199" s="28" t="s">
        <v>9</v>
      </c>
      <c r="S199" s="28" t="s">
        <v>9</v>
      </c>
      <c r="T199" s="28" t="s">
        <v>9</v>
      </c>
      <c r="U199" s="28" t="s">
        <v>9</v>
      </c>
      <c r="V199" s="28" t="s">
        <v>9</v>
      </c>
    </row>
    <row r="200" spans="1:22">
      <c r="A200" s="49">
        <f t="shared" ref="A200:A263" si="3">A199+1</f>
        <v>91722</v>
      </c>
      <c r="B200" s="46" t="s">
        <v>9</v>
      </c>
      <c r="C200" s="49">
        <v>5</v>
      </c>
      <c r="D200" s="48" t="s">
        <v>1540</v>
      </c>
      <c r="E200" s="48">
        <v>152</v>
      </c>
      <c r="F200" s="15" t="s">
        <v>1519</v>
      </c>
      <c r="G200" s="29" t="s">
        <v>1536</v>
      </c>
      <c r="H200" s="109" t="s">
        <v>1537</v>
      </c>
      <c r="I200" s="109">
        <v>20</v>
      </c>
      <c r="J200" s="50">
        <v>10</v>
      </c>
      <c r="K200" s="6" t="s">
        <v>366</v>
      </c>
      <c r="L200" s="50" t="s">
        <v>0</v>
      </c>
      <c r="M200" s="50" t="s">
        <v>0</v>
      </c>
      <c r="N200" s="50" t="s">
        <v>0</v>
      </c>
      <c r="O200" s="50" t="s">
        <v>4</v>
      </c>
      <c r="P200" s="51" t="s">
        <v>1541</v>
      </c>
      <c r="Q200" s="29" t="s">
        <v>47</v>
      </c>
      <c r="R200" s="28" t="s">
        <v>9</v>
      </c>
      <c r="S200" s="28" t="s">
        <v>9</v>
      </c>
      <c r="T200" s="28" t="s">
        <v>9</v>
      </c>
      <c r="U200" s="28" t="s">
        <v>9</v>
      </c>
      <c r="V200" s="28" t="s">
        <v>9</v>
      </c>
    </row>
    <row r="201" spans="1:22">
      <c r="A201" s="49">
        <f t="shared" si="3"/>
        <v>91723</v>
      </c>
      <c r="B201" s="46" t="s">
        <v>9</v>
      </c>
      <c r="C201" s="49">
        <v>5</v>
      </c>
      <c r="D201" s="48" t="s">
        <v>1540</v>
      </c>
      <c r="E201" s="48">
        <v>153</v>
      </c>
      <c r="F201" s="15" t="s">
        <v>1519</v>
      </c>
      <c r="G201" s="29" t="s">
        <v>1536</v>
      </c>
      <c r="H201" s="109" t="s">
        <v>1537</v>
      </c>
      <c r="I201" s="109">
        <v>20</v>
      </c>
      <c r="J201" s="50">
        <v>10</v>
      </c>
      <c r="K201" s="6" t="s">
        <v>366</v>
      </c>
      <c r="L201" s="50" t="s">
        <v>0</v>
      </c>
      <c r="M201" s="50" t="s">
        <v>0</v>
      </c>
      <c r="N201" s="50" t="s">
        <v>0</v>
      </c>
      <c r="O201" s="50" t="s">
        <v>4</v>
      </c>
      <c r="P201" s="51" t="s">
        <v>1541</v>
      </c>
      <c r="Q201" s="29" t="s">
        <v>47</v>
      </c>
      <c r="R201" s="28" t="s">
        <v>9</v>
      </c>
      <c r="S201" s="28" t="s">
        <v>9</v>
      </c>
      <c r="T201" s="28" t="s">
        <v>9</v>
      </c>
      <c r="U201" s="28" t="s">
        <v>9</v>
      </c>
      <c r="V201" s="28" t="s">
        <v>9</v>
      </c>
    </row>
    <row r="202" spans="1:22">
      <c r="A202" s="49">
        <f t="shared" si="3"/>
        <v>91724</v>
      </c>
      <c r="B202" s="46" t="s">
        <v>9</v>
      </c>
      <c r="C202" s="49">
        <v>5</v>
      </c>
      <c r="D202" s="48" t="s">
        <v>1540</v>
      </c>
      <c r="E202" s="48">
        <v>154</v>
      </c>
      <c r="F202" s="15" t="s">
        <v>1519</v>
      </c>
      <c r="G202" s="29" t="s">
        <v>1536</v>
      </c>
      <c r="H202" s="109" t="s">
        <v>1537</v>
      </c>
      <c r="I202" s="109">
        <v>20</v>
      </c>
      <c r="J202" s="50">
        <v>10</v>
      </c>
      <c r="K202" s="6" t="s">
        <v>366</v>
      </c>
      <c r="L202" s="50" t="s">
        <v>0</v>
      </c>
      <c r="M202" s="50" t="s">
        <v>0</v>
      </c>
      <c r="N202" s="50" t="s">
        <v>0</v>
      </c>
      <c r="O202" s="50" t="s">
        <v>4</v>
      </c>
      <c r="P202" s="51" t="s">
        <v>1541</v>
      </c>
      <c r="Q202" s="29" t="s">
        <v>47</v>
      </c>
      <c r="R202" s="28" t="s">
        <v>9</v>
      </c>
      <c r="S202" s="28" t="s">
        <v>9</v>
      </c>
      <c r="T202" s="28" t="s">
        <v>9</v>
      </c>
      <c r="U202" s="28" t="s">
        <v>9</v>
      </c>
      <c r="V202" s="28" t="s">
        <v>9</v>
      </c>
    </row>
    <row r="203" spans="1:22">
      <c r="A203" s="49">
        <f t="shared" si="3"/>
        <v>91725</v>
      </c>
      <c r="B203" s="46" t="s">
        <v>9</v>
      </c>
      <c r="C203" s="49">
        <v>5</v>
      </c>
      <c r="D203" s="48" t="s">
        <v>1540</v>
      </c>
      <c r="E203" s="48">
        <v>156</v>
      </c>
      <c r="F203" s="15" t="s">
        <v>1519</v>
      </c>
      <c r="G203" s="29" t="s">
        <v>1536</v>
      </c>
      <c r="H203" s="109" t="s">
        <v>1537</v>
      </c>
      <c r="I203" s="109">
        <v>20</v>
      </c>
      <c r="J203" s="50">
        <v>10</v>
      </c>
      <c r="K203" s="6" t="s">
        <v>366</v>
      </c>
      <c r="L203" s="50" t="s">
        <v>0</v>
      </c>
      <c r="M203" s="50" t="s">
        <v>0</v>
      </c>
      <c r="N203" s="50" t="s">
        <v>0</v>
      </c>
      <c r="O203" s="50" t="s">
        <v>4</v>
      </c>
      <c r="P203" s="51" t="s">
        <v>1541</v>
      </c>
      <c r="Q203" s="29" t="s">
        <v>47</v>
      </c>
      <c r="R203" s="28" t="s">
        <v>9</v>
      </c>
      <c r="S203" s="28" t="s">
        <v>9</v>
      </c>
      <c r="T203" s="28" t="s">
        <v>9</v>
      </c>
      <c r="U203" s="28" t="s">
        <v>9</v>
      </c>
      <c r="V203" s="28" t="s">
        <v>9</v>
      </c>
    </row>
    <row r="204" spans="1:22">
      <c r="A204" s="49">
        <f t="shared" si="3"/>
        <v>91726</v>
      </c>
      <c r="B204" s="46" t="s">
        <v>9</v>
      </c>
      <c r="C204" s="49">
        <v>5</v>
      </c>
      <c r="D204" s="48" t="s">
        <v>1540</v>
      </c>
      <c r="E204" s="48">
        <v>162</v>
      </c>
      <c r="F204" s="15" t="s">
        <v>1519</v>
      </c>
      <c r="G204" s="29" t="s">
        <v>1536</v>
      </c>
      <c r="H204" s="109" t="s">
        <v>1537</v>
      </c>
      <c r="I204" s="109">
        <v>20</v>
      </c>
      <c r="J204" s="50">
        <v>10</v>
      </c>
      <c r="K204" s="6" t="s">
        <v>366</v>
      </c>
      <c r="L204" s="50" t="s">
        <v>0</v>
      </c>
      <c r="M204" s="50" t="s">
        <v>0</v>
      </c>
      <c r="N204" s="50" t="s">
        <v>0</v>
      </c>
      <c r="O204" s="50" t="s">
        <v>4</v>
      </c>
      <c r="P204" s="51" t="s">
        <v>1541</v>
      </c>
      <c r="Q204" s="29" t="s">
        <v>47</v>
      </c>
      <c r="R204" s="28" t="s">
        <v>9</v>
      </c>
      <c r="S204" s="28" t="s">
        <v>9</v>
      </c>
      <c r="T204" s="28" t="s">
        <v>9</v>
      </c>
      <c r="U204" s="28" t="s">
        <v>9</v>
      </c>
      <c r="V204" s="28" t="s">
        <v>9</v>
      </c>
    </row>
    <row r="205" spans="1:22">
      <c r="A205" s="49">
        <f t="shared" si="3"/>
        <v>91727</v>
      </c>
      <c r="B205" s="46" t="s">
        <v>9</v>
      </c>
      <c r="C205" s="49">
        <v>5</v>
      </c>
      <c r="D205" s="48" t="s">
        <v>1540</v>
      </c>
      <c r="E205" s="48">
        <v>163</v>
      </c>
      <c r="F205" s="15" t="s">
        <v>1519</v>
      </c>
      <c r="G205" s="29" t="s">
        <v>1536</v>
      </c>
      <c r="H205" s="109" t="s">
        <v>1537</v>
      </c>
      <c r="I205" s="109">
        <v>20</v>
      </c>
      <c r="J205" s="50">
        <v>10</v>
      </c>
      <c r="K205" s="6" t="s">
        <v>366</v>
      </c>
      <c r="L205" s="50" t="s">
        <v>0</v>
      </c>
      <c r="M205" s="50" t="s">
        <v>0</v>
      </c>
      <c r="N205" s="50" t="s">
        <v>0</v>
      </c>
      <c r="O205" s="50" t="s">
        <v>4</v>
      </c>
      <c r="P205" s="51" t="s">
        <v>1541</v>
      </c>
      <c r="Q205" s="29" t="s">
        <v>47</v>
      </c>
      <c r="R205" s="28" t="s">
        <v>9</v>
      </c>
      <c r="S205" s="28" t="s">
        <v>9</v>
      </c>
      <c r="T205" s="28" t="s">
        <v>9</v>
      </c>
      <c r="U205" s="28" t="s">
        <v>9</v>
      </c>
      <c r="V205" s="28" t="s">
        <v>9</v>
      </c>
    </row>
    <row r="206" spans="1:22">
      <c r="A206" s="49">
        <f t="shared" si="3"/>
        <v>91728</v>
      </c>
      <c r="B206" s="46" t="s">
        <v>9</v>
      </c>
      <c r="C206" s="49">
        <v>5</v>
      </c>
      <c r="D206" s="48" t="s">
        <v>1540</v>
      </c>
      <c r="E206" s="48">
        <v>164</v>
      </c>
      <c r="F206" s="15" t="s">
        <v>1519</v>
      </c>
      <c r="G206" s="29" t="s">
        <v>1536</v>
      </c>
      <c r="H206" s="109" t="s">
        <v>1537</v>
      </c>
      <c r="I206" s="109">
        <v>20</v>
      </c>
      <c r="J206" s="50">
        <v>10</v>
      </c>
      <c r="K206" s="6" t="s">
        <v>366</v>
      </c>
      <c r="L206" s="50" t="s">
        <v>0</v>
      </c>
      <c r="M206" s="50" t="s">
        <v>0</v>
      </c>
      <c r="N206" s="50" t="s">
        <v>0</v>
      </c>
      <c r="O206" s="50" t="s">
        <v>4</v>
      </c>
      <c r="P206" s="51" t="s">
        <v>1541</v>
      </c>
      <c r="Q206" s="29" t="s">
        <v>47</v>
      </c>
      <c r="R206" s="28" t="s">
        <v>9</v>
      </c>
      <c r="S206" s="28" t="s">
        <v>9</v>
      </c>
      <c r="T206" s="28" t="s">
        <v>9</v>
      </c>
      <c r="U206" s="28" t="s">
        <v>9</v>
      </c>
      <c r="V206" s="28" t="s">
        <v>9</v>
      </c>
    </row>
    <row r="207" spans="1:22">
      <c r="A207" s="49">
        <f t="shared" si="3"/>
        <v>91729</v>
      </c>
      <c r="B207" s="46" t="s">
        <v>9</v>
      </c>
      <c r="C207" s="49">
        <v>5</v>
      </c>
      <c r="D207" s="48" t="s">
        <v>1540</v>
      </c>
      <c r="E207" s="48">
        <v>165</v>
      </c>
      <c r="F207" s="15" t="s">
        <v>1519</v>
      </c>
      <c r="G207" s="29" t="s">
        <v>1536</v>
      </c>
      <c r="H207" s="109" t="s">
        <v>1537</v>
      </c>
      <c r="I207" s="109">
        <v>20</v>
      </c>
      <c r="J207" s="50">
        <v>10</v>
      </c>
      <c r="K207" s="6" t="s">
        <v>366</v>
      </c>
      <c r="L207" s="50" t="s">
        <v>0</v>
      </c>
      <c r="M207" s="50" t="s">
        <v>0</v>
      </c>
      <c r="N207" s="50" t="s">
        <v>0</v>
      </c>
      <c r="O207" s="50" t="s">
        <v>4</v>
      </c>
      <c r="P207" s="51" t="s">
        <v>1541</v>
      </c>
      <c r="Q207" s="29" t="s">
        <v>47</v>
      </c>
      <c r="R207" s="28" t="s">
        <v>9</v>
      </c>
      <c r="S207" s="28" t="s">
        <v>9</v>
      </c>
      <c r="T207" s="28" t="s">
        <v>9</v>
      </c>
      <c r="U207" s="28" t="s">
        <v>9</v>
      </c>
      <c r="V207" s="28" t="s">
        <v>9</v>
      </c>
    </row>
    <row r="208" spans="1:22">
      <c r="A208" s="49">
        <f t="shared" si="3"/>
        <v>91730</v>
      </c>
      <c r="B208" s="46" t="s">
        <v>9</v>
      </c>
      <c r="C208" s="49">
        <v>5</v>
      </c>
      <c r="D208" s="48" t="s">
        <v>1540</v>
      </c>
      <c r="E208" s="48">
        <v>213</v>
      </c>
      <c r="F208" s="15" t="s">
        <v>1519</v>
      </c>
      <c r="G208" s="29" t="s">
        <v>1536</v>
      </c>
      <c r="H208" s="109" t="s">
        <v>1537</v>
      </c>
      <c r="I208" s="109">
        <v>20</v>
      </c>
      <c r="J208" s="50">
        <v>10</v>
      </c>
      <c r="K208" s="6" t="s">
        <v>366</v>
      </c>
      <c r="L208" s="50" t="s">
        <v>0</v>
      </c>
      <c r="M208" s="50" t="s">
        <v>0</v>
      </c>
      <c r="N208" s="50" t="s">
        <v>0</v>
      </c>
      <c r="O208" s="50" t="s">
        <v>4</v>
      </c>
      <c r="P208" s="51" t="s">
        <v>1541</v>
      </c>
      <c r="Q208" s="29" t="s">
        <v>47</v>
      </c>
      <c r="R208" s="28" t="s">
        <v>9</v>
      </c>
      <c r="S208" s="28" t="s">
        <v>9</v>
      </c>
      <c r="T208" s="28" t="s">
        <v>9</v>
      </c>
      <c r="U208" s="28" t="s">
        <v>9</v>
      </c>
      <c r="V208" s="28" t="s">
        <v>9</v>
      </c>
    </row>
    <row r="209" spans="1:22">
      <c r="A209" s="49">
        <f t="shared" si="3"/>
        <v>91731</v>
      </c>
      <c r="B209" s="46" t="s">
        <v>9</v>
      </c>
      <c r="C209" s="49">
        <v>5</v>
      </c>
      <c r="D209" s="48" t="s">
        <v>1540</v>
      </c>
      <c r="E209" s="48">
        <v>214</v>
      </c>
      <c r="F209" s="15" t="s">
        <v>1519</v>
      </c>
      <c r="G209" s="29" t="s">
        <v>1536</v>
      </c>
      <c r="H209" s="109" t="s">
        <v>1537</v>
      </c>
      <c r="I209" s="109">
        <v>20</v>
      </c>
      <c r="J209" s="50">
        <v>10</v>
      </c>
      <c r="K209" s="6" t="s">
        <v>366</v>
      </c>
      <c r="L209" s="50" t="s">
        <v>0</v>
      </c>
      <c r="M209" s="50" t="s">
        <v>0</v>
      </c>
      <c r="N209" s="50" t="s">
        <v>0</v>
      </c>
      <c r="O209" s="50" t="s">
        <v>4</v>
      </c>
      <c r="P209" s="51" t="s">
        <v>1541</v>
      </c>
      <c r="Q209" s="29" t="s">
        <v>47</v>
      </c>
      <c r="R209" s="28" t="s">
        <v>9</v>
      </c>
      <c r="S209" s="28" t="s">
        <v>9</v>
      </c>
      <c r="T209" s="28" t="s">
        <v>9</v>
      </c>
      <c r="U209" s="28" t="s">
        <v>9</v>
      </c>
      <c r="V209" s="28" t="s">
        <v>9</v>
      </c>
    </row>
    <row r="210" spans="1:22">
      <c r="A210" s="49">
        <f t="shared" si="3"/>
        <v>91732</v>
      </c>
      <c r="B210" s="46" t="s">
        <v>9</v>
      </c>
      <c r="C210" s="49">
        <v>5</v>
      </c>
      <c r="D210" s="48" t="s">
        <v>1540</v>
      </c>
      <c r="E210" s="48">
        <v>215</v>
      </c>
      <c r="F210" s="15" t="s">
        <v>1519</v>
      </c>
      <c r="G210" s="29" t="s">
        <v>1536</v>
      </c>
      <c r="H210" s="109" t="s">
        <v>1537</v>
      </c>
      <c r="I210" s="109">
        <v>20</v>
      </c>
      <c r="J210" s="50">
        <v>10</v>
      </c>
      <c r="K210" s="6" t="s">
        <v>366</v>
      </c>
      <c r="L210" s="50" t="s">
        <v>0</v>
      </c>
      <c r="M210" s="50" t="s">
        <v>0</v>
      </c>
      <c r="N210" s="50" t="s">
        <v>0</v>
      </c>
      <c r="O210" s="50" t="s">
        <v>4</v>
      </c>
      <c r="P210" s="51" t="s">
        <v>1541</v>
      </c>
      <c r="Q210" s="29" t="s">
        <v>47</v>
      </c>
      <c r="R210" s="28" t="s">
        <v>9</v>
      </c>
      <c r="S210" s="28" t="s">
        <v>9</v>
      </c>
      <c r="T210" s="28" t="s">
        <v>9</v>
      </c>
      <c r="U210" s="28" t="s">
        <v>9</v>
      </c>
      <c r="V210" s="28" t="s">
        <v>9</v>
      </c>
    </row>
    <row r="211" spans="1:22">
      <c r="A211" s="49">
        <f t="shared" si="3"/>
        <v>91733</v>
      </c>
      <c r="B211" s="46" t="s">
        <v>9</v>
      </c>
      <c r="C211" s="49">
        <v>5</v>
      </c>
      <c r="D211" s="48" t="s">
        <v>1540</v>
      </c>
      <c r="E211" s="48">
        <v>216</v>
      </c>
      <c r="F211" s="15" t="s">
        <v>1519</v>
      </c>
      <c r="G211" s="29" t="s">
        <v>1536</v>
      </c>
      <c r="H211" s="109" t="s">
        <v>1537</v>
      </c>
      <c r="I211" s="109">
        <v>20</v>
      </c>
      <c r="J211" s="50">
        <v>10</v>
      </c>
      <c r="K211" s="6" t="s">
        <v>366</v>
      </c>
      <c r="L211" s="50" t="s">
        <v>0</v>
      </c>
      <c r="M211" s="50" t="s">
        <v>0</v>
      </c>
      <c r="N211" s="50" t="s">
        <v>0</v>
      </c>
      <c r="O211" s="50" t="s">
        <v>4</v>
      </c>
      <c r="P211" s="51" t="s">
        <v>1541</v>
      </c>
      <c r="Q211" s="29" t="s">
        <v>47</v>
      </c>
      <c r="R211" s="28" t="s">
        <v>9</v>
      </c>
      <c r="S211" s="28" t="s">
        <v>9</v>
      </c>
      <c r="T211" s="28" t="s">
        <v>9</v>
      </c>
      <c r="U211" s="28" t="s">
        <v>9</v>
      </c>
      <c r="V211" s="28" t="s">
        <v>9</v>
      </c>
    </row>
    <row r="212" spans="1:22">
      <c r="A212" s="49">
        <f t="shared" si="3"/>
        <v>91734</v>
      </c>
      <c r="B212" s="46" t="s">
        <v>9</v>
      </c>
      <c r="C212" s="49">
        <v>5</v>
      </c>
      <c r="D212" s="48" t="s">
        <v>1540</v>
      </c>
      <c r="E212" s="48">
        <v>231</v>
      </c>
      <c r="F212" s="15" t="s">
        <v>1519</v>
      </c>
      <c r="G212" s="29" t="s">
        <v>1536</v>
      </c>
      <c r="H212" s="109" t="s">
        <v>1537</v>
      </c>
      <c r="I212" s="109">
        <v>20</v>
      </c>
      <c r="J212" s="50">
        <v>10</v>
      </c>
      <c r="K212" s="6" t="s">
        <v>366</v>
      </c>
      <c r="L212" s="50" t="s">
        <v>0</v>
      </c>
      <c r="M212" s="50" t="s">
        <v>0</v>
      </c>
      <c r="N212" s="50" t="s">
        <v>0</v>
      </c>
      <c r="O212" s="50" t="s">
        <v>4</v>
      </c>
      <c r="P212" s="51" t="s">
        <v>1541</v>
      </c>
      <c r="Q212" s="29" t="s">
        <v>47</v>
      </c>
      <c r="R212" s="28" t="s">
        <v>9</v>
      </c>
      <c r="S212" s="28" t="s">
        <v>9</v>
      </c>
      <c r="T212" s="28" t="s">
        <v>9</v>
      </c>
      <c r="U212" s="28" t="s">
        <v>9</v>
      </c>
      <c r="V212" s="28" t="s">
        <v>9</v>
      </c>
    </row>
    <row r="213" spans="1:22">
      <c r="A213" s="49">
        <f t="shared" si="3"/>
        <v>91735</v>
      </c>
      <c r="B213" s="46" t="s">
        <v>9</v>
      </c>
      <c r="C213" s="49">
        <v>5</v>
      </c>
      <c r="D213" s="48" t="s">
        <v>1540</v>
      </c>
      <c r="E213" s="48">
        <v>234</v>
      </c>
      <c r="F213" s="15" t="s">
        <v>1519</v>
      </c>
      <c r="G213" s="29" t="s">
        <v>1536</v>
      </c>
      <c r="H213" s="109" t="s">
        <v>1537</v>
      </c>
      <c r="I213" s="109">
        <v>20</v>
      </c>
      <c r="J213" s="50">
        <v>10</v>
      </c>
      <c r="K213" s="6" t="s">
        <v>366</v>
      </c>
      <c r="L213" s="50" t="s">
        <v>0</v>
      </c>
      <c r="M213" s="50" t="s">
        <v>0</v>
      </c>
      <c r="N213" s="50" t="s">
        <v>0</v>
      </c>
      <c r="O213" s="50" t="s">
        <v>4</v>
      </c>
      <c r="P213" s="51" t="s">
        <v>1541</v>
      </c>
      <c r="Q213" s="29" t="s">
        <v>47</v>
      </c>
      <c r="R213" s="28" t="s">
        <v>9</v>
      </c>
      <c r="S213" s="28" t="s">
        <v>9</v>
      </c>
      <c r="T213" s="28" t="s">
        <v>9</v>
      </c>
      <c r="U213" s="28" t="s">
        <v>9</v>
      </c>
      <c r="V213" s="28" t="s">
        <v>9</v>
      </c>
    </row>
    <row r="214" spans="1:22">
      <c r="A214" s="49">
        <f t="shared" si="3"/>
        <v>91736</v>
      </c>
      <c r="B214" s="46" t="s">
        <v>9</v>
      </c>
      <c r="C214" s="49">
        <v>5</v>
      </c>
      <c r="D214" s="48" t="s">
        <v>1540</v>
      </c>
      <c r="E214" s="48">
        <v>235</v>
      </c>
      <c r="F214" s="15" t="s">
        <v>1519</v>
      </c>
      <c r="G214" s="29" t="s">
        <v>1536</v>
      </c>
      <c r="H214" s="109" t="s">
        <v>1537</v>
      </c>
      <c r="I214" s="109">
        <v>20</v>
      </c>
      <c r="J214" s="50">
        <v>10</v>
      </c>
      <c r="K214" s="6" t="s">
        <v>366</v>
      </c>
      <c r="L214" s="50" t="s">
        <v>0</v>
      </c>
      <c r="M214" s="50" t="s">
        <v>0</v>
      </c>
      <c r="N214" s="50" t="s">
        <v>0</v>
      </c>
      <c r="O214" s="50" t="s">
        <v>4</v>
      </c>
      <c r="P214" s="51" t="s">
        <v>1541</v>
      </c>
      <c r="Q214" s="29" t="s">
        <v>47</v>
      </c>
      <c r="R214" s="28" t="s">
        <v>9</v>
      </c>
      <c r="S214" s="28" t="s">
        <v>9</v>
      </c>
      <c r="T214" s="28" t="s">
        <v>9</v>
      </c>
      <c r="U214" s="28" t="s">
        <v>9</v>
      </c>
      <c r="V214" s="28" t="s">
        <v>9</v>
      </c>
    </row>
    <row r="215" spans="1:22">
      <c r="A215" s="49">
        <f t="shared" si="3"/>
        <v>91737</v>
      </c>
      <c r="B215" s="46" t="s">
        <v>9</v>
      </c>
      <c r="C215" s="49">
        <v>5</v>
      </c>
      <c r="D215" s="48" t="s">
        <v>1540</v>
      </c>
      <c r="E215" s="48">
        <v>236</v>
      </c>
      <c r="F215" s="15" t="s">
        <v>1519</v>
      </c>
      <c r="G215" s="29" t="s">
        <v>1536</v>
      </c>
      <c r="H215" s="109" t="s">
        <v>1537</v>
      </c>
      <c r="I215" s="109">
        <v>20</v>
      </c>
      <c r="J215" s="50">
        <v>10</v>
      </c>
      <c r="K215" s="6" t="s">
        <v>366</v>
      </c>
      <c r="L215" s="50" t="s">
        <v>0</v>
      </c>
      <c r="M215" s="50" t="s">
        <v>0</v>
      </c>
      <c r="N215" s="50" t="s">
        <v>0</v>
      </c>
      <c r="O215" s="50" t="s">
        <v>4</v>
      </c>
      <c r="P215" s="51" t="s">
        <v>1541</v>
      </c>
      <c r="Q215" s="29" t="s">
        <v>47</v>
      </c>
      <c r="R215" s="28" t="s">
        <v>9</v>
      </c>
      <c r="S215" s="28" t="s">
        <v>9</v>
      </c>
      <c r="T215" s="28" t="s">
        <v>9</v>
      </c>
      <c r="U215" s="28" t="s">
        <v>9</v>
      </c>
      <c r="V215" s="28" t="s">
        <v>9</v>
      </c>
    </row>
    <row r="216" spans="1:22">
      <c r="A216" s="49">
        <f t="shared" si="3"/>
        <v>91738</v>
      </c>
      <c r="B216" s="46" t="s">
        <v>9</v>
      </c>
      <c r="C216" s="49">
        <v>5</v>
      </c>
      <c r="D216" s="48" t="s">
        <v>1540</v>
      </c>
      <c r="E216" s="48">
        <v>241</v>
      </c>
      <c r="F216" s="15" t="s">
        <v>1519</v>
      </c>
      <c r="G216" s="29" t="s">
        <v>1536</v>
      </c>
      <c r="H216" s="109" t="s">
        <v>1537</v>
      </c>
      <c r="I216" s="109">
        <v>20</v>
      </c>
      <c r="J216" s="50">
        <v>10</v>
      </c>
      <c r="K216" s="6" t="s">
        <v>366</v>
      </c>
      <c r="L216" s="50" t="s">
        <v>0</v>
      </c>
      <c r="M216" s="50" t="s">
        <v>0</v>
      </c>
      <c r="N216" s="50" t="s">
        <v>0</v>
      </c>
      <c r="O216" s="50" t="s">
        <v>4</v>
      </c>
      <c r="P216" s="51" t="s">
        <v>1541</v>
      </c>
      <c r="Q216" s="29" t="s">
        <v>47</v>
      </c>
      <c r="R216" s="28" t="s">
        <v>9</v>
      </c>
      <c r="S216" s="28" t="s">
        <v>9</v>
      </c>
      <c r="T216" s="28" t="s">
        <v>9</v>
      </c>
      <c r="U216" s="28" t="s">
        <v>9</v>
      </c>
      <c r="V216" s="28" t="s">
        <v>9</v>
      </c>
    </row>
    <row r="217" spans="1:22">
      <c r="A217" s="49">
        <f t="shared" si="3"/>
        <v>91739</v>
      </c>
      <c r="B217" s="46" t="s">
        <v>9</v>
      </c>
      <c r="C217" s="49">
        <v>5</v>
      </c>
      <c r="D217" s="48" t="s">
        <v>1540</v>
      </c>
      <c r="E217" s="48">
        <v>243</v>
      </c>
      <c r="F217" s="15" t="s">
        <v>1519</v>
      </c>
      <c r="G217" s="29" t="s">
        <v>1536</v>
      </c>
      <c r="H217" s="109" t="s">
        <v>1537</v>
      </c>
      <c r="I217" s="109">
        <v>20</v>
      </c>
      <c r="J217" s="50">
        <v>10</v>
      </c>
      <c r="K217" s="6" t="s">
        <v>366</v>
      </c>
      <c r="L217" s="50" t="s">
        <v>0</v>
      </c>
      <c r="M217" s="50" t="s">
        <v>0</v>
      </c>
      <c r="N217" s="50" t="s">
        <v>0</v>
      </c>
      <c r="O217" s="50" t="s">
        <v>4</v>
      </c>
      <c r="P217" s="51" t="s">
        <v>1541</v>
      </c>
      <c r="Q217" s="29" t="s">
        <v>47</v>
      </c>
      <c r="R217" s="28" t="s">
        <v>9</v>
      </c>
      <c r="S217" s="28" t="s">
        <v>9</v>
      </c>
      <c r="T217" s="28" t="s">
        <v>9</v>
      </c>
      <c r="U217" s="28" t="s">
        <v>9</v>
      </c>
      <c r="V217" s="28" t="s">
        <v>9</v>
      </c>
    </row>
    <row r="218" spans="1:22">
      <c r="A218" s="49">
        <f t="shared" si="3"/>
        <v>91740</v>
      </c>
      <c r="B218" s="46" t="s">
        <v>9</v>
      </c>
      <c r="C218" s="49">
        <v>5</v>
      </c>
      <c r="D218" s="48" t="s">
        <v>1540</v>
      </c>
      <c r="E218" s="48">
        <v>245</v>
      </c>
      <c r="F218" s="15" t="s">
        <v>1519</v>
      </c>
      <c r="G218" s="29" t="s">
        <v>1536</v>
      </c>
      <c r="H218" s="109" t="s">
        <v>1537</v>
      </c>
      <c r="I218" s="109">
        <v>20</v>
      </c>
      <c r="J218" s="50">
        <v>10</v>
      </c>
      <c r="K218" s="6" t="s">
        <v>366</v>
      </c>
      <c r="L218" s="50" t="s">
        <v>0</v>
      </c>
      <c r="M218" s="50" t="s">
        <v>0</v>
      </c>
      <c r="N218" s="50" t="s">
        <v>0</v>
      </c>
      <c r="O218" s="50" t="s">
        <v>4</v>
      </c>
      <c r="P218" s="51" t="s">
        <v>1541</v>
      </c>
      <c r="Q218" s="29" t="s">
        <v>47</v>
      </c>
      <c r="R218" s="28" t="s">
        <v>9</v>
      </c>
      <c r="S218" s="28" t="s">
        <v>9</v>
      </c>
      <c r="T218" s="28" t="s">
        <v>9</v>
      </c>
      <c r="U218" s="28" t="s">
        <v>9</v>
      </c>
      <c r="V218" s="28" t="s">
        <v>9</v>
      </c>
    </row>
    <row r="219" spans="1:22">
      <c r="A219" s="49">
        <f t="shared" si="3"/>
        <v>91741</v>
      </c>
      <c r="B219" s="46" t="s">
        <v>9</v>
      </c>
      <c r="C219" s="49">
        <v>5</v>
      </c>
      <c r="D219" s="48" t="s">
        <v>1540</v>
      </c>
      <c r="E219" s="48">
        <v>246</v>
      </c>
      <c r="F219" s="15" t="s">
        <v>1519</v>
      </c>
      <c r="G219" s="29" t="s">
        <v>1536</v>
      </c>
      <c r="H219" s="109" t="s">
        <v>1537</v>
      </c>
      <c r="I219" s="109">
        <v>20</v>
      </c>
      <c r="J219" s="50">
        <v>10</v>
      </c>
      <c r="K219" s="6" t="s">
        <v>366</v>
      </c>
      <c r="L219" s="50" t="s">
        <v>0</v>
      </c>
      <c r="M219" s="50" t="s">
        <v>0</v>
      </c>
      <c r="N219" s="50" t="s">
        <v>0</v>
      </c>
      <c r="O219" s="50" t="s">
        <v>4</v>
      </c>
      <c r="P219" s="51" t="s">
        <v>1541</v>
      </c>
      <c r="Q219" s="29" t="s">
        <v>47</v>
      </c>
      <c r="R219" s="28" t="s">
        <v>9</v>
      </c>
      <c r="S219" s="28" t="s">
        <v>9</v>
      </c>
      <c r="T219" s="28" t="s">
        <v>9</v>
      </c>
      <c r="U219" s="28" t="s">
        <v>9</v>
      </c>
      <c r="V219" s="28" t="s">
        <v>9</v>
      </c>
    </row>
    <row r="220" spans="1:22">
      <c r="A220" s="49">
        <f t="shared" si="3"/>
        <v>91742</v>
      </c>
      <c r="B220" s="46" t="s">
        <v>9</v>
      </c>
      <c r="C220" s="49">
        <v>5</v>
      </c>
      <c r="D220" s="48" t="s">
        <v>1540</v>
      </c>
      <c r="E220" s="48">
        <v>251</v>
      </c>
      <c r="F220" s="15" t="s">
        <v>1519</v>
      </c>
      <c r="G220" s="29" t="s">
        <v>1536</v>
      </c>
      <c r="H220" s="109" t="s">
        <v>1537</v>
      </c>
      <c r="I220" s="109">
        <v>20</v>
      </c>
      <c r="J220" s="50">
        <v>10</v>
      </c>
      <c r="K220" s="6" t="s">
        <v>366</v>
      </c>
      <c r="L220" s="50" t="s">
        <v>0</v>
      </c>
      <c r="M220" s="50" t="s">
        <v>0</v>
      </c>
      <c r="N220" s="50" t="s">
        <v>0</v>
      </c>
      <c r="O220" s="50" t="s">
        <v>4</v>
      </c>
      <c r="P220" s="51" t="s">
        <v>1541</v>
      </c>
      <c r="Q220" s="29" t="s">
        <v>47</v>
      </c>
      <c r="R220" s="28" t="s">
        <v>9</v>
      </c>
      <c r="S220" s="28" t="s">
        <v>9</v>
      </c>
      <c r="T220" s="28" t="s">
        <v>9</v>
      </c>
      <c r="U220" s="28" t="s">
        <v>9</v>
      </c>
      <c r="V220" s="28" t="s">
        <v>9</v>
      </c>
    </row>
    <row r="221" spans="1:22">
      <c r="A221" s="49">
        <f t="shared" si="3"/>
        <v>91743</v>
      </c>
      <c r="B221" s="46" t="s">
        <v>9</v>
      </c>
      <c r="C221" s="49">
        <v>5</v>
      </c>
      <c r="D221" s="48" t="s">
        <v>1540</v>
      </c>
      <c r="E221" s="48">
        <v>253</v>
      </c>
      <c r="F221" s="15" t="s">
        <v>1519</v>
      </c>
      <c r="G221" s="29" t="s">
        <v>1536</v>
      </c>
      <c r="H221" s="109" t="s">
        <v>1537</v>
      </c>
      <c r="I221" s="109">
        <v>20</v>
      </c>
      <c r="J221" s="50">
        <v>10</v>
      </c>
      <c r="K221" s="6" t="s">
        <v>366</v>
      </c>
      <c r="L221" s="50" t="s">
        <v>0</v>
      </c>
      <c r="M221" s="50" t="s">
        <v>0</v>
      </c>
      <c r="N221" s="50" t="s">
        <v>0</v>
      </c>
      <c r="O221" s="50" t="s">
        <v>4</v>
      </c>
      <c r="P221" s="51" t="s">
        <v>1541</v>
      </c>
      <c r="Q221" s="29" t="s">
        <v>47</v>
      </c>
      <c r="R221" s="28" t="s">
        <v>9</v>
      </c>
      <c r="S221" s="28" t="s">
        <v>9</v>
      </c>
      <c r="T221" s="28" t="s">
        <v>9</v>
      </c>
      <c r="U221" s="28" t="s">
        <v>9</v>
      </c>
      <c r="V221" s="28" t="s">
        <v>9</v>
      </c>
    </row>
    <row r="222" spans="1:22">
      <c r="A222" s="49">
        <f t="shared" si="3"/>
        <v>91744</v>
      </c>
      <c r="B222" s="46" t="s">
        <v>9</v>
      </c>
      <c r="C222" s="49">
        <v>5</v>
      </c>
      <c r="D222" s="48" t="s">
        <v>1540</v>
      </c>
      <c r="E222" s="48">
        <v>254</v>
      </c>
      <c r="F222" s="15" t="s">
        <v>1519</v>
      </c>
      <c r="G222" s="29" t="s">
        <v>1536</v>
      </c>
      <c r="H222" s="109" t="s">
        <v>1537</v>
      </c>
      <c r="I222" s="109">
        <v>20</v>
      </c>
      <c r="J222" s="50">
        <v>10</v>
      </c>
      <c r="K222" s="6" t="s">
        <v>366</v>
      </c>
      <c r="L222" s="50" t="s">
        <v>0</v>
      </c>
      <c r="M222" s="50" t="s">
        <v>0</v>
      </c>
      <c r="N222" s="50" t="s">
        <v>0</v>
      </c>
      <c r="O222" s="50" t="s">
        <v>4</v>
      </c>
      <c r="P222" s="51" t="s">
        <v>1541</v>
      </c>
      <c r="Q222" s="29" t="s">
        <v>47</v>
      </c>
      <c r="R222" s="28" t="s">
        <v>9</v>
      </c>
      <c r="S222" s="28" t="s">
        <v>9</v>
      </c>
      <c r="T222" s="28" t="s">
        <v>9</v>
      </c>
      <c r="U222" s="28" t="s">
        <v>9</v>
      </c>
      <c r="V222" s="28" t="s">
        <v>9</v>
      </c>
    </row>
    <row r="223" spans="1:22">
      <c r="A223" s="49">
        <f t="shared" si="3"/>
        <v>91745</v>
      </c>
      <c r="B223" s="46" t="s">
        <v>9</v>
      </c>
      <c r="C223" s="49">
        <v>5</v>
      </c>
      <c r="D223" s="48" t="s">
        <v>1540</v>
      </c>
      <c r="E223" s="48">
        <v>256</v>
      </c>
      <c r="F223" s="15" t="s">
        <v>1519</v>
      </c>
      <c r="G223" s="29" t="s">
        <v>1536</v>
      </c>
      <c r="H223" s="109" t="s">
        <v>1537</v>
      </c>
      <c r="I223" s="109">
        <v>20</v>
      </c>
      <c r="J223" s="50">
        <v>10</v>
      </c>
      <c r="K223" s="6" t="s">
        <v>366</v>
      </c>
      <c r="L223" s="50" t="s">
        <v>0</v>
      </c>
      <c r="M223" s="50" t="s">
        <v>0</v>
      </c>
      <c r="N223" s="50" t="s">
        <v>0</v>
      </c>
      <c r="O223" s="50" t="s">
        <v>4</v>
      </c>
      <c r="P223" s="51" t="s">
        <v>1541</v>
      </c>
      <c r="Q223" s="29" t="s">
        <v>47</v>
      </c>
      <c r="R223" s="28" t="s">
        <v>9</v>
      </c>
      <c r="S223" s="28" t="s">
        <v>9</v>
      </c>
      <c r="T223" s="28" t="s">
        <v>9</v>
      </c>
      <c r="U223" s="28" t="s">
        <v>9</v>
      </c>
      <c r="V223" s="28" t="s">
        <v>9</v>
      </c>
    </row>
    <row r="224" spans="1:22">
      <c r="A224" s="49">
        <f t="shared" si="3"/>
        <v>91746</v>
      </c>
      <c r="B224" s="46" t="s">
        <v>9</v>
      </c>
      <c r="C224" s="49">
        <v>5</v>
      </c>
      <c r="D224" s="48" t="s">
        <v>1540</v>
      </c>
      <c r="E224" s="48">
        <v>261</v>
      </c>
      <c r="F224" s="15" t="s">
        <v>1519</v>
      </c>
      <c r="G224" s="29" t="s">
        <v>1536</v>
      </c>
      <c r="H224" s="109" t="s">
        <v>1537</v>
      </c>
      <c r="I224" s="109">
        <v>20</v>
      </c>
      <c r="J224" s="50">
        <v>10</v>
      </c>
      <c r="K224" s="6" t="s">
        <v>366</v>
      </c>
      <c r="L224" s="50" t="s">
        <v>0</v>
      </c>
      <c r="M224" s="50" t="s">
        <v>0</v>
      </c>
      <c r="N224" s="50" t="s">
        <v>0</v>
      </c>
      <c r="O224" s="50" t="s">
        <v>4</v>
      </c>
      <c r="P224" s="51" t="s">
        <v>1541</v>
      </c>
      <c r="Q224" s="29" t="s">
        <v>47</v>
      </c>
      <c r="R224" s="28" t="s">
        <v>9</v>
      </c>
      <c r="S224" s="28" t="s">
        <v>9</v>
      </c>
      <c r="T224" s="28" t="s">
        <v>9</v>
      </c>
      <c r="U224" s="28" t="s">
        <v>9</v>
      </c>
      <c r="V224" s="28" t="s">
        <v>9</v>
      </c>
    </row>
    <row r="225" spans="1:22">
      <c r="A225" s="49">
        <f t="shared" si="3"/>
        <v>91747</v>
      </c>
      <c r="B225" s="46" t="s">
        <v>9</v>
      </c>
      <c r="C225" s="49">
        <v>5</v>
      </c>
      <c r="D225" s="48" t="s">
        <v>1540</v>
      </c>
      <c r="E225" s="48">
        <v>263</v>
      </c>
      <c r="F225" s="15" t="s">
        <v>1519</v>
      </c>
      <c r="G225" s="29" t="s">
        <v>1536</v>
      </c>
      <c r="H225" s="109" t="s">
        <v>1537</v>
      </c>
      <c r="I225" s="109">
        <v>20</v>
      </c>
      <c r="J225" s="50">
        <v>10</v>
      </c>
      <c r="K225" s="6" t="s">
        <v>366</v>
      </c>
      <c r="L225" s="50" t="s">
        <v>0</v>
      </c>
      <c r="M225" s="50" t="s">
        <v>0</v>
      </c>
      <c r="N225" s="50" t="s">
        <v>0</v>
      </c>
      <c r="O225" s="50" t="s">
        <v>4</v>
      </c>
      <c r="P225" s="51" t="s">
        <v>1541</v>
      </c>
      <c r="Q225" s="29" t="s">
        <v>47</v>
      </c>
      <c r="R225" s="28" t="s">
        <v>9</v>
      </c>
      <c r="S225" s="28" t="s">
        <v>9</v>
      </c>
      <c r="T225" s="28" t="s">
        <v>9</v>
      </c>
      <c r="U225" s="28" t="s">
        <v>9</v>
      </c>
      <c r="V225" s="28" t="s">
        <v>9</v>
      </c>
    </row>
    <row r="226" spans="1:22">
      <c r="A226" s="49">
        <f t="shared" si="3"/>
        <v>91748</v>
      </c>
      <c r="B226" s="46" t="s">
        <v>9</v>
      </c>
      <c r="C226" s="49">
        <v>5</v>
      </c>
      <c r="D226" s="48" t="s">
        <v>1540</v>
      </c>
      <c r="E226" s="48">
        <v>264</v>
      </c>
      <c r="F226" s="15" t="s">
        <v>1519</v>
      </c>
      <c r="G226" s="29" t="s">
        <v>1536</v>
      </c>
      <c r="H226" s="109" t="s">
        <v>1537</v>
      </c>
      <c r="I226" s="109">
        <v>20</v>
      </c>
      <c r="J226" s="50">
        <v>10</v>
      </c>
      <c r="K226" s="6" t="s">
        <v>366</v>
      </c>
      <c r="L226" s="50" t="s">
        <v>0</v>
      </c>
      <c r="M226" s="50" t="s">
        <v>0</v>
      </c>
      <c r="N226" s="50" t="s">
        <v>0</v>
      </c>
      <c r="O226" s="50" t="s">
        <v>4</v>
      </c>
      <c r="P226" s="51" t="s">
        <v>1541</v>
      </c>
      <c r="Q226" s="29" t="s">
        <v>47</v>
      </c>
      <c r="R226" s="28" t="s">
        <v>9</v>
      </c>
      <c r="S226" s="28" t="s">
        <v>9</v>
      </c>
      <c r="T226" s="28" t="s">
        <v>9</v>
      </c>
      <c r="U226" s="28" t="s">
        <v>9</v>
      </c>
      <c r="V226" s="28" t="s">
        <v>9</v>
      </c>
    </row>
    <row r="227" spans="1:22">
      <c r="A227" s="49">
        <f t="shared" si="3"/>
        <v>91749</v>
      </c>
      <c r="B227" s="46" t="s">
        <v>9</v>
      </c>
      <c r="C227" s="49">
        <v>5</v>
      </c>
      <c r="D227" s="48" t="s">
        <v>1540</v>
      </c>
      <c r="E227" s="48">
        <v>265</v>
      </c>
      <c r="F227" s="15" t="s">
        <v>1519</v>
      </c>
      <c r="G227" s="29" t="s">
        <v>1536</v>
      </c>
      <c r="H227" s="109" t="s">
        <v>1537</v>
      </c>
      <c r="I227" s="109">
        <v>20</v>
      </c>
      <c r="J227" s="50">
        <v>10</v>
      </c>
      <c r="K227" s="6" t="s">
        <v>366</v>
      </c>
      <c r="L227" s="50" t="s">
        <v>0</v>
      </c>
      <c r="M227" s="50" t="s">
        <v>0</v>
      </c>
      <c r="N227" s="50" t="s">
        <v>0</v>
      </c>
      <c r="O227" s="50" t="s">
        <v>4</v>
      </c>
      <c r="P227" s="51" t="s">
        <v>1541</v>
      </c>
      <c r="Q227" s="29" t="s">
        <v>47</v>
      </c>
      <c r="R227" s="28" t="s">
        <v>9</v>
      </c>
      <c r="S227" s="28" t="s">
        <v>9</v>
      </c>
      <c r="T227" s="28" t="s">
        <v>9</v>
      </c>
      <c r="U227" s="28" t="s">
        <v>9</v>
      </c>
      <c r="V227" s="28" t="s">
        <v>9</v>
      </c>
    </row>
    <row r="228" spans="1:22">
      <c r="A228" s="49">
        <f t="shared" si="3"/>
        <v>91750</v>
      </c>
      <c r="B228" s="46" t="s">
        <v>9</v>
      </c>
      <c r="C228" s="49">
        <v>5</v>
      </c>
      <c r="D228" s="48" t="s">
        <v>1540</v>
      </c>
      <c r="E228" s="48">
        <v>312</v>
      </c>
      <c r="F228" s="15" t="s">
        <v>1519</v>
      </c>
      <c r="G228" s="29" t="s">
        <v>1536</v>
      </c>
      <c r="H228" s="109" t="s">
        <v>1537</v>
      </c>
      <c r="I228" s="109">
        <v>20</v>
      </c>
      <c r="J228" s="50">
        <v>10</v>
      </c>
      <c r="K228" s="6" t="s">
        <v>366</v>
      </c>
      <c r="L228" s="50" t="s">
        <v>0</v>
      </c>
      <c r="M228" s="50" t="s">
        <v>0</v>
      </c>
      <c r="N228" s="50" t="s">
        <v>0</v>
      </c>
      <c r="O228" s="50" t="s">
        <v>4</v>
      </c>
      <c r="P228" s="51" t="s">
        <v>1541</v>
      </c>
      <c r="Q228" s="29" t="s">
        <v>47</v>
      </c>
      <c r="R228" s="28" t="s">
        <v>9</v>
      </c>
      <c r="S228" s="28" t="s">
        <v>9</v>
      </c>
      <c r="T228" s="28" t="s">
        <v>9</v>
      </c>
      <c r="U228" s="28" t="s">
        <v>9</v>
      </c>
      <c r="V228" s="28" t="s">
        <v>9</v>
      </c>
    </row>
    <row r="229" spans="1:22">
      <c r="A229" s="49">
        <f t="shared" si="3"/>
        <v>91751</v>
      </c>
      <c r="B229" s="46" t="s">
        <v>9</v>
      </c>
      <c r="C229" s="49">
        <v>5</v>
      </c>
      <c r="D229" s="48" t="s">
        <v>1540</v>
      </c>
      <c r="E229" s="48">
        <v>314</v>
      </c>
      <c r="F229" s="15" t="s">
        <v>1519</v>
      </c>
      <c r="G229" s="29" t="s">
        <v>1536</v>
      </c>
      <c r="H229" s="109" t="s">
        <v>1537</v>
      </c>
      <c r="I229" s="109">
        <v>20</v>
      </c>
      <c r="J229" s="50">
        <v>10</v>
      </c>
      <c r="K229" s="6" t="s">
        <v>366</v>
      </c>
      <c r="L229" s="50" t="s">
        <v>0</v>
      </c>
      <c r="M229" s="50" t="s">
        <v>0</v>
      </c>
      <c r="N229" s="50" t="s">
        <v>0</v>
      </c>
      <c r="O229" s="50" t="s">
        <v>4</v>
      </c>
      <c r="P229" s="51" t="s">
        <v>1541</v>
      </c>
      <c r="Q229" s="29" t="s">
        <v>47</v>
      </c>
      <c r="R229" s="28" t="s">
        <v>9</v>
      </c>
      <c r="S229" s="28" t="s">
        <v>9</v>
      </c>
      <c r="T229" s="28" t="s">
        <v>9</v>
      </c>
      <c r="U229" s="28" t="s">
        <v>9</v>
      </c>
      <c r="V229" s="28" t="s">
        <v>9</v>
      </c>
    </row>
    <row r="230" spans="1:22">
      <c r="A230" s="49">
        <f t="shared" si="3"/>
        <v>91752</v>
      </c>
      <c r="B230" s="46" t="s">
        <v>9</v>
      </c>
      <c r="C230" s="49">
        <v>5</v>
      </c>
      <c r="D230" s="48" t="s">
        <v>1540</v>
      </c>
      <c r="E230" s="48">
        <v>315</v>
      </c>
      <c r="F230" s="15" t="s">
        <v>1519</v>
      </c>
      <c r="G230" s="29" t="s">
        <v>1536</v>
      </c>
      <c r="H230" s="109" t="s">
        <v>1537</v>
      </c>
      <c r="I230" s="109">
        <v>20</v>
      </c>
      <c r="J230" s="50">
        <v>10</v>
      </c>
      <c r="K230" s="6" t="s">
        <v>366</v>
      </c>
      <c r="L230" s="50" t="s">
        <v>0</v>
      </c>
      <c r="M230" s="50" t="s">
        <v>0</v>
      </c>
      <c r="N230" s="50" t="s">
        <v>0</v>
      </c>
      <c r="O230" s="50" t="s">
        <v>4</v>
      </c>
      <c r="P230" s="51" t="s">
        <v>1541</v>
      </c>
      <c r="Q230" s="29" t="s">
        <v>47</v>
      </c>
      <c r="R230" s="28" t="s">
        <v>9</v>
      </c>
      <c r="S230" s="28" t="s">
        <v>9</v>
      </c>
      <c r="T230" s="28" t="s">
        <v>9</v>
      </c>
      <c r="U230" s="28" t="s">
        <v>9</v>
      </c>
      <c r="V230" s="28" t="s">
        <v>9</v>
      </c>
    </row>
    <row r="231" spans="1:22">
      <c r="A231" s="49">
        <f t="shared" si="3"/>
        <v>91753</v>
      </c>
      <c r="B231" s="46" t="s">
        <v>9</v>
      </c>
      <c r="C231" s="49">
        <v>5</v>
      </c>
      <c r="D231" s="48" t="s">
        <v>1540</v>
      </c>
      <c r="E231" s="48">
        <v>316</v>
      </c>
      <c r="F231" s="15" t="s">
        <v>1519</v>
      </c>
      <c r="G231" s="29" t="s">
        <v>1536</v>
      </c>
      <c r="H231" s="109" t="s">
        <v>1537</v>
      </c>
      <c r="I231" s="109">
        <v>20</v>
      </c>
      <c r="J231" s="50">
        <v>10</v>
      </c>
      <c r="K231" s="6" t="s">
        <v>366</v>
      </c>
      <c r="L231" s="50" t="s">
        <v>0</v>
      </c>
      <c r="M231" s="50" t="s">
        <v>0</v>
      </c>
      <c r="N231" s="50" t="s">
        <v>0</v>
      </c>
      <c r="O231" s="50" t="s">
        <v>4</v>
      </c>
      <c r="P231" s="51" t="s">
        <v>1541</v>
      </c>
      <c r="Q231" s="29" t="s">
        <v>47</v>
      </c>
      <c r="R231" s="28" t="s">
        <v>9</v>
      </c>
      <c r="S231" s="28" t="s">
        <v>9</v>
      </c>
      <c r="T231" s="28" t="s">
        <v>9</v>
      </c>
      <c r="U231" s="28" t="s">
        <v>9</v>
      </c>
      <c r="V231" s="28" t="s">
        <v>9</v>
      </c>
    </row>
    <row r="232" spans="1:22">
      <c r="A232" s="49">
        <f t="shared" si="3"/>
        <v>91754</v>
      </c>
      <c r="B232" s="46" t="s">
        <v>9</v>
      </c>
      <c r="C232" s="49">
        <v>5</v>
      </c>
      <c r="D232" s="48" t="s">
        <v>1540</v>
      </c>
      <c r="E232" s="48">
        <v>321</v>
      </c>
      <c r="F232" s="15" t="s">
        <v>1519</v>
      </c>
      <c r="G232" s="29" t="s">
        <v>1536</v>
      </c>
      <c r="H232" s="109" t="s">
        <v>1537</v>
      </c>
      <c r="I232" s="109">
        <v>20</v>
      </c>
      <c r="J232" s="50">
        <v>10</v>
      </c>
      <c r="K232" s="6" t="s">
        <v>366</v>
      </c>
      <c r="L232" s="50" t="s">
        <v>0</v>
      </c>
      <c r="M232" s="50" t="s">
        <v>0</v>
      </c>
      <c r="N232" s="50" t="s">
        <v>0</v>
      </c>
      <c r="O232" s="50" t="s">
        <v>4</v>
      </c>
      <c r="P232" s="51" t="s">
        <v>1541</v>
      </c>
      <c r="Q232" s="29" t="s">
        <v>47</v>
      </c>
      <c r="R232" s="28" t="s">
        <v>9</v>
      </c>
      <c r="S232" s="28" t="s">
        <v>9</v>
      </c>
      <c r="T232" s="28" t="s">
        <v>9</v>
      </c>
      <c r="U232" s="28" t="s">
        <v>9</v>
      </c>
      <c r="V232" s="28" t="s">
        <v>9</v>
      </c>
    </row>
    <row r="233" spans="1:22">
      <c r="A233" s="49">
        <f t="shared" si="3"/>
        <v>91755</v>
      </c>
      <c r="B233" s="46" t="s">
        <v>9</v>
      </c>
      <c r="C233" s="49">
        <v>5</v>
      </c>
      <c r="D233" s="48" t="s">
        <v>1540</v>
      </c>
      <c r="E233" s="48">
        <v>324</v>
      </c>
      <c r="F233" s="15" t="s">
        <v>1519</v>
      </c>
      <c r="G233" s="29" t="s">
        <v>1536</v>
      </c>
      <c r="H233" s="109" t="s">
        <v>1537</v>
      </c>
      <c r="I233" s="109">
        <v>20</v>
      </c>
      <c r="J233" s="50">
        <v>10</v>
      </c>
      <c r="K233" s="6" t="s">
        <v>366</v>
      </c>
      <c r="L233" s="50" t="s">
        <v>0</v>
      </c>
      <c r="M233" s="50" t="s">
        <v>0</v>
      </c>
      <c r="N233" s="50" t="s">
        <v>0</v>
      </c>
      <c r="O233" s="50" t="s">
        <v>4</v>
      </c>
      <c r="P233" s="51" t="s">
        <v>1541</v>
      </c>
      <c r="Q233" s="29" t="s">
        <v>47</v>
      </c>
      <c r="R233" s="28" t="s">
        <v>9</v>
      </c>
      <c r="S233" s="28" t="s">
        <v>9</v>
      </c>
      <c r="T233" s="28" t="s">
        <v>9</v>
      </c>
      <c r="U233" s="28" t="s">
        <v>9</v>
      </c>
      <c r="V233" s="28" t="s">
        <v>9</v>
      </c>
    </row>
    <row r="234" spans="1:22">
      <c r="A234" s="49">
        <f t="shared" si="3"/>
        <v>91756</v>
      </c>
      <c r="B234" s="46" t="s">
        <v>9</v>
      </c>
      <c r="C234" s="49">
        <v>5</v>
      </c>
      <c r="D234" s="48" t="s">
        <v>1540</v>
      </c>
      <c r="E234" s="48">
        <v>325</v>
      </c>
      <c r="F234" s="15" t="s">
        <v>1519</v>
      </c>
      <c r="G234" s="29" t="s">
        <v>1536</v>
      </c>
      <c r="H234" s="109" t="s">
        <v>1537</v>
      </c>
      <c r="I234" s="109">
        <v>20</v>
      </c>
      <c r="J234" s="50">
        <v>10</v>
      </c>
      <c r="K234" s="6" t="s">
        <v>366</v>
      </c>
      <c r="L234" s="50" t="s">
        <v>0</v>
      </c>
      <c r="M234" s="50" t="s">
        <v>0</v>
      </c>
      <c r="N234" s="50" t="s">
        <v>0</v>
      </c>
      <c r="O234" s="50" t="s">
        <v>4</v>
      </c>
      <c r="P234" s="51" t="s">
        <v>1541</v>
      </c>
      <c r="Q234" s="29" t="s">
        <v>47</v>
      </c>
      <c r="R234" s="28" t="s">
        <v>9</v>
      </c>
      <c r="S234" s="28" t="s">
        <v>9</v>
      </c>
      <c r="T234" s="28" t="s">
        <v>9</v>
      </c>
      <c r="U234" s="28" t="s">
        <v>9</v>
      </c>
      <c r="V234" s="28" t="s">
        <v>9</v>
      </c>
    </row>
    <row r="235" spans="1:22">
      <c r="A235" s="49">
        <f t="shared" si="3"/>
        <v>91757</v>
      </c>
      <c r="B235" s="46" t="s">
        <v>9</v>
      </c>
      <c r="C235" s="49">
        <v>5</v>
      </c>
      <c r="D235" s="48" t="s">
        <v>1540</v>
      </c>
      <c r="E235" s="48">
        <v>326</v>
      </c>
      <c r="F235" s="15" t="s">
        <v>1519</v>
      </c>
      <c r="G235" s="29" t="s">
        <v>1536</v>
      </c>
      <c r="H235" s="109" t="s">
        <v>1537</v>
      </c>
      <c r="I235" s="109">
        <v>20</v>
      </c>
      <c r="J235" s="50">
        <v>10</v>
      </c>
      <c r="K235" s="6" t="s">
        <v>366</v>
      </c>
      <c r="L235" s="50" t="s">
        <v>0</v>
      </c>
      <c r="M235" s="50" t="s">
        <v>0</v>
      </c>
      <c r="N235" s="50" t="s">
        <v>0</v>
      </c>
      <c r="O235" s="50" t="s">
        <v>4</v>
      </c>
      <c r="P235" s="51" t="s">
        <v>1541</v>
      </c>
      <c r="Q235" s="29" t="s">
        <v>47</v>
      </c>
      <c r="R235" s="28" t="s">
        <v>9</v>
      </c>
      <c r="S235" s="28" t="s">
        <v>9</v>
      </c>
      <c r="T235" s="28" t="s">
        <v>9</v>
      </c>
      <c r="U235" s="28" t="s">
        <v>9</v>
      </c>
      <c r="V235" s="28" t="s">
        <v>9</v>
      </c>
    </row>
    <row r="236" spans="1:22">
      <c r="A236" s="49">
        <f t="shared" si="3"/>
        <v>91758</v>
      </c>
      <c r="B236" s="46" t="s">
        <v>9</v>
      </c>
      <c r="C236" s="49">
        <v>5</v>
      </c>
      <c r="D236" s="48" t="s">
        <v>1540</v>
      </c>
      <c r="E236" s="48">
        <v>341</v>
      </c>
      <c r="F236" s="15" t="s">
        <v>1519</v>
      </c>
      <c r="G236" s="29" t="s">
        <v>1536</v>
      </c>
      <c r="H236" s="109" t="s">
        <v>1537</v>
      </c>
      <c r="I236" s="109">
        <v>20</v>
      </c>
      <c r="J236" s="50">
        <v>10</v>
      </c>
      <c r="K236" s="6" t="s">
        <v>366</v>
      </c>
      <c r="L236" s="50" t="s">
        <v>0</v>
      </c>
      <c r="M236" s="50" t="s">
        <v>0</v>
      </c>
      <c r="N236" s="50" t="s">
        <v>0</v>
      </c>
      <c r="O236" s="50" t="s">
        <v>4</v>
      </c>
      <c r="P236" s="51" t="s">
        <v>1541</v>
      </c>
      <c r="Q236" s="29" t="s">
        <v>47</v>
      </c>
      <c r="R236" s="28" t="s">
        <v>9</v>
      </c>
      <c r="S236" s="28" t="s">
        <v>9</v>
      </c>
      <c r="T236" s="28" t="s">
        <v>9</v>
      </c>
      <c r="U236" s="28" t="s">
        <v>9</v>
      </c>
      <c r="V236" s="28" t="s">
        <v>9</v>
      </c>
    </row>
    <row r="237" spans="1:22">
      <c r="A237" s="49">
        <f t="shared" si="3"/>
        <v>91759</v>
      </c>
      <c r="B237" s="46" t="s">
        <v>9</v>
      </c>
      <c r="C237" s="49">
        <v>5</v>
      </c>
      <c r="D237" s="48" t="s">
        <v>1540</v>
      </c>
      <c r="E237" s="48">
        <v>342</v>
      </c>
      <c r="F237" s="15" t="s">
        <v>1519</v>
      </c>
      <c r="G237" s="29" t="s">
        <v>1536</v>
      </c>
      <c r="H237" s="109" t="s">
        <v>1537</v>
      </c>
      <c r="I237" s="109">
        <v>20</v>
      </c>
      <c r="J237" s="50">
        <v>10</v>
      </c>
      <c r="K237" s="6" t="s">
        <v>366</v>
      </c>
      <c r="L237" s="50" t="s">
        <v>0</v>
      </c>
      <c r="M237" s="50" t="s">
        <v>0</v>
      </c>
      <c r="N237" s="50" t="s">
        <v>0</v>
      </c>
      <c r="O237" s="50" t="s">
        <v>4</v>
      </c>
      <c r="P237" s="51" t="s">
        <v>1541</v>
      </c>
      <c r="Q237" s="29" t="s">
        <v>47</v>
      </c>
      <c r="R237" s="28" t="s">
        <v>9</v>
      </c>
      <c r="S237" s="28" t="s">
        <v>9</v>
      </c>
      <c r="T237" s="28" t="s">
        <v>9</v>
      </c>
      <c r="U237" s="28" t="s">
        <v>9</v>
      </c>
      <c r="V237" s="28" t="s">
        <v>9</v>
      </c>
    </row>
    <row r="238" spans="1:22">
      <c r="A238" s="49">
        <f t="shared" si="3"/>
        <v>91760</v>
      </c>
      <c r="B238" s="46" t="s">
        <v>9</v>
      </c>
      <c r="C238" s="49">
        <v>5</v>
      </c>
      <c r="D238" s="48" t="s">
        <v>1540</v>
      </c>
      <c r="E238" s="48">
        <v>345</v>
      </c>
      <c r="F238" s="15" t="s">
        <v>1519</v>
      </c>
      <c r="G238" s="29" t="s">
        <v>1536</v>
      </c>
      <c r="H238" s="109" t="s">
        <v>1537</v>
      </c>
      <c r="I238" s="109">
        <v>20</v>
      </c>
      <c r="J238" s="50">
        <v>10</v>
      </c>
      <c r="K238" s="6" t="s">
        <v>366</v>
      </c>
      <c r="L238" s="50" t="s">
        <v>0</v>
      </c>
      <c r="M238" s="50" t="s">
        <v>0</v>
      </c>
      <c r="N238" s="50" t="s">
        <v>0</v>
      </c>
      <c r="O238" s="50" t="s">
        <v>4</v>
      </c>
      <c r="P238" s="51" t="s">
        <v>1541</v>
      </c>
      <c r="Q238" s="29" t="s">
        <v>47</v>
      </c>
      <c r="R238" s="28" t="s">
        <v>9</v>
      </c>
      <c r="S238" s="28" t="s">
        <v>9</v>
      </c>
      <c r="T238" s="28" t="s">
        <v>9</v>
      </c>
      <c r="U238" s="28" t="s">
        <v>9</v>
      </c>
      <c r="V238" s="28" t="s">
        <v>9</v>
      </c>
    </row>
    <row r="239" spans="1:22">
      <c r="A239" s="49">
        <f t="shared" si="3"/>
        <v>91761</v>
      </c>
      <c r="B239" s="46" t="s">
        <v>9</v>
      </c>
      <c r="C239" s="49">
        <v>5</v>
      </c>
      <c r="D239" s="48" t="s">
        <v>1540</v>
      </c>
      <c r="E239" s="48">
        <v>346</v>
      </c>
      <c r="F239" s="15" t="s">
        <v>1519</v>
      </c>
      <c r="G239" s="29" t="s">
        <v>1536</v>
      </c>
      <c r="H239" s="109" t="s">
        <v>1537</v>
      </c>
      <c r="I239" s="109">
        <v>20</v>
      </c>
      <c r="J239" s="50">
        <v>10</v>
      </c>
      <c r="K239" s="6" t="s">
        <v>366</v>
      </c>
      <c r="L239" s="50" t="s">
        <v>0</v>
      </c>
      <c r="M239" s="50" t="s">
        <v>0</v>
      </c>
      <c r="N239" s="50" t="s">
        <v>0</v>
      </c>
      <c r="O239" s="50" t="s">
        <v>4</v>
      </c>
      <c r="P239" s="51" t="s">
        <v>1541</v>
      </c>
      <c r="Q239" s="29" t="s">
        <v>47</v>
      </c>
      <c r="R239" s="28" t="s">
        <v>9</v>
      </c>
      <c r="S239" s="28" t="s">
        <v>9</v>
      </c>
      <c r="T239" s="28" t="s">
        <v>9</v>
      </c>
      <c r="U239" s="28" t="s">
        <v>9</v>
      </c>
      <c r="V239" s="28" t="s">
        <v>9</v>
      </c>
    </row>
    <row r="240" spans="1:22">
      <c r="A240" s="49">
        <f t="shared" si="3"/>
        <v>91762</v>
      </c>
      <c r="B240" s="46" t="s">
        <v>9</v>
      </c>
      <c r="C240" s="49">
        <v>5</v>
      </c>
      <c r="D240" s="48" t="s">
        <v>1540</v>
      </c>
      <c r="E240" s="48">
        <v>351</v>
      </c>
      <c r="F240" s="15" t="s">
        <v>1519</v>
      </c>
      <c r="G240" s="29" t="s">
        <v>1536</v>
      </c>
      <c r="H240" s="109" t="s">
        <v>1537</v>
      </c>
      <c r="I240" s="109">
        <v>20</v>
      </c>
      <c r="J240" s="50">
        <v>10</v>
      </c>
      <c r="K240" s="6" t="s">
        <v>366</v>
      </c>
      <c r="L240" s="50" t="s">
        <v>0</v>
      </c>
      <c r="M240" s="50" t="s">
        <v>0</v>
      </c>
      <c r="N240" s="50" t="s">
        <v>0</v>
      </c>
      <c r="O240" s="50" t="s">
        <v>4</v>
      </c>
      <c r="P240" s="51" t="s">
        <v>1541</v>
      </c>
      <c r="Q240" s="29" t="s">
        <v>47</v>
      </c>
      <c r="R240" s="28" t="s">
        <v>9</v>
      </c>
      <c r="S240" s="28" t="s">
        <v>9</v>
      </c>
      <c r="T240" s="28" t="s">
        <v>9</v>
      </c>
      <c r="U240" s="28" t="s">
        <v>9</v>
      </c>
      <c r="V240" s="28" t="s">
        <v>9</v>
      </c>
    </row>
    <row r="241" spans="1:22">
      <c r="A241" s="49">
        <f t="shared" si="3"/>
        <v>91763</v>
      </c>
      <c r="B241" s="46" t="s">
        <v>9</v>
      </c>
      <c r="C241" s="49">
        <v>5</v>
      </c>
      <c r="D241" s="48" t="s">
        <v>1540</v>
      </c>
      <c r="E241" s="48">
        <v>352</v>
      </c>
      <c r="F241" s="15" t="s">
        <v>1519</v>
      </c>
      <c r="G241" s="29" t="s">
        <v>1536</v>
      </c>
      <c r="H241" s="109" t="s">
        <v>1537</v>
      </c>
      <c r="I241" s="109">
        <v>20</v>
      </c>
      <c r="J241" s="50">
        <v>10</v>
      </c>
      <c r="K241" s="6" t="s">
        <v>366</v>
      </c>
      <c r="L241" s="50" t="s">
        <v>0</v>
      </c>
      <c r="M241" s="50" t="s">
        <v>0</v>
      </c>
      <c r="N241" s="50" t="s">
        <v>0</v>
      </c>
      <c r="O241" s="50" t="s">
        <v>4</v>
      </c>
      <c r="P241" s="51" t="s">
        <v>1541</v>
      </c>
      <c r="Q241" s="29" t="s">
        <v>47</v>
      </c>
      <c r="R241" s="28" t="s">
        <v>9</v>
      </c>
      <c r="S241" s="28" t="s">
        <v>9</v>
      </c>
      <c r="T241" s="28" t="s">
        <v>9</v>
      </c>
      <c r="U241" s="28" t="s">
        <v>9</v>
      </c>
      <c r="V241" s="28" t="s">
        <v>9</v>
      </c>
    </row>
    <row r="242" spans="1:22">
      <c r="A242" s="49">
        <f t="shared" si="3"/>
        <v>91764</v>
      </c>
      <c r="B242" s="46" t="s">
        <v>9</v>
      </c>
      <c r="C242" s="49">
        <v>5</v>
      </c>
      <c r="D242" s="48" t="s">
        <v>1540</v>
      </c>
      <c r="E242" s="48">
        <v>354</v>
      </c>
      <c r="F242" s="15" t="s">
        <v>1519</v>
      </c>
      <c r="G242" s="29" t="s">
        <v>1536</v>
      </c>
      <c r="H242" s="109" t="s">
        <v>1537</v>
      </c>
      <c r="I242" s="109">
        <v>20</v>
      </c>
      <c r="J242" s="50">
        <v>10</v>
      </c>
      <c r="K242" s="6" t="s">
        <v>366</v>
      </c>
      <c r="L242" s="50" t="s">
        <v>0</v>
      </c>
      <c r="M242" s="50" t="s">
        <v>0</v>
      </c>
      <c r="N242" s="50" t="s">
        <v>0</v>
      </c>
      <c r="O242" s="50" t="s">
        <v>4</v>
      </c>
      <c r="P242" s="51" t="s">
        <v>1541</v>
      </c>
      <c r="Q242" s="29" t="s">
        <v>47</v>
      </c>
      <c r="R242" s="28" t="s">
        <v>9</v>
      </c>
      <c r="S242" s="28" t="s">
        <v>9</v>
      </c>
      <c r="T242" s="28" t="s">
        <v>9</v>
      </c>
      <c r="U242" s="28" t="s">
        <v>9</v>
      </c>
      <c r="V242" s="28" t="s">
        <v>9</v>
      </c>
    </row>
    <row r="243" spans="1:22">
      <c r="A243" s="49">
        <f t="shared" si="3"/>
        <v>91765</v>
      </c>
      <c r="B243" s="46" t="s">
        <v>9</v>
      </c>
      <c r="C243" s="49">
        <v>5</v>
      </c>
      <c r="D243" s="48" t="s">
        <v>1540</v>
      </c>
      <c r="E243" s="48">
        <v>356</v>
      </c>
      <c r="F243" s="15" t="s">
        <v>1519</v>
      </c>
      <c r="G243" s="29" t="s">
        <v>1536</v>
      </c>
      <c r="H243" s="109" t="s">
        <v>1537</v>
      </c>
      <c r="I243" s="109">
        <v>20</v>
      </c>
      <c r="J243" s="50">
        <v>10</v>
      </c>
      <c r="K243" s="6" t="s">
        <v>366</v>
      </c>
      <c r="L243" s="50" t="s">
        <v>0</v>
      </c>
      <c r="M243" s="50" t="s">
        <v>0</v>
      </c>
      <c r="N243" s="50" t="s">
        <v>0</v>
      </c>
      <c r="O243" s="50" t="s">
        <v>4</v>
      </c>
      <c r="P243" s="51" t="s">
        <v>1541</v>
      </c>
      <c r="Q243" s="29" t="s">
        <v>47</v>
      </c>
      <c r="R243" s="28" t="s">
        <v>9</v>
      </c>
      <c r="S243" s="28" t="s">
        <v>9</v>
      </c>
      <c r="T243" s="28" t="s">
        <v>9</v>
      </c>
      <c r="U243" s="28" t="s">
        <v>9</v>
      </c>
      <c r="V243" s="28" t="s">
        <v>9</v>
      </c>
    </row>
    <row r="244" spans="1:22">
      <c r="A244" s="49">
        <f t="shared" si="3"/>
        <v>91766</v>
      </c>
      <c r="B244" s="46" t="s">
        <v>9</v>
      </c>
      <c r="C244" s="49">
        <v>5</v>
      </c>
      <c r="D244" s="48" t="s">
        <v>1540</v>
      </c>
      <c r="E244" s="48">
        <v>361</v>
      </c>
      <c r="F244" s="15" t="s">
        <v>1519</v>
      </c>
      <c r="G244" s="29" t="s">
        <v>1536</v>
      </c>
      <c r="H244" s="109" t="s">
        <v>1537</v>
      </c>
      <c r="I244" s="109">
        <v>20</v>
      </c>
      <c r="J244" s="50">
        <v>10</v>
      </c>
      <c r="K244" s="6" t="s">
        <v>366</v>
      </c>
      <c r="L244" s="50" t="s">
        <v>0</v>
      </c>
      <c r="M244" s="50" t="s">
        <v>0</v>
      </c>
      <c r="N244" s="50" t="s">
        <v>0</v>
      </c>
      <c r="O244" s="50" t="s">
        <v>4</v>
      </c>
      <c r="P244" s="51" t="s">
        <v>1541</v>
      </c>
      <c r="Q244" s="29" t="s">
        <v>47</v>
      </c>
      <c r="R244" s="28" t="s">
        <v>9</v>
      </c>
      <c r="S244" s="28" t="s">
        <v>9</v>
      </c>
      <c r="T244" s="28" t="s">
        <v>9</v>
      </c>
      <c r="U244" s="28" t="s">
        <v>9</v>
      </c>
      <c r="V244" s="28" t="s">
        <v>9</v>
      </c>
    </row>
    <row r="245" spans="1:22">
      <c r="A245" s="49">
        <f t="shared" si="3"/>
        <v>91767</v>
      </c>
      <c r="B245" s="46" t="s">
        <v>9</v>
      </c>
      <c r="C245" s="49">
        <v>5</v>
      </c>
      <c r="D245" s="48" t="s">
        <v>1540</v>
      </c>
      <c r="E245" s="48">
        <v>362</v>
      </c>
      <c r="F245" s="15" t="s">
        <v>1519</v>
      </c>
      <c r="G245" s="29" t="s">
        <v>1536</v>
      </c>
      <c r="H245" s="109" t="s">
        <v>1537</v>
      </c>
      <c r="I245" s="109">
        <v>20</v>
      </c>
      <c r="J245" s="50">
        <v>10</v>
      </c>
      <c r="K245" s="6" t="s">
        <v>366</v>
      </c>
      <c r="L245" s="50" t="s">
        <v>0</v>
      </c>
      <c r="M245" s="50" t="s">
        <v>0</v>
      </c>
      <c r="N245" s="50" t="s">
        <v>0</v>
      </c>
      <c r="O245" s="50" t="s">
        <v>4</v>
      </c>
      <c r="P245" s="51" t="s">
        <v>1541</v>
      </c>
      <c r="Q245" s="29" t="s">
        <v>47</v>
      </c>
      <c r="R245" s="28" t="s">
        <v>9</v>
      </c>
      <c r="S245" s="28" t="s">
        <v>9</v>
      </c>
      <c r="T245" s="28" t="s">
        <v>9</v>
      </c>
      <c r="U245" s="28" t="s">
        <v>9</v>
      </c>
      <c r="V245" s="28" t="s">
        <v>9</v>
      </c>
    </row>
    <row r="246" spans="1:22">
      <c r="A246" s="49">
        <f t="shared" si="3"/>
        <v>91768</v>
      </c>
      <c r="B246" s="46" t="s">
        <v>9</v>
      </c>
      <c r="C246" s="49">
        <v>5</v>
      </c>
      <c r="D246" s="48" t="s">
        <v>1540</v>
      </c>
      <c r="E246" s="48">
        <v>364</v>
      </c>
      <c r="F246" s="15" t="s">
        <v>1519</v>
      </c>
      <c r="G246" s="29" t="s">
        <v>1536</v>
      </c>
      <c r="H246" s="109" t="s">
        <v>1537</v>
      </c>
      <c r="I246" s="109">
        <v>20</v>
      </c>
      <c r="J246" s="50">
        <v>10</v>
      </c>
      <c r="K246" s="6" t="s">
        <v>366</v>
      </c>
      <c r="L246" s="50" t="s">
        <v>0</v>
      </c>
      <c r="M246" s="50" t="s">
        <v>0</v>
      </c>
      <c r="N246" s="50" t="s">
        <v>0</v>
      </c>
      <c r="O246" s="50" t="s">
        <v>4</v>
      </c>
      <c r="P246" s="51" t="s">
        <v>1541</v>
      </c>
      <c r="Q246" s="29" t="s">
        <v>47</v>
      </c>
      <c r="R246" s="28" t="s">
        <v>9</v>
      </c>
      <c r="S246" s="28" t="s">
        <v>9</v>
      </c>
      <c r="T246" s="28" t="s">
        <v>9</v>
      </c>
      <c r="U246" s="28" t="s">
        <v>9</v>
      </c>
      <c r="V246" s="28" t="s">
        <v>9</v>
      </c>
    </row>
    <row r="247" spans="1:22">
      <c r="A247" s="49">
        <f t="shared" si="3"/>
        <v>91769</v>
      </c>
      <c r="B247" s="46" t="s">
        <v>9</v>
      </c>
      <c r="C247" s="49">
        <v>5</v>
      </c>
      <c r="D247" s="48" t="s">
        <v>1540</v>
      </c>
      <c r="E247" s="48">
        <v>365</v>
      </c>
      <c r="F247" s="15" t="s">
        <v>1519</v>
      </c>
      <c r="G247" s="29" t="s">
        <v>1536</v>
      </c>
      <c r="H247" s="109" t="s">
        <v>1537</v>
      </c>
      <c r="I247" s="109">
        <v>20</v>
      </c>
      <c r="J247" s="50">
        <v>10</v>
      </c>
      <c r="K247" s="6" t="s">
        <v>366</v>
      </c>
      <c r="L247" s="50" t="s">
        <v>0</v>
      </c>
      <c r="M247" s="50" t="s">
        <v>0</v>
      </c>
      <c r="N247" s="50" t="s">
        <v>0</v>
      </c>
      <c r="O247" s="50" t="s">
        <v>4</v>
      </c>
      <c r="P247" s="51" t="s">
        <v>1541</v>
      </c>
      <c r="Q247" s="29" t="s">
        <v>47</v>
      </c>
      <c r="R247" s="28" t="s">
        <v>9</v>
      </c>
      <c r="S247" s="28" t="s">
        <v>9</v>
      </c>
      <c r="T247" s="28" t="s">
        <v>9</v>
      </c>
      <c r="U247" s="28" t="s">
        <v>9</v>
      </c>
      <c r="V247" s="28" t="s">
        <v>9</v>
      </c>
    </row>
    <row r="248" spans="1:22">
      <c r="A248" s="49">
        <f t="shared" si="3"/>
        <v>91770</v>
      </c>
      <c r="B248" s="46" t="s">
        <v>9</v>
      </c>
      <c r="C248" s="49">
        <v>5</v>
      </c>
      <c r="D248" s="48" t="s">
        <v>1540</v>
      </c>
      <c r="E248" s="48">
        <v>412</v>
      </c>
      <c r="F248" s="15" t="s">
        <v>1519</v>
      </c>
      <c r="G248" s="29" t="s">
        <v>1536</v>
      </c>
      <c r="H248" s="109" t="s">
        <v>1537</v>
      </c>
      <c r="I248" s="109">
        <v>20</v>
      </c>
      <c r="J248" s="50">
        <v>10</v>
      </c>
      <c r="K248" s="6" t="s">
        <v>366</v>
      </c>
      <c r="L248" s="50" t="s">
        <v>0</v>
      </c>
      <c r="M248" s="50" t="s">
        <v>0</v>
      </c>
      <c r="N248" s="50" t="s">
        <v>0</v>
      </c>
      <c r="O248" s="50" t="s">
        <v>4</v>
      </c>
      <c r="P248" s="51" t="s">
        <v>1541</v>
      </c>
      <c r="Q248" s="29" t="s">
        <v>47</v>
      </c>
      <c r="R248" s="28" t="s">
        <v>9</v>
      </c>
      <c r="S248" s="28" t="s">
        <v>9</v>
      </c>
      <c r="T248" s="28" t="s">
        <v>9</v>
      </c>
      <c r="U248" s="28" t="s">
        <v>9</v>
      </c>
      <c r="V248" s="28" t="s">
        <v>9</v>
      </c>
    </row>
    <row r="249" spans="1:22">
      <c r="A249" s="49">
        <f t="shared" si="3"/>
        <v>91771</v>
      </c>
      <c r="B249" s="46" t="s">
        <v>9</v>
      </c>
      <c r="C249" s="49">
        <v>5</v>
      </c>
      <c r="D249" s="48" t="s">
        <v>1540</v>
      </c>
      <c r="E249" s="48">
        <v>413</v>
      </c>
      <c r="F249" s="15" t="s">
        <v>1519</v>
      </c>
      <c r="G249" s="29" t="s">
        <v>1536</v>
      </c>
      <c r="H249" s="109" t="s">
        <v>1537</v>
      </c>
      <c r="I249" s="109">
        <v>20</v>
      </c>
      <c r="J249" s="50">
        <v>10</v>
      </c>
      <c r="K249" s="6" t="s">
        <v>366</v>
      </c>
      <c r="L249" s="50" t="s">
        <v>0</v>
      </c>
      <c r="M249" s="50" t="s">
        <v>0</v>
      </c>
      <c r="N249" s="50" t="s">
        <v>0</v>
      </c>
      <c r="O249" s="50" t="s">
        <v>4</v>
      </c>
      <c r="P249" s="51" t="s">
        <v>1541</v>
      </c>
      <c r="Q249" s="29" t="s">
        <v>47</v>
      </c>
      <c r="R249" s="28" t="s">
        <v>9</v>
      </c>
      <c r="S249" s="28" t="s">
        <v>9</v>
      </c>
      <c r="T249" s="28" t="s">
        <v>9</v>
      </c>
      <c r="U249" s="28" t="s">
        <v>9</v>
      </c>
      <c r="V249" s="28" t="s">
        <v>9</v>
      </c>
    </row>
    <row r="250" spans="1:22">
      <c r="A250" s="49">
        <f t="shared" si="3"/>
        <v>91772</v>
      </c>
      <c r="B250" s="46" t="s">
        <v>9</v>
      </c>
      <c r="C250" s="49">
        <v>5</v>
      </c>
      <c r="D250" s="48" t="s">
        <v>1540</v>
      </c>
      <c r="E250" s="48">
        <v>415</v>
      </c>
      <c r="F250" s="15" t="s">
        <v>1519</v>
      </c>
      <c r="G250" s="29" t="s">
        <v>1536</v>
      </c>
      <c r="H250" s="109" t="s">
        <v>1537</v>
      </c>
      <c r="I250" s="109">
        <v>20</v>
      </c>
      <c r="J250" s="50">
        <v>10</v>
      </c>
      <c r="K250" s="6" t="s">
        <v>366</v>
      </c>
      <c r="L250" s="50" t="s">
        <v>0</v>
      </c>
      <c r="M250" s="50" t="s">
        <v>0</v>
      </c>
      <c r="N250" s="50" t="s">
        <v>0</v>
      </c>
      <c r="O250" s="50" t="s">
        <v>4</v>
      </c>
      <c r="P250" s="51" t="s">
        <v>1541</v>
      </c>
      <c r="Q250" s="29" t="s">
        <v>47</v>
      </c>
      <c r="R250" s="28" t="s">
        <v>9</v>
      </c>
      <c r="S250" s="28" t="s">
        <v>9</v>
      </c>
      <c r="T250" s="28" t="s">
        <v>9</v>
      </c>
      <c r="U250" s="28" t="s">
        <v>9</v>
      </c>
      <c r="V250" s="28" t="s">
        <v>9</v>
      </c>
    </row>
    <row r="251" spans="1:22">
      <c r="A251" s="49">
        <f t="shared" si="3"/>
        <v>91773</v>
      </c>
      <c r="B251" s="46" t="s">
        <v>9</v>
      </c>
      <c r="C251" s="49">
        <v>5</v>
      </c>
      <c r="D251" s="48" t="s">
        <v>1540</v>
      </c>
      <c r="E251" s="48">
        <v>416</v>
      </c>
      <c r="F251" s="15" t="s">
        <v>1519</v>
      </c>
      <c r="G251" s="29" t="s">
        <v>1536</v>
      </c>
      <c r="H251" s="109" t="s">
        <v>1537</v>
      </c>
      <c r="I251" s="109">
        <v>20</v>
      </c>
      <c r="J251" s="50">
        <v>10</v>
      </c>
      <c r="K251" s="6" t="s">
        <v>366</v>
      </c>
      <c r="L251" s="50" t="s">
        <v>0</v>
      </c>
      <c r="M251" s="50" t="s">
        <v>0</v>
      </c>
      <c r="N251" s="50" t="s">
        <v>0</v>
      </c>
      <c r="O251" s="50" t="s">
        <v>4</v>
      </c>
      <c r="P251" s="51" t="s">
        <v>1541</v>
      </c>
      <c r="Q251" s="29" t="s">
        <v>47</v>
      </c>
      <c r="R251" s="28" t="s">
        <v>9</v>
      </c>
      <c r="S251" s="28" t="s">
        <v>9</v>
      </c>
      <c r="T251" s="28" t="s">
        <v>9</v>
      </c>
      <c r="U251" s="28" t="s">
        <v>9</v>
      </c>
      <c r="V251" s="28" t="s">
        <v>9</v>
      </c>
    </row>
    <row r="252" spans="1:22">
      <c r="A252" s="49">
        <f t="shared" si="3"/>
        <v>91774</v>
      </c>
      <c r="B252" s="46" t="s">
        <v>9</v>
      </c>
      <c r="C252" s="49">
        <v>5</v>
      </c>
      <c r="D252" s="48" t="s">
        <v>1540</v>
      </c>
      <c r="E252" s="48">
        <v>421</v>
      </c>
      <c r="F252" s="15" t="s">
        <v>1519</v>
      </c>
      <c r="G252" s="29" t="s">
        <v>1536</v>
      </c>
      <c r="H252" s="109" t="s">
        <v>1537</v>
      </c>
      <c r="I252" s="109">
        <v>20</v>
      </c>
      <c r="J252" s="50">
        <v>10</v>
      </c>
      <c r="K252" s="6" t="s">
        <v>366</v>
      </c>
      <c r="L252" s="50" t="s">
        <v>0</v>
      </c>
      <c r="M252" s="50" t="s">
        <v>0</v>
      </c>
      <c r="N252" s="50" t="s">
        <v>0</v>
      </c>
      <c r="O252" s="50" t="s">
        <v>4</v>
      </c>
      <c r="P252" s="51" t="s">
        <v>1541</v>
      </c>
      <c r="Q252" s="29" t="s">
        <v>47</v>
      </c>
      <c r="R252" s="28" t="s">
        <v>9</v>
      </c>
      <c r="S252" s="28" t="s">
        <v>9</v>
      </c>
      <c r="T252" s="28" t="s">
        <v>9</v>
      </c>
      <c r="U252" s="28" t="s">
        <v>9</v>
      </c>
      <c r="V252" s="28" t="s">
        <v>9</v>
      </c>
    </row>
    <row r="253" spans="1:22">
      <c r="A253" s="49">
        <f t="shared" si="3"/>
        <v>91775</v>
      </c>
      <c r="B253" s="46" t="s">
        <v>9</v>
      </c>
      <c r="C253" s="49">
        <v>5</v>
      </c>
      <c r="D253" s="48" t="s">
        <v>1540</v>
      </c>
      <c r="E253" s="48">
        <v>423</v>
      </c>
      <c r="F253" s="15" t="s">
        <v>1519</v>
      </c>
      <c r="G253" s="29" t="s">
        <v>1536</v>
      </c>
      <c r="H253" s="109" t="s">
        <v>1537</v>
      </c>
      <c r="I253" s="109">
        <v>20</v>
      </c>
      <c r="J253" s="50">
        <v>10</v>
      </c>
      <c r="K253" s="6" t="s">
        <v>366</v>
      </c>
      <c r="L253" s="50" t="s">
        <v>0</v>
      </c>
      <c r="M253" s="50" t="s">
        <v>0</v>
      </c>
      <c r="N253" s="50" t="s">
        <v>0</v>
      </c>
      <c r="O253" s="50" t="s">
        <v>4</v>
      </c>
      <c r="P253" s="51" t="s">
        <v>1541</v>
      </c>
      <c r="Q253" s="29" t="s">
        <v>47</v>
      </c>
      <c r="R253" s="28" t="s">
        <v>9</v>
      </c>
      <c r="S253" s="28" t="s">
        <v>9</v>
      </c>
      <c r="T253" s="28" t="s">
        <v>9</v>
      </c>
      <c r="U253" s="28" t="s">
        <v>9</v>
      </c>
      <c r="V253" s="28" t="s">
        <v>9</v>
      </c>
    </row>
    <row r="254" spans="1:22">
      <c r="A254" s="49">
        <f t="shared" si="3"/>
        <v>91776</v>
      </c>
      <c r="B254" s="46" t="s">
        <v>9</v>
      </c>
      <c r="C254" s="49">
        <v>5</v>
      </c>
      <c r="D254" s="48" t="s">
        <v>1540</v>
      </c>
      <c r="E254" s="48">
        <v>425</v>
      </c>
      <c r="F254" s="15" t="s">
        <v>1519</v>
      </c>
      <c r="G254" s="29" t="s">
        <v>1536</v>
      </c>
      <c r="H254" s="109" t="s">
        <v>1537</v>
      </c>
      <c r="I254" s="109">
        <v>20</v>
      </c>
      <c r="J254" s="50">
        <v>10</v>
      </c>
      <c r="K254" s="6" t="s">
        <v>366</v>
      </c>
      <c r="L254" s="50" t="s">
        <v>0</v>
      </c>
      <c r="M254" s="50" t="s">
        <v>0</v>
      </c>
      <c r="N254" s="50" t="s">
        <v>0</v>
      </c>
      <c r="O254" s="50" t="s">
        <v>4</v>
      </c>
      <c r="P254" s="51" t="s">
        <v>1541</v>
      </c>
      <c r="Q254" s="29" t="s">
        <v>47</v>
      </c>
      <c r="R254" s="28" t="s">
        <v>9</v>
      </c>
      <c r="S254" s="28" t="s">
        <v>9</v>
      </c>
      <c r="T254" s="28" t="s">
        <v>9</v>
      </c>
      <c r="U254" s="28" t="s">
        <v>9</v>
      </c>
      <c r="V254" s="28" t="s">
        <v>9</v>
      </c>
    </row>
    <row r="255" spans="1:22">
      <c r="A255" s="49">
        <f t="shared" si="3"/>
        <v>91777</v>
      </c>
      <c r="B255" s="46" t="s">
        <v>9</v>
      </c>
      <c r="C255" s="49">
        <v>5</v>
      </c>
      <c r="D255" s="48" t="s">
        <v>1540</v>
      </c>
      <c r="E255" s="48">
        <v>426</v>
      </c>
      <c r="F255" s="15" t="s">
        <v>1519</v>
      </c>
      <c r="G255" s="29" t="s">
        <v>1536</v>
      </c>
      <c r="H255" s="109" t="s">
        <v>1537</v>
      </c>
      <c r="I255" s="109">
        <v>20</v>
      </c>
      <c r="J255" s="50">
        <v>10</v>
      </c>
      <c r="K255" s="6" t="s">
        <v>366</v>
      </c>
      <c r="L255" s="50" t="s">
        <v>0</v>
      </c>
      <c r="M255" s="50" t="s">
        <v>0</v>
      </c>
      <c r="N255" s="50" t="s">
        <v>0</v>
      </c>
      <c r="O255" s="50" t="s">
        <v>4</v>
      </c>
      <c r="P255" s="51" t="s">
        <v>1541</v>
      </c>
      <c r="Q255" s="29" t="s">
        <v>47</v>
      </c>
      <c r="R255" s="28" t="s">
        <v>9</v>
      </c>
      <c r="S255" s="28" t="s">
        <v>9</v>
      </c>
      <c r="T255" s="28" t="s">
        <v>9</v>
      </c>
      <c r="U255" s="28" t="s">
        <v>9</v>
      </c>
      <c r="V255" s="28" t="s">
        <v>9</v>
      </c>
    </row>
    <row r="256" spans="1:22">
      <c r="A256" s="49">
        <f t="shared" si="3"/>
        <v>91778</v>
      </c>
      <c r="B256" s="46" t="s">
        <v>9</v>
      </c>
      <c r="C256" s="49">
        <v>5</v>
      </c>
      <c r="D256" s="48" t="s">
        <v>1540</v>
      </c>
      <c r="E256" s="48">
        <v>431</v>
      </c>
      <c r="F256" s="15" t="s">
        <v>1519</v>
      </c>
      <c r="G256" s="29" t="s">
        <v>1536</v>
      </c>
      <c r="H256" s="109" t="s">
        <v>1537</v>
      </c>
      <c r="I256" s="109">
        <v>20</v>
      </c>
      <c r="J256" s="50">
        <v>10</v>
      </c>
      <c r="K256" s="6" t="s">
        <v>366</v>
      </c>
      <c r="L256" s="50" t="s">
        <v>0</v>
      </c>
      <c r="M256" s="50" t="s">
        <v>0</v>
      </c>
      <c r="N256" s="50" t="s">
        <v>0</v>
      </c>
      <c r="O256" s="50" t="s">
        <v>4</v>
      </c>
      <c r="P256" s="51" t="s">
        <v>1541</v>
      </c>
      <c r="Q256" s="29" t="s">
        <v>47</v>
      </c>
      <c r="R256" s="28" t="s">
        <v>9</v>
      </c>
      <c r="S256" s="28" t="s">
        <v>9</v>
      </c>
      <c r="T256" s="28" t="s">
        <v>9</v>
      </c>
      <c r="U256" s="28" t="s">
        <v>9</v>
      </c>
      <c r="V256" s="28" t="s">
        <v>9</v>
      </c>
    </row>
    <row r="257" spans="1:22">
      <c r="A257" s="49">
        <f t="shared" si="3"/>
        <v>91779</v>
      </c>
      <c r="B257" s="46" t="s">
        <v>9</v>
      </c>
      <c r="C257" s="49">
        <v>5</v>
      </c>
      <c r="D257" s="48" t="s">
        <v>1540</v>
      </c>
      <c r="E257" s="48">
        <v>432</v>
      </c>
      <c r="F257" s="15" t="s">
        <v>1519</v>
      </c>
      <c r="G257" s="29" t="s">
        <v>1536</v>
      </c>
      <c r="H257" s="109" t="s">
        <v>1537</v>
      </c>
      <c r="I257" s="109">
        <v>20</v>
      </c>
      <c r="J257" s="50">
        <v>10</v>
      </c>
      <c r="K257" s="6" t="s">
        <v>366</v>
      </c>
      <c r="L257" s="50" t="s">
        <v>0</v>
      </c>
      <c r="M257" s="50" t="s">
        <v>0</v>
      </c>
      <c r="N257" s="50" t="s">
        <v>0</v>
      </c>
      <c r="O257" s="50" t="s">
        <v>4</v>
      </c>
      <c r="P257" s="51" t="s">
        <v>1541</v>
      </c>
      <c r="Q257" s="29" t="s">
        <v>47</v>
      </c>
      <c r="R257" s="28" t="s">
        <v>9</v>
      </c>
      <c r="S257" s="28" t="s">
        <v>9</v>
      </c>
      <c r="T257" s="28" t="s">
        <v>9</v>
      </c>
      <c r="U257" s="28" t="s">
        <v>9</v>
      </c>
      <c r="V257" s="28" t="s">
        <v>9</v>
      </c>
    </row>
    <row r="258" spans="1:22">
      <c r="A258" s="49">
        <f t="shared" si="3"/>
        <v>91780</v>
      </c>
      <c r="B258" s="46" t="s">
        <v>9</v>
      </c>
      <c r="C258" s="49">
        <v>5</v>
      </c>
      <c r="D258" s="48" t="s">
        <v>1540</v>
      </c>
      <c r="E258" s="48">
        <v>435</v>
      </c>
      <c r="F258" s="15" t="s">
        <v>1519</v>
      </c>
      <c r="G258" s="29" t="s">
        <v>1536</v>
      </c>
      <c r="H258" s="109" t="s">
        <v>1537</v>
      </c>
      <c r="I258" s="109">
        <v>20</v>
      </c>
      <c r="J258" s="50">
        <v>10</v>
      </c>
      <c r="K258" s="6" t="s">
        <v>366</v>
      </c>
      <c r="L258" s="50" t="s">
        <v>0</v>
      </c>
      <c r="M258" s="50" t="s">
        <v>0</v>
      </c>
      <c r="N258" s="50" t="s">
        <v>0</v>
      </c>
      <c r="O258" s="50" t="s">
        <v>4</v>
      </c>
      <c r="P258" s="51" t="s">
        <v>1541</v>
      </c>
      <c r="Q258" s="29" t="s">
        <v>47</v>
      </c>
      <c r="R258" s="28" t="s">
        <v>9</v>
      </c>
      <c r="S258" s="28" t="s">
        <v>9</v>
      </c>
      <c r="T258" s="28" t="s">
        <v>9</v>
      </c>
      <c r="U258" s="28" t="s">
        <v>9</v>
      </c>
      <c r="V258" s="28" t="s">
        <v>9</v>
      </c>
    </row>
    <row r="259" spans="1:22">
      <c r="A259" s="49">
        <f t="shared" si="3"/>
        <v>91781</v>
      </c>
      <c r="B259" s="46" t="s">
        <v>9</v>
      </c>
      <c r="C259" s="49">
        <v>5</v>
      </c>
      <c r="D259" s="48" t="s">
        <v>1540</v>
      </c>
      <c r="E259" s="48">
        <v>436</v>
      </c>
      <c r="F259" s="15" t="s">
        <v>1519</v>
      </c>
      <c r="G259" s="29" t="s">
        <v>1536</v>
      </c>
      <c r="H259" s="109" t="s">
        <v>1537</v>
      </c>
      <c r="I259" s="109">
        <v>20</v>
      </c>
      <c r="J259" s="50">
        <v>10</v>
      </c>
      <c r="K259" s="6" t="s">
        <v>366</v>
      </c>
      <c r="L259" s="50" t="s">
        <v>0</v>
      </c>
      <c r="M259" s="50" t="s">
        <v>0</v>
      </c>
      <c r="N259" s="50" t="s">
        <v>0</v>
      </c>
      <c r="O259" s="50" t="s">
        <v>4</v>
      </c>
      <c r="P259" s="51" t="s">
        <v>1541</v>
      </c>
      <c r="Q259" s="29" t="s">
        <v>47</v>
      </c>
      <c r="R259" s="28" t="s">
        <v>9</v>
      </c>
      <c r="S259" s="28" t="s">
        <v>9</v>
      </c>
      <c r="T259" s="28" t="s">
        <v>9</v>
      </c>
      <c r="U259" s="28" t="s">
        <v>9</v>
      </c>
      <c r="V259" s="28" t="s">
        <v>9</v>
      </c>
    </row>
    <row r="260" spans="1:22">
      <c r="A260" s="49">
        <f t="shared" si="3"/>
        <v>91782</v>
      </c>
      <c r="B260" s="46" t="s">
        <v>9</v>
      </c>
      <c r="C260" s="49">
        <v>5</v>
      </c>
      <c r="D260" s="48" t="s">
        <v>1540</v>
      </c>
      <c r="E260" s="48">
        <v>451</v>
      </c>
      <c r="F260" s="15" t="s">
        <v>1519</v>
      </c>
      <c r="G260" s="29" t="s">
        <v>1536</v>
      </c>
      <c r="H260" s="109" t="s">
        <v>1537</v>
      </c>
      <c r="I260" s="109">
        <v>20</v>
      </c>
      <c r="J260" s="50">
        <v>10</v>
      </c>
      <c r="K260" s="6" t="s">
        <v>366</v>
      </c>
      <c r="L260" s="50" t="s">
        <v>0</v>
      </c>
      <c r="M260" s="50" t="s">
        <v>0</v>
      </c>
      <c r="N260" s="50" t="s">
        <v>0</v>
      </c>
      <c r="O260" s="50" t="s">
        <v>4</v>
      </c>
      <c r="P260" s="51" t="s">
        <v>1541</v>
      </c>
      <c r="Q260" s="29" t="s">
        <v>47</v>
      </c>
      <c r="R260" s="28" t="s">
        <v>9</v>
      </c>
      <c r="S260" s="28" t="s">
        <v>9</v>
      </c>
      <c r="T260" s="28" t="s">
        <v>9</v>
      </c>
      <c r="U260" s="28" t="s">
        <v>9</v>
      </c>
      <c r="V260" s="28" t="s">
        <v>9</v>
      </c>
    </row>
    <row r="261" spans="1:22">
      <c r="A261" s="49">
        <f t="shared" si="3"/>
        <v>91783</v>
      </c>
      <c r="B261" s="46" t="s">
        <v>9</v>
      </c>
      <c r="C261" s="49">
        <v>5</v>
      </c>
      <c r="D261" s="48" t="s">
        <v>1540</v>
      </c>
      <c r="E261" s="48">
        <v>452</v>
      </c>
      <c r="F261" s="15" t="s">
        <v>1519</v>
      </c>
      <c r="G261" s="29" t="s">
        <v>1536</v>
      </c>
      <c r="H261" s="109" t="s">
        <v>1537</v>
      </c>
      <c r="I261" s="109">
        <v>20</v>
      </c>
      <c r="J261" s="50">
        <v>10</v>
      </c>
      <c r="K261" s="6" t="s">
        <v>366</v>
      </c>
      <c r="L261" s="50" t="s">
        <v>0</v>
      </c>
      <c r="M261" s="50" t="s">
        <v>0</v>
      </c>
      <c r="N261" s="50" t="s">
        <v>0</v>
      </c>
      <c r="O261" s="50" t="s">
        <v>4</v>
      </c>
      <c r="P261" s="51" t="s">
        <v>1541</v>
      </c>
      <c r="Q261" s="29" t="s">
        <v>47</v>
      </c>
      <c r="R261" s="28" t="s">
        <v>9</v>
      </c>
      <c r="S261" s="28" t="s">
        <v>9</v>
      </c>
      <c r="T261" s="28" t="s">
        <v>9</v>
      </c>
      <c r="U261" s="28" t="s">
        <v>9</v>
      </c>
      <c r="V261" s="28" t="s">
        <v>9</v>
      </c>
    </row>
    <row r="262" spans="1:22">
      <c r="A262" s="49">
        <f t="shared" si="3"/>
        <v>91784</v>
      </c>
      <c r="B262" s="46" t="s">
        <v>9</v>
      </c>
      <c r="C262" s="49">
        <v>5</v>
      </c>
      <c r="D262" s="48" t="s">
        <v>1540</v>
      </c>
      <c r="E262" s="48">
        <v>453</v>
      </c>
      <c r="F262" s="15" t="s">
        <v>1519</v>
      </c>
      <c r="G262" s="29" t="s">
        <v>1536</v>
      </c>
      <c r="H262" s="109" t="s">
        <v>1537</v>
      </c>
      <c r="I262" s="109">
        <v>20</v>
      </c>
      <c r="J262" s="50">
        <v>10</v>
      </c>
      <c r="K262" s="6" t="s">
        <v>366</v>
      </c>
      <c r="L262" s="50" t="s">
        <v>0</v>
      </c>
      <c r="M262" s="50" t="s">
        <v>0</v>
      </c>
      <c r="N262" s="50" t="s">
        <v>0</v>
      </c>
      <c r="O262" s="50" t="s">
        <v>4</v>
      </c>
      <c r="P262" s="51" t="s">
        <v>1541</v>
      </c>
      <c r="Q262" s="29" t="s">
        <v>47</v>
      </c>
      <c r="R262" s="28" t="s">
        <v>9</v>
      </c>
      <c r="S262" s="28" t="s">
        <v>9</v>
      </c>
      <c r="T262" s="28" t="s">
        <v>9</v>
      </c>
      <c r="U262" s="28" t="s">
        <v>9</v>
      </c>
      <c r="V262" s="28" t="s">
        <v>9</v>
      </c>
    </row>
    <row r="263" spans="1:22">
      <c r="A263" s="49">
        <f t="shared" si="3"/>
        <v>91785</v>
      </c>
      <c r="B263" s="46" t="s">
        <v>9</v>
      </c>
      <c r="C263" s="49">
        <v>5</v>
      </c>
      <c r="D263" s="48" t="s">
        <v>1540</v>
      </c>
      <c r="E263" s="48">
        <v>456</v>
      </c>
      <c r="F263" s="15" t="s">
        <v>1519</v>
      </c>
      <c r="G263" s="29" t="s">
        <v>1536</v>
      </c>
      <c r="H263" s="109" t="s">
        <v>1537</v>
      </c>
      <c r="I263" s="109">
        <v>20</v>
      </c>
      <c r="J263" s="50">
        <v>10</v>
      </c>
      <c r="K263" s="6" t="s">
        <v>366</v>
      </c>
      <c r="L263" s="50" t="s">
        <v>0</v>
      </c>
      <c r="M263" s="50" t="s">
        <v>0</v>
      </c>
      <c r="N263" s="50" t="s">
        <v>0</v>
      </c>
      <c r="O263" s="50" t="s">
        <v>4</v>
      </c>
      <c r="P263" s="51" t="s">
        <v>1541</v>
      </c>
      <c r="Q263" s="29" t="s">
        <v>47</v>
      </c>
      <c r="R263" s="28" t="s">
        <v>9</v>
      </c>
      <c r="S263" s="28" t="s">
        <v>9</v>
      </c>
      <c r="T263" s="28" t="s">
        <v>9</v>
      </c>
      <c r="U263" s="28" t="s">
        <v>9</v>
      </c>
      <c r="V263" s="28" t="s">
        <v>9</v>
      </c>
    </row>
    <row r="264" spans="1:22">
      <c r="A264" s="49">
        <f t="shared" ref="A264:A328" si="4">A263+1</f>
        <v>91786</v>
      </c>
      <c r="B264" s="46" t="s">
        <v>9</v>
      </c>
      <c r="C264" s="49">
        <v>5</v>
      </c>
      <c r="D264" s="48" t="s">
        <v>1540</v>
      </c>
      <c r="E264" s="48">
        <v>461</v>
      </c>
      <c r="F264" s="15" t="s">
        <v>1519</v>
      </c>
      <c r="G264" s="29" t="s">
        <v>1536</v>
      </c>
      <c r="H264" s="109" t="s">
        <v>1537</v>
      </c>
      <c r="I264" s="109">
        <v>20</v>
      </c>
      <c r="J264" s="50">
        <v>10</v>
      </c>
      <c r="K264" s="6" t="s">
        <v>366</v>
      </c>
      <c r="L264" s="50" t="s">
        <v>0</v>
      </c>
      <c r="M264" s="50" t="s">
        <v>0</v>
      </c>
      <c r="N264" s="50" t="s">
        <v>0</v>
      </c>
      <c r="O264" s="50" t="s">
        <v>4</v>
      </c>
      <c r="P264" s="51" t="s">
        <v>1541</v>
      </c>
      <c r="Q264" s="29" t="s">
        <v>47</v>
      </c>
      <c r="R264" s="28" t="s">
        <v>9</v>
      </c>
      <c r="S264" s="28" t="s">
        <v>9</v>
      </c>
      <c r="T264" s="28" t="s">
        <v>9</v>
      </c>
      <c r="U264" s="28" t="s">
        <v>9</v>
      </c>
      <c r="V264" s="28" t="s">
        <v>9</v>
      </c>
    </row>
    <row r="265" spans="1:22">
      <c r="A265" s="49">
        <f t="shared" si="4"/>
        <v>91787</v>
      </c>
      <c r="B265" s="46" t="s">
        <v>9</v>
      </c>
      <c r="C265" s="49">
        <v>5</v>
      </c>
      <c r="D265" s="48" t="s">
        <v>1540</v>
      </c>
      <c r="E265" s="48">
        <v>462</v>
      </c>
      <c r="F265" s="15" t="s">
        <v>1519</v>
      </c>
      <c r="G265" s="29" t="s">
        <v>1536</v>
      </c>
      <c r="H265" s="109" t="s">
        <v>1537</v>
      </c>
      <c r="I265" s="109">
        <v>20</v>
      </c>
      <c r="J265" s="50">
        <v>10</v>
      </c>
      <c r="K265" s="6" t="s">
        <v>366</v>
      </c>
      <c r="L265" s="50" t="s">
        <v>0</v>
      </c>
      <c r="M265" s="50" t="s">
        <v>0</v>
      </c>
      <c r="N265" s="50" t="s">
        <v>0</v>
      </c>
      <c r="O265" s="50" t="s">
        <v>4</v>
      </c>
      <c r="P265" s="51" t="s">
        <v>1541</v>
      </c>
      <c r="Q265" s="29" t="s">
        <v>47</v>
      </c>
      <c r="R265" s="28" t="s">
        <v>9</v>
      </c>
      <c r="S265" s="28" t="s">
        <v>9</v>
      </c>
      <c r="T265" s="28" t="s">
        <v>9</v>
      </c>
      <c r="U265" s="28" t="s">
        <v>9</v>
      </c>
      <c r="V265" s="28" t="s">
        <v>9</v>
      </c>
    </row>
    <row r="266" spans="1:22">
      <c r="A266" s="49">
        <f t="shared" si="4"/>
        <v>91788</v>
      </c>
      <c r="B266" s="46" t="s">
        <v>9</v>
      </c>
      <c r="C266" s="49">
        <v>5</v>
      </c>
      <c r="D266" s="48" t="s">
        <v>1540</v>
      </c>
      <c r="E266" s="48">
        <v>463</v>
      </c>
      <c r="F266" s="15" t="s">
        <v>1519</v>
      </c>
      <c r="G266" s="29" t="s">
        <v>1536</v>
      </c>
      <c r="H266" s="109" t="s">
        <v>1537</v>
      </c>
      <c r="I266" s="109">
        <v>20</v>
      </c>
      <c r="J266" s="50">
        <v>10</v>
      </c>
      <c r="K266" s="6" t="s">
        <v>366</v>
      </c>
      <c r="L266" s="50" t="s">
        <v>0</v>
      </c>
      <c r="M266" s="50" t="s">
        <v>0</v>
      </c>
      <c r="N266" s="50" t="s">
        <v>0</v>
      </c>
      <c r="O266" s="50" t="s">
        <v>4</v>
      </c>
      <c r="P266" s="51" t="s">
        <v>1541</v>
      </c>
      <c r="Q266" s="29" t="s">
        <v>47</v>
      </c>
      <c r="R266" s="28" t="s">
        <v>9</v>
      </c>
      <c r="S266" s="28" t="s">
        <v>9</v>
      </c>
      <c r="T266" s="28" t="s">
        <v>9</v>
      </c>
      <c r="U266" s="28" t="s">
        <v>9</v>
      </c>
      <c r="V266" s="28" t="s">
        <v>9</v>
      </c>
    </row>
    <row r="267" spans="1:22">
      <c r="A267" s="49">
        <f t="shared" si="4"/>
        <v>91789</v>
      </c>
      <c r="B267" s="46" t="s">
        <v>9</v>
      </c>
      <c r="C267" s="49">
        <v>5</v>
      </c>
      <c r="D267" s="48" t="s">
        <v>1540</v>
      </c>
      <c r="E267" s="48">
        <v>465</v>
      </c>
      <c r="F267" s="15" t="s">
        <v>1519</v>
      </c>
      <c r="G267" s="29" t="s">
        <v>1536</v>
      </c>
      <c r="H267" s="109" t="s">
        <v>1537</v>
      </c>
      <c r="I267" s="109">
        <v>20</v>
      </c>
      <c r="J267" s="50">
        <v>10</v>
      </c>
      <c r="K267" s="6" t="s">
        <v>366</v>
      </c>
      <c r="L267" s="50" t="s">
        <v>0</v>
      </c>
      <c r="M267" s="50" t="s">
        <v>0</v>
      </c>
      <c r="N267" s="50" t="s">
        <v>0</v>
      </c>
      <c r="O267" s="50" t="s">
        <v>4</v>
      </c>
      <c r="P267" s="51" t="s">
        <v>1541</v>
      </c>
      <c r="Q267" s="29" t="s">
        <v>47</v>
      </c>
      <c r="R267" s="28" t="s">
        <v>9</v>
      </c>
      <c r="S267" s="28" t="s">
        <v>9</v>
      </c>
      <c r="T267" s="28" t="s">
        <v>9</v>
      </c>
      <c r="U267" s="28" t="s">
        <v>9</v>
      </c>
      <c r="V267" s="28" t="s">
        <v>9</v>
      </c>
    </row>
    <row r="268" spans="1:22">
      <c r="A268" s="49">
        <f t="shared" si="4"/>
        <v>91790</v>
      </c>
      <c r="B268" s="46" t="s">
        <v>9</v>
      </c>
      <c r="C268" s="49">
        <v>5</v>
      </c>
      <c r="D268" s="48" t="s">
        <v>1540</v>
      </c>
      <c r="E268" s="48">
        <v>512</v>
      </c>
      <c r="F268" s="15" t="s">
        <v>1519</v>
      </c>
      <c r="G268" s="29" t="s">
        <v>1536</v>
      </c>
      <c r="H268" s="109" t="s">
        <v>1537</v>
      </c>
      <c r="I268" s="109">
        <v>20</v>
      </c>
      <c r="J268" s="50">
        <v>10</v>
      </c>
      <c r="K268" s="6" t="s">
        <v>366</v>
      </c>
      <c r="L268" s="50" t="s">
        <v>0</v>
      </c>
      <c r="M268" s="50" t="s">
        <v>0</v>
      </c>
      <c r="N268" s="50" t="s">
        <v>0</v>
      </c>
      <c r="O268" s="50" t="s">
        <v>4</v>
      </c>
      <c r="P268" s="51" t="s">
        <v>1541</v>
      </c>
      <c r="Q268" s="29" t="s">
        <v>47</v>
      </c>
      <c r="R268" s="28" t="s">
        <v>9</v>
      </c>
      <c r="S268" s="28" t="s">
        <v>9</v>
      </c>
      <c r="T268" s="28" t="s">
        <v>9</v>
      </c>
      <c r="U268" s="28" t="s">
        <v>9</v>
      </c>
      <c r="V268" s="28" t="s">
        <v>9</v>
      </c>
    </row>
    <row r="269" spans="1:22">
      <c r="A269" s="49">
        <f t="shared" si="4"/>
        <v>91791</v>
      </c>
      <c r="B269" s="46" t="s">
        <v>9</v>
      </c>
      <c r="C269" s="49">
        <v>5</v>
      </c>
      <c r="D269" s="48" t="s">
        <v>1540</v>
      </c>
      <c r="E269" s="48">
        <v>513</v>
      </c>
      <c r="F269" s="15" t="s">
        <v>1519</v>
      </c>
      <c r="G269" s="29" t="s">
        <v>1536</v>
      </c>
      <c r="H269" s="109" t="s">
        <v>1537</v>
      </c>
      <c r="I269" s="109">
        <v>20</v>
      </c>
      <c r="J269" s="50">
        <v>10</v>
      </c>
      <c r="K269" s="6" t="s">
        <v>366</v>
      </c>
      <c r="L269" s="50" t="s">
        <v>0</v>
      </c>
      <c r="M269" s="50" t="s">
        <v>0</v>
      </c>
      <c r="N269" s="50" t="s">
        <v>0</v>
      </c>
      <c r="O269" s="50" t="s">
        <v>4</v>
      </c>
      <c r="P269" s="51" t="s">
        <v>1541</v>
      </c>
      <c r="Q269" s="29" t="s">
        <v>47</v>
      </c>
      <c r="R269" s="28" t="s">
        <v>9</v>
      </c>
      <c r="S269" s="28" t="s">
        <v>9</v>
      </c>
      <c r="T269" s="28" t="s">
        <v>9</v>
      </c>
      <c r="U269" s="28" t="s">
        <v>9</v>
      </c>
      <c r="V269" s="28" t="s">
        <v>9</v>
      </c>
    </row>
    <row r="270" spans="1:22">
      <c r="A270" s="49">
        <f t="shared" si="4"/>
        <v>91792</v>
      </c>
      <c r="B270" s="46" t="s">
        <v>9</v>
      </c>
      <c r="C270" s="49">
        <v>5</v>
      </c>
      <c r="D270" s="48" t="s">
        <v>1540</v>
      </c>
      <c r="E270" s="48">
        <v>514</v>
      </c>
      <c r="F270" s="15" t="s">
        <v>1519</v>
      </c>
      <c r="G270" s="29" t="s">
        <v>1536</v>
      </c>
      <c r="H270" s="109" t="s">
        <v>1537</v>
      </c>
      <c r="I270" s="109">
        <v>20</v>
      </c>
      <c r="J270" s="50">
        <v>10</v>
      </c>
      <c r="K270" s="6" t="s">
        <v>366</v>
      </c>
      <c r="L270" s="50" t="s">
        <v>0</v>
      </c>
      <c r="M270" s="50" t="s">
        <v>0</v>
      </c>
      <c r="N270" s="50" t="s">
        <v>0</v>
      </c>
      <c r="O270" s="50" t="s">
        <v>4</v>
      </c>
      <c r="P270" s="51" t="s">
        <v>1541</v>
      </c>
      <c r="Q270" s="29" t="s">
        <v>47</v>
      </c>
      <c r="R270" s="28" t="s">
        <v>9</v>
      </c>
      <c r="S270" s="28" t="s">
        <v>9</v>
      </c>
      <c r="T270" s="28" t="s">
        <v>9</v>
      </c>
      <c r="U270" s="28" t="s">
        <v>9</v>
      </c>
      <c r="V270" s="28" t="s">
        <v>9</v>
      </c>
    </row>
    <row r="271" spans="1:22">
      <c r="A271" s="49">
        <f t="shared" si="4"/>
        <v>91793</v>
      </c>
      <c r="B271" s="46" t="s">
        <v>9</v>
      </c>
      <c r="C271" s="49">
        <v>5</v>
      </c>
      <c r="D271" s="48" t="s">
        <v>1540</v>
      </c>
      <c r="E271" s="48">
        <v>516</v>
      </c>
      <c r="F271" s="15" t="s">
        <v>1519</v>
      </c>
      <c r="G271" s="29" t="s">
        <v>1536</v>
      </c>
      <c r="H271" s="109" t="s">
        <v>1537</v>
      </c>
      <c r="I271" s="109">
        <v>20</v>
      </c>
      <c r="J271" s="50">
        <v>10</v>
      </c>
      <c r="K271" s="6" t="s">
        <v>366</v>
      </c>
      <c r="L271" s="50" t="s">
        <v>0</v>
      </c>
      <c r="M271" s="50" t="s">
        <v>0</v>
      </c>
      <c r="N271" s="50" t="s">
        <v>0</v>
      </c>
      <c r="O271" s="50" t="s">
        <v>4</v>
      </c>
      <c r="P271" s="51" t="s">
        <v>1541</v>
      </c>
      <c r="Q271" s="29" t="s">
        <v>47</v>
      </c>
      <c r="R271" s="28" t="s">
        <v>9</v>
      </c>
      <c r="S271" s="28" t="s">
        <v>9</v>
      </c>
      <c r="T271" s="28" t="s">
        <v>9</v>
      </c>
      <c r="U271" s="28" t="s">
        <v>9</v>
      </c>
      <c r="V271" s="28" t="s">
        <v>9</v>
      </c>
    </row>
    <row r="272" spans="1:22">
      <c r="A272" s="49">
        <f t="shared" si="4"/>
        <v>91794</v>
      </c>
      <c r="B272" s="46" t="s">
        <v>9</v>
      </c>
      <c r="C272" s="49">
        <v>5</v>
      </c>
      <c r="D272" s="48" t="s">
        <v>1540</v>
      </c>
      <c r="E272" s="48">
        <v>521</v>
      </c>
      <c r="F272" s="15" t="s">
        <v>1519</v>
      </c>
      <c r="G272" s="29" t="s">
        <v>1536</v>
      </c>
      <c r="H272" s="109" t="s">
        <v>1537</v>
      </c>
      <c r="I272" s="109">
        <v>20</v>
      </c>
      <c r="J272" s="50">
        <v>10</v>
      </c>
      <c r="K272" s="6" t="s">
        <v>366</v>
      </c>
      <c r="L272" s="50" t="s">
        <v>0</v>
      </c>
      <c r="M272" s="50" t="s">
        <v>0</v>
      </c>
      <c r="N272" s="50" t="s">
        <v>0</v>
      </c>
      <c r="O272" s="50" t="s">
        <v>4</v>
      </c>
      <c r="P272" s="51" t="s">
        <v>1541</v>
      </c>
      <c r="Q272" s="29" t="s">
        <v>47</v>
      </c>
      <c r="R272" s="28" t="s">
        <v>9</v>
      </c>
      <c r="S272" s="28" t="s">
        <v>9</v>
      </c>
      <c r="T272" s="28" t="s">
        <v>9</v>
      </c>
      <c r="U272" s="28" t="s">
        <v>9</v>
      </c>
      <c r="V272" s="28" t="s">
        <v>9</v>
      </c>
    </row>
    <row r="273" spans="1:22">
      <c r="A273" s="49">
        <f t="shared" si="4"/>
        <v>91795</v>
      </c>
      <c r="B273" s="46" t="s">
        <v>9</v>
      </c>
      <c r="C273" s="49">
        <v>5</v>
      </c>
      <c r="D273" s="48" t="s">
        <v>1540</v>
      </c>
      <c r="E273" s="48">
        <v>523</v>
      </c>
      <c r="F273" s="15" t="s">
        <v>1519</v>
      </c>
      <c r="G273" s="29" t="s">
        <v>1536</v>
      </c>
      <c r="H273" s="109" t="s">
        <v>1537</v>
      </c>
      <c r="I273" s="109">
        <v>20</v>
      </c>
      <c r="J273" s="50">
        <v>10</v>
      </c>
      <c r="K273" s="6" t="s">
        <v>366</v>
      </c>
      <c r="L273" s="50" t="s">
        <v>0</v>
      </c>
      <c r="M273" s="50" t="s">
        <v>0</v>
      </c>
      <c r="N273" s="50" t="s">
        <v>0</v>
      </c>
      <c r="O273" s="50" t="s">
        <v>4</v>
      </c>
      <c r="P273" s="51" t="s">
        <v>1541</v>
      </c>
      <c r="Q273" s="29" t="s">
        <v>47</v>
      </c>
      <c r="R273" s="28" t="s">
        <v>9</v>
      </c>
      <c r="S273" s="28" t="s">
        <v>9</v>
      </c>
      <c r="T273" s="28" t="s">
        <v>9</v>
      </c>
      <c r="U273" s="28" t="s">
        <v>9</v>
      </c>
      <c r="V273" s="28" t="s">
        <v>9</v>
      </c>
    </row>
    <row r="274" spans="1:22">
      <c r="A274" s="49">
        <f t="shared" si="4"/>
        <v>91796</v>
      </c>
      <c r="B274" s="46" t="s">
        <v>9</v>
      </c>
      <c r="C274" s="49">
        <v>5</v>
      </c>
      <c r="D274" s="48" t="s">
        <v>1540</v>
      </c>
      <c r="E274" s="48">
        <v>526</v>
      </c>
      <c r="F274" s="15" t="s">
        <v>1519</v>
      </c>
      <c r="G274" s="29" t="s">
        <v>1536</v>
      </c>
      <c r="H274" s="109" t="s">
        <v>1537</v>
      </c>
      <c r="I274" s="109">
        <v>20</v>
      </c>
      <c r="J274" s="50">
        <v>10</v>
      </c>
      <c r="K274" s="6" t="s">
        <v>366</v>
      </c>
      <c r="L274" s="50" t="s">
        <v>0</v>
      </c>
      <c r="M274" s="50" t="s">
        <v>0</v>
      </c>
      <c r="N274" s="50" t="s">
        <v>0</v>
      </c>
      <c r="O274" s="50" t="s">
        <v>4</v>
      </c>
      <c r="P274" s="51" t="s">
        <v>1541</v>
      </c>
      <c r="Q274" s="29" t="s">
        <v>47</v>
      </c>
      <c r="R274" s="28" t="s">
        <v>9</v>
      </c>
      <c r="S274" s="28" t="s">
        <v>9</v>
      </c>
      <c r="T274" s="28" t="s">
        <v>9</v>
      </c>
      <c r="U274" s="28" t="s">
        <v>9</v>
      </c>
      <c r="V274" s="28" t="s">
        <v>9</v>
      </c>
    </row>
    <row r="275" spans="1:22">
      <c r="A275" s="49">
        <f t="shared" si="4"/>
        <v>91797</v>
      </c>
      <c r="B275" s="46" t="s">
        <v>9</v>
      </c>
      <c r="C275" s="49">
        <v>5</v>
      </c>
      <c r="D275" s="48" t="s">
        <v>1540</v>
      </c>
      <c r="E275" s="48">
        <v>531</v>
      </c>
      <c r="F275" s="15" t="s">
        <v>1519</v>
      </c>
      <c r="G275" s="29" t="s">
        <v>1536</v>
      </c>
      <c r="H275" s="109" t="s">
        <v>1537</v>
      </c>
      <c r="I275" s="109">
        <v>20</v>
      </c>
      <c r="J275" s="50">
        <v>10</v>
      </c>
      <c r="K275" s="6" t="s">
        <v>366</v>
      </c>
      <c r="L275" s="50" t="s">
        <v>0</v>
      </c>
      <c r="M275" s="50" t="s">
        <v>0</v>
      </c>
      <c r="N275" s="50" t="s">
        <v>0</v>
      </c>
      <c r="O275" s="50" t="s">
        <v>4</v>
      </c>
      <c r="P275" s="51" t="s">
        <v>1541</v>
      </c>
      <c r="Q275" s="29" t="s">
        <v>47</v>
      </c>
      <c r="R275" s="28" t="s">
        <v>9</v>
      </c>
      <c r="S275" s="28" t="s">
        <v>9</v>
      </c>
      <c r="T275" s="28" t="s">
        <v>9</v>
      </c>
      <c r="U275" s="28" t="s">
        <v>9</v>
      </c>
      <c r="V275" s="28" t="s">
        <v>9</v>
      </c>
    </row>
    <row r="276" spans="1:22">
      <c r="A276" s="49">
        <f t="shared" si="4"/>
        <v>91798</v>
      </c>
      <c r="B276" s="46" t="s">
        <v>9</v>
      </c>
      <c r="C276" s="49">
        <v>5</v>
      </c>
      <c r="D276" s="48" t="s">
        <v>1540</v>
      </c>
      <c r="E276" s="48">
        <v>532</v>
      </c>
      <c r="F276" s="15" t="s">
        <v>1519</v>
      </c>
      <c r="G276" s="29" t="s">
        <v>1536</v>
      </c>
      <c r="H276" s="109" t="s">
        <v>1537</v>
      </c>
      <c r="I276" s="109">
        <v>20</v>
      </c>
      <c r="J276" s="50">
        <v>10</v>
      </c>
      <c r="K276" s="6" t="s">
        <v>366</v>
      </c>
      <c r="L276" s="50" t="s">
        <v>0</v>
      </c>
      <c r="M276" s="50" t="s">
        <v>0</v>
      </c>
      <c r="N276" s="50" t="s">
        <v>0</v>
      </c>
      <c r="O276" s="50" t="s">
        <v>4</v>
      </c>
      <c r="P276" s="51" t="s">
        <v>1541</v>
      </c>
      <c r="Q276" s="29" t="s">
        <v>47</v>
      </c>
      <c r="R276" s="28" t="s">
        <v>9</v>
      </c>
      <c r="S276" s="28" t="s">
        <v>9</v>
      </c>
      <c r="T276" s="28" t="s">
        <v>9</v>
      </c>
      <c r="U276" s="28" t="s">
        <v>9</v>
      </c>
      <c r="V276" s="28" t="s">
        <v>9</v>
      </c>
    </row>
    <row r="277" spans="1:22">
      <c r="A277" s="49">
        <f t="shared" si="4"/>
        <v>91799</v>
      </c>
      <c r="B277" s="46" t="s">
        <v>9</v>
      </c>
      <c r="C277" s="49">
        <v>5</v>
      </c>
      <c r="D277" s="48" t="s">
        <v>1540</v>
      </c>
      <c r="E277" s="48">
        <v>534</v>
      </c>
      <c r="F277" s="15" t="s">
        <v>1519</v>
      </c>
      <c r="G277" s="29" t="s">
        <v>1536</v>
      </c>
      <c r="H277" s="109" t="s">
        <v>1537</v>
      </c>
      <c r="I277" s="109">
        <v>20</v>
      </c>
      <c r="J277" s="50">
        <v>10</v>
      </c>
      <c r="K277" s="6" t="s">
        <v>366</v>
      </c>
      <c r="L277" s="50" t="s">
        <v>0</v>
      </c>
      <c r="M277" s="50" t="s">
        <v>0</v>
      </c>
      <c r="N277" s="50" t="s">
        <v>0</v>
      </c>
      <c r="O277" s="50" t="s">
        <v>4</v>
      </c>
      <c r="P277" s="51" t="s">
        <v>1541</v>
      </c>
      <c r="Q277" s="29" t="s">
        <v>47</v>
      </c>
      <c r="R277" s="28" t="s">
        <v>9</v>
      </c>
      <c r="S277" s="28" t="s">
        <v>9</v>
      </c>
      <c r="T277" s="28" t="s">
        <v>9</v>
      </c>
      <c r="U277" s="28" t="s">
        <v>9</v>
      </c>
      <c r="V277" s="28" t="s">
        <v>9</v>
      </c>
    </row>
    <row r="278" spans="1:22">
      <c r="A278" s="49">
        <f t="shared" si="4"/>
        <v>91800</v>
      </c>
      <c r="B278" s="46" t="s">
        <v>9</v>
      </c>
      <c r="C278" s="49">
        <v>5</v>
      </c>
      <c r="D278" s="48" t="s">
        <v>1540</v>
      </c>
      <c r="E278" s="48">
        <v>536</v>
      </c>
      <c r="F278" s="15" t="s">
        <v>1519</v>
      </c>
      <c r="G278" s="29" t="s">
        <v>1536</v>
      </c>
      <c r="H278" s="109" t="s">
        <v>1537</v>
      </c>
      <c r="I278" s="109">
        <v>20</v>
      </c>
      <c r="J278" s="50">
        <v>10</v>
      </c>
      <c r="K278" s="6" t="s">
        <v>366</v>
      </c>
      <c r="L278" s="50" t="s">
        <v>0</v>
      </c>
      <c r="M278" s="50" t="s">
        <v>0</v>
      </c>
      <c r="N278" s="50" t="s">
        <v>0</v>
      </c>
      <c r="O278" s="50" t="s">
        <v>4</v>
      </c>
      <c r="P278" s="51" t="s">
        <v>1541</v>
      </c>
      <c r="Q278" s="29" t="s">
        <v>47</v>
      </c>
      <c r="R278" s="28" t="s">
        <v>9</v>
      </c>
      <c r="S278" s="28" t="s">
        <v>9</v>
      </c>
      <c r="T278" s="28" t="s">
        <v>9</v>
      </c>
      <c r="U278" s="28" t="s">
        <v>9</v>
      </c>
      <c r="V278" s="28" t="s">
        <v>9</v>
      </c>
    </row>
    <row r="279" spans="1:22">
      <c r="A279" s="49">
        <f t="shared" si="4"/>
        <v>91801</v>
      </c>
      <c r="B279" s="46" t="s">
        <v>9</v>
      </c>
      <c r="C279" s="49">
        <v>5</v>
      </c>
      <c r="D279" s="48" t="s">
        <v>1540</v>
      </c>
      <c r="E279" s="48">
        <v>541</v>
      </c>
      <c r="F279" s="15" t="s">
        <v>1519</v>
      </c>
      <c r="G279" s="29" t="s">
        <v>1536</v>
      </c>
      <c r="H279" s="109" t="s">
        <v>1537</v>
      </c>
      <c r="I279" s="109">
        <v>20</v>
      </c>
      <c r="J279" s="50">
        <v>10</v>
      </c>
      <c r="K279" s="6" t="s">
        <v>366</v>
      </c>
      <c r="L279" s="50" t="s">
        <v>0</v>
      </c>
      <c r="M279" s="50" t="s">
        <v>0</v>
      </c>
      <c r="N279" s="50" t="s">
        <v>0</v>
      </c>
      <c r="O279" s="50" t="s">
        <v>4</v>
      </c>
      <c r="P279" s="51" t="s">
        <v>1541</v>
      </c>
      <c r="Q279" s="29" t="s">
        <v>47</v>
      </c>
      <c r="R279" s="28" t="s">
        <v>9</v>
      </c>
      <c r="S279" s="28" t="s">
        <v>9</v>
      </c>
      <c r="T279" s="28" t="s">
        <v>9</v>
      </c>
      <c r="U279" s="28" t="s">
        <v>9</v>
      </c>
      <c r="V279" s="28" t="s">
        <v>9</v>
      </c>
    </row>
    <row r="280" spans="1:22">
      <c r="A280" s="49">
        <f t="shared" si="4"/>
        <v>91802</v>
      </c>
      <c r="B280" s="46" t="s">
        <v>9</v>
      </c>
      <c r="C280" s="49">
        <v>5</v>
      </c>
      <c r="D280" s="48" t="s">
        <v>1540</v>
      </c>
      <c r="E280" s="48">
        <v>542</v>
      </c>
      <c r="F280" s="15" t="s">
        <v>1519</v>
      </c>
      <c r="G280" s="29" t="s">
        <v>1536</v>
      </c>
      <c r="H280" s="109" t="s">
        <v>1537</v>
      </c>
      <c r="I280" s="109">
        <v>20</v>
      </c>
      <c r="J280" s="50">
        <v>10</v>
      </c>
      <c r="K280" s="6" t="s">
        <v>366</v>
      </c>
      <c r="L280" s="50" t="s">
        <v>0</v>
      </c>
      <c r="M280" s="50" t="s">
        <v>0</v>
      </c>
      <c r="N280" s="50" t="s">
        <v>0</v>
      </c>
      <c r="O280" s="50" t="s">
        <v>4</v>
      </c>
      <c r="P280" s="51" t="s">
        <v>1541</v>
      </c>
      <c r="Q280" s="29" t="s">
        <v>47</v>
      </c>
      <c r="R280" s="28" t="s">
        <v>9</v>
      </c>
      <c r="S280" s="28" t="s">
        <v>9</v>
      </c>
      <c r="T280" s="28" t="s">
        <v>9</v>
      </c>
      <c r="U280" s="28" t="s">
        <v>9</v>
      </c>
      <c r="V280" s="28" t="s">
        <v>9</v>
      </c>
    </row>
    <row r="281" spans="1:22">
      <c r="A281" s="49">
        <f t="shared" si="4"/>
        <v>91803</v>
      </c>
      <c r="B281" s="46" t="s">
        <v>9</v>
      </c>
      <c r="C281" s="49">
        <v>5</v>
      </c>
      <c r="D281" s="48" t="s">
        <v>1540</v>
      </c>
      <c r="E281" s="48">
        <v>543</v>
      </c>
      <c r="F281" s="15" t="s">
        <v>1519</v>
      </c>
      <c r="G281" s="29" t="s">
        <v>1536</v>
      </c>
      <c r="H281" s="109" t="s">
        <v>1537</v>
      </c>
      <c r="I281" s="109">
        <v>20</v>
      </c>
      <c r="J281" s="50">
        <v>10</v>
      </c>
      <c r="K281" s="6" t="s">
        <v>366</v>
      </c>
      <c r="L281" s="50" t="s">
        <v>0</v>
      </c>
      <c r="M281" s="50" t="s">
        <v>0</v>
      </c>
      <c r="N281" s="50" t="s">
        <v>0</v>
      </c>
      <c r="O281" s="50" t="s">
        <v>4</v>
      </c>
      <c r="P281" s="51" t="s">
        <v>1541</v>
      </c>
      <c r="Q281" s="29" t="s">
        <v>47</v>
      </c>
      <c r="R281" s="28" t="s">
        <v>9</v>
      </c>
      <c r="S281" s="28" t="s">
        <v>9</v>
      </c>
      <c r="T281" s="28" t="s">
        <v>9</v>
      </c>
      <c r="U281" s="28" t="s">
        <v>9</v>
      </c>
      <c r="V281" s="28" t="s">
        <v>9</v>
      </c>
    </row>
    <row r="282" spans="1:22">
      <c r="A282" s="49">
        <f t="shared" si="4"/>
        <v>91804</v>
      </c>
      <c r="B282" s="46" t="s">
        <v>9</v>
      </c>
      <c r="C282" s="49">
        <v>5</v>
      </c>
      <c r="D282" s="48" t="s">
        <v>1540</v>
      </c>
      <c r="E282" s="48">
        <v>546</v>
      </c>
      <c r="F282" s="15" t="s">
        <v>1519</v>
      </c>
      <c r="G282" s="29" t="s">
        <v>1536</v>
      </c>
      <c r="H282" s="109" t="s">
        <v>1537</v>
      </c>
      <c r="I282" s="109">
        <v>20</v>
      </c>
      <c r="J282" s="50">
        <v>10</v>
      </c>
      <c r="K282" s="6" t="s">
        <v>366</v>
      </c>
      <c r="L282" s="50" t="s">
        <v>0</v>
      </c>
      <c r="M282" s="50" t="s">
        <v>0</v>
      </c>
      <c r="N282" s="50" t="s">
        <v>0</v>
      </c>
      <c r="O282" s="50" t="s">
        <v>4</v>
      </c>
      <c r="P282" s="51" t="s">
        <v>1541</v>
      </c>
      <c r="Q282" s="29" t="s">
        <v>47</v>
      </c>
      <c r="R282" s="28" t="s">
        <v>9</v>
      </c>
      <c r="S282" s="28" t="s">
        <v>9</v>
      </c>
      <c r="T282" s="28" t="s">
        <v>9</v>
      </c>
      <c r="U282" s="28" t="s">
        <v>9</v>
      </c>
      <c r="V282" s="28" t="s">
        <v>9</v>
      </c>
    </row>
    <row r="283" spans="1:22">
      <c r="A283" s="49">
        <f t="shared" si="4"/>
        <v>91805</v>
      </c>
      <c r="B283" s="46" t="s">
        <v>9</v>
      </c>
      <c r="C283" s="49">
        <v>5</v>
      </c>
      <c r="D283" s="48" t="s">
        <v>1540</v>
      </c>
      <c r="E283" s="48">
        <v>561</v>
      </c>
      <c r="F283" s="15" t="s">
        <v>1519</v>
      </c>
      <c r="G283" s="29" t="s">
        <v>1536</v>
      </c>
      <c r="H283" s="109" t="s">
        <v>1537</v>
      </c>
      <c r="I283" s="109">
        <v>20</v>
      </c>
      <c r="J283" s="50">
        <v>10</v>
      </c>
      <c r="K283" s="6" t="s">
        <v>366</v>
      </c>
      <c r="L283" s="50" t="s">
        <v>0</v>
      </c>
      <c r="M283" s="50" t="s">
        <v>0</v>
      </c>
      <c r="N283" s="50" t="s">
        <v>0</v>
      </c>
      <c r="O283" s="50" t="s">
        <v>4</v>
      </c>
      <c r="P283" s="51" t="s">
        <v>1541</v>
      </c>
      <c r="Q283" s="29" t="s">
        <v>47</v>
      </c>
      <c r="R283" s="28" t="s">
        <v>9</v>
      </c>
      <c r="S283" s="28" t="s">
        <v>9</v>
      </c>
      <c r="T283" s="28" t="s">
        <v>9</v>
      </c>
      <c r="U283" s="28" t="s">
        <v>9</v>
      </c>
      <c r="V283" s="28" t="s">
        <v>9</v>
      </c>
    </row>
    <row r="284" spans="1:22">
      <c r="A284" s="49">
        <f t="shared" si="4"/>
        <v>91806</v>
      </c>
      <c r="B284" s="46" t="s">
        <v>9</v>
      </c>
      <c r="C284" s="49">
        <v>5</v>
      </c>
      <c r="D284" s="48" t="s">
        <v>1540</v>
      </c>
      <c r="E284" s="48">
        <v>562</v>
      </c>
      <c r="F284" s="15" t="s">
        <v>1519</v>
      </c>
      <c r="G284" s="29" t="s">
        <v>1536</v>
      </c>
      <c r="H284" s="109" t="s">
        <v>1537</v>
      </c>
      <c r="I284" s="109">
        <v>20</v>
      </c>
      <c r="J284" s="50">
        <v>10</v>
      </c>
      <c r="K284" s="6" t="s">
        <v>366</v>
      </c>
      <c r="L284" s="50" t="s">
        <v>0</v>
      </c>
      <c r="M284" s="50" t="s">
        <v>0</v>
      </c>
      <c r="N284" s="50" t="s">
        <v>0</v>
      </c>
      <c r="O284" s="50" t="s">
        <v>4</v>
      </c>
      <c r="P284" s="51" t="s">
        <v>1541</v>
      </c>
      <c r="Q284" s="29" t="s">
        <v>47</v>
      </c>
      <c r="R284" s="28" t="s">
        <v>9</v>
      </c>
      <c r="S284" s="28" t="s">
        <v>9</v>
      </c>
      <c r="T284" s="28" t="s">
        <v>9</v>
      </c>
      <c r="U284" s="28" t="s">
        <v>9</v>
      </c>
      <c r="V284" s="28" t="s">
        <v>9</v>
      </c>
    </row>
    <row r="285" spans="1:22">
      <c r="A285" s="49">
        <f t="shared" si="4"/>
        <v>91807</v>
      </c>
      <c r="B285" s="46" t="s">
        <v>9</v>
      </c>
      <c r="C285" s="49">
        <v>5</v>
      </c>
      <c r="D285" s="48" t="s">
        <v>1540</v>
      </c>
      <c r="E285" s="48">
        <v>563</v>
      </c>
      <c r="F285" s="15" t="s">
        <v>1519</v>
      </c>
      <c r="G285" s="29" t="s">
        <v>1536</v>
      </c>
      <c r="H285" s="109" t="s">
        <v>1537</v>
      </c>
      <c r="I285" s="109">
        <v>20</v>
      </c>
      <c r="J285" s="50">
        <v>10</v>
      </c>
      <c r="K285" s="6" t="s">
        <v>366</v>
      </c>
      <c r="L285" s="50" t="s">
        <v>0</v>
      </c>
      <c r="M285" s="50" t="s">
        <v>0</v>
      </c>
      <c r="N285" s="50" t="s">
        <v>0</v>
      </c>
      <c r="O285" s="50" t="s">
        <v>4</v>
      </c>
      <c r="P285" s="51" t="s">
        <v>1541</v>
      </c>
      <c r="Q285" s="29" t="s">
        <v>47</v>
      </c>
      <c r="R285" s="28" t="s">
        <v>9</v>
      </c>
      <c r="S285" s="28" t="s">
        <v>9</v>
      </c>
      <c r="T285" s="28" t="s">
        <v>9</v>
      </c>
      <c r="U285" s="28" t="s">
        <v>9</v>
      </c>
      <c r="V285" s="28" t="s">
        <v>9</v>
      </c>
    </row>
    <row r="286" spans="1:22">
      <c r="A286" s="49">
        <f t="shared" si="4"/>
        <v>91808</v>
      </c>
      <c r="B286" s="46" t="s">
        <v>9</v>
      </c>
      <c r="C286" s="49">
        <v>5</v>
      </c>
      <c r="D286" s="48" t="s">
        <v>1540</v>
      </c>
      <c r="E286" s="48">
        <v>612</v>
      </c>
      <c r="F286" s="15" t="s">
        <v>1519</v>
      </c>
      <c r="G286" s="29" t="s">
        <v>1536</v>
      </c>
      <c r="H286" s="109" t="s">
        <v>1537</v>
      </c>
      <c r="I286" s="109">
        <v>20</v>
      </c>
      <c r="J286" s="50">
        <v>10</v>
      </c>
      <c r="K286" s="6" t="s">
        <v>366</v>
      </c>
      <c r="L286" s="50" t="s">
        <v>0</v>
      </c>
      <c r="M286" s="50" t="s">
        <v>0</v>
      </c>
      <c r="N286" s="50" t="s">
        <v>0</v>
      </c>
      <c r="O286" s="50" t="s">
        <v>4</v>
      </c>
      <c r="P286" s="51" t="s">
        <v>1541</v>
      </c>
      <c r="Q286" s="29" t="s">
        <v>47</v>
      </c>
      <c r="R286" s="28" t="s">
        <v>9</v>
      </c>
      <c r="S286" s="28" t="s">
        <v>9</v>
      </c>
      <c r="T286" s="28" t="s">
        <v>9</v>
      </c>
      <c r="U286" s="28" t="s">
        <v>9</v>
      </c>
      <c r="V286" s="28" t="s">
        <v>9</v>
      </c>
    </row>
    <row r="287" spans="1:22">
      <c r="A287" s="49">
        <f t="shared" si="4"/>
        <v>91809</v>
      </c>
      <c r="B287" s="46" t="s">
        <v>9</v>
      </c>
      <c r="C287" s="49">
        <v>5</v>
      </c>
      <c r="D287" s="48" t="s">
        <v>1540</v>
      </c>
      <c r="E287" s="48">
        <v>613</v>
      </c>
      <c r="F287" s="15" t="s">
        <v>1519</v>
      </c>
      <c r="G287" s="29" t="s">
        <v>1536</v>
      </c>
      <c r="H287" s="109" t="s">
        <v>1537</v>
      </c>
      <c r="I287" s="109">
        <v>20</v>
      </c>
      <c r="J287" s="50">
        <v>10</v>
      </c>
      <c r="K287" s="6" t="s">
        <v>366</v>
      </c>
      <c r="L287" s="50" t="s">
        <v>0</v>
      </c>
      <c r="M287" s="50" t="s">
        <v>0</v>
      </c>
      <c r="N287" s="50" t="s">
        <v>0</v>
      </c>
      <c r="O287" s="50" t="s">
        <v>4</v>
      </c>
      <c r="P287" s="51" t="s">
        <v>1541</v>
      </c>
      <c r="Q287" s="29" t="s">
        <v>47</v>
      </c>
      <c r="R287" s="28" t="s">
        <v>9</v>
      </c>
      <c r="S287" s="28" t="s">
        <v>9</v>
      </c>
      <c r="T287" s="28" t="s">
        <v>9</v>
      </c>
      <c r="U287" s="28" t="s">
        <v>9</v>
      </c>
      <c r="V287" s="28" t="s">
        <v>9</v>
      </c>
    </row>
    <row r="288" spans="1:22">
      <c r="A288" s="49">
        <f t="shared" si="4"/>
        <v>91810</v>
      </c>
      <c r="B288" s="46" t="s">
        <v>9</v>
      </c>
      <c r="C288" s="49">
        <v>5</v>
      </c>
      <c r="D288" s="48" t="s">
        <v>1540</v>
      </c>
      <c r="E288" s="48">
        <v>614</v>
      </c>
      <c r="F288" s="15" t="s">
        <v>1519</v>
      </c>
      <c r="G288" s="29" t="s">
        <v>1536</v>
      </c>
      <c r="H288" s="109" t="s">
        <v>1537</v>
      </c>
      <c r="I288" s="109">
        <v>20</v>
      </c>
      <c r="J288" s="50">
        <v>10</v>
      </c>
      <c r="K288" s="6" t="s">
        <v>366</v>
      </c>
      <c r="L288" s="50" t="s">
        <v>0</v>
      </c>
      <c r="M288" s="50" t="s">
        <v>0</v>
      </c>
      <c r="N288" s="50" t="s">
        <v>0</v>
      </c>
      <c r="O288" s="50" t="s">
        <v>4</v>
      </c>
      <c r="P288" s="51" t="s">
        <v>1541</v>
      </c>
      <c r="Q288" s="29" t="s">
        <v>47</v>
      </c>
      <c r="R288" s="28" t="s">
        <v>9</v>
      </c>
      <c r="S288" s="28" t="s">
        <v>9</v>
      </c>
      <c r="T288" s="28" t="s">
        <v>9</v>
      </c>
      <c r="U288" s="28" t="s">
        <v>9</v>
      </c>
      <c r="V288" s="28" t="s">
        <v>9</v>
      </c>
    </row>
    <row r="289" spans="1:22">
      <c r="A289" s="49">
        <f t="shared" si="4"/>
        <v>91811</v>
      </c>
      <c r="B289" s="46" t="s">
        <v>9</v>
      </c>
      <c r="C289" s="49">
        <v>5</v>
      </c>
      <c r="D289" s="48" t="s">
        <v>1540</v>
      </c>
      <c r="E289" s="48">
        <v>615</v>
      </c>
      <c r="F289" s="15" t="s">
        <v>1519</v>
      </c>
      <c r="G289" s="29" t="s">
        <v>1536</v>
      </c>
      <c r="H289" s="109" t="s">
        <v>1537</v>
      </c>
      <c r="I289" s="109">
        <v>20</v>
      </c>
      <c r="J289" s="50">
        <v>10</v>
      </c>
      <c r="K289" s="6" t="s">
        <v>366</v>
      </c>
      <c r="L289" s="50" t="s">
        <v>0</v>
      </c>
      <c r="M289" s="50" t="s">
        <v>0</v>
      </c>
      <c r="N289" s="50" t="s">
        <v>0</v>
      </c>
      <c r="O289" s="50" t="s">
        <v>4</v>
      </c>
      <c r="P289" s="51" t="s">
        <v>1541</v>
      </c>
      <c r="Q289" s="29" t="s">
        <v>47</v>
      </c>
      <c r="R289" s="28" t="s">
        <v>9</v>
      </c>
      <c r="S289" s="28" t="s">
        <v>9</v>
      </c>
      <c r="T289" s="28" t="s">
        <v>9</v>
      </c>
      <c r="U289" s="28" t="s">
        <v>9</v>
      </c>
      <c r="V289" s="28" t="s">
        <v>9</v>
      </c>
    </row>
    <row r="290" spans="1:22">
      <c r="A290" s="49">
        <f t="shared" si="4"/>
        <v>91812</v>
      </c>
      <c r="B290" s="46" t="s">
        <v>9</v>
      </c>
      <c r="C290" s="49">
        <v>5</v>
      </c>
      <c r="D290" s="48" t="s">
        <v>1540</v>
      </c>
      <c r="E290" s="48">
        <v>621</v>
      </c>
      <c r="F290" s="15" t="s">
        <v>1519</v>
      </c>
      <c r="G290" s="29" t="s">
        <v>1536</v>
      </c>
      <c r="H290" s="109" t="s">
        <v>1537</v>
      </c>
      <c r="I290" s="109">
        <v>20</v>
      </c>
      <c r="J290" s="50">
        <v>10</v>
      </c>
      <c r="K290" s="6" t="s">
        <v>366</v>
      </c>
      <c r="L290" s="50" t="s">
        <v>0</v>
      </c>
      <c r="M290" s="50" t="s">
        <v>0</v>
      </c>
      <c r="N290" s="50" t="s">
        <v>0</v>
      </c>
      <c r="O290" s="50" t="s">
        <v>4</v>
      </c>
      <c r="P290" s="51" t="s">
        <v>1541</v>
      </c>
      <c r="Q290" s="29" t="s">
        <v>47</v>
      </c>
      <c r="R290" s="28" t="s">
        <v>9</v>
      </c>
      <c r="S290" s="28" t="s">
        <v>9</v>
      </c>
      <c r="T290" s="28" t="s">
        <v>9</v>
      </c>
      <c r="U290" s="28" t="s">
        <v>9</v>
      </c>
      <c r="V290" s="28" t="s">
        <v>9</v>
      </c>
    </row>
    <row r="291" spans="1:22">
      <c r="A291" s="49">
        <f t="shared" si="4"/>
        <v>91813</v>
      </c>
      <c r="B291" s="46" t="s">
        <v>9</v>
      </c>
      <c r="C291" s="49">
        <v>5</v>
      </c>
      <c r="D291" s="48" t="s">
        <v>1540</v>
      </c>
      <c r="E291" s="48">
        <v>623</v>
      </c>
      <c r="F291" s="15" t="s">
        <v>1519</v>
      </c>
      <c r="G291" s="29" t="s">
        <v>1536</v>
      </c>
      <c r="H291" s="109" t="s">
        <v>1537</v>
      </c>
      <c r="I291" s="109">
        <v>20</v>
      </c>
      <c r="J291" s="50">
        <v>10</v>
      </c>
      <c r="K291" s="6" t="s">
        <v>366</v>
      </c>
      <c r="L291" s="50" t="s">
        <v>0</v>
      </c>
      <c r="M291" s="50" t="s">
        <v>0</v>
      </c>
      <c r="N291" s="50" t="s">
        <v>0</v>
      </c>
      <c r="O291" s="50" t="s">
        <v>4</v>
      </c>
      <c r="P291" s="51" t="s">
        <v>1541</v>
      </c>
      <c r="Q291" s="29" t="s">
        <v>47</v>
      </c>
      <c r="R291" s="28" t="s">
        <v>9</v>
      </c>
      <c r="S291" s="28" t="s">
        <v>9</v>
      </c>
      <c r="T291" s="28" t="s">
        <v>9</v>
      </c>
      <c r="U291" s="28" t="s">
        <v>9</v>
      </c>
      <c r="V291" s="28" t="s">
        <v>9</v>
      </c>
    </row>
    <row r="292" spans="1:22">
      <c r="A292" s="49">
        <f t="shared" si="4"/>
        <v>91814</v>
      </c>
      <c r="B292" s="46" t="s">
        <v>9</v>
      </c>
      <c r="C292" s="49">
        <v>5</v>
      </c>
      <c r="D292" s="48" t="s">
        <v>1540</v>
      </c>
      <c r="E292" s="48">
        <v>624</v>
      </c>
      <c r="F292" s="15" t="s">
        <v>1519</v>
      </c>
      <c r="G292" s="29" t="s">
        <v>1536</v>
      </c>
      <c r="H292" s="109" t="s">
        <v>1537</v>
      </c>
      <c r="I292" s="109">
        <v>20</v>
      </c>
      <c r="J292" s="50">
        <v>10</v>
      </c>
      <c r="K292" s="6" t="s">
        <v>366</v>
      </c>
      <c r="L292" s="50" t="s">
        <v>0</v>
      </c>
      <c r="M292" s="50" t="s">
        <v>0</v>
      </c>
      <c r="N292" s="50" t="s">
        <v>0</v>
      </c>
      <c r="O292" s="50" t="s">
        <v>4</v>
      </c>
      <c r="P292" s="51" t="s">
        <v>1541</v>
      </c>
      <c r="Q292" s="29" t="s">
        <v>47</v>
      </c>
      <c r="R292" s="28" t="s">
        <v>9</v>
      </c>
      <c r="S292" s="28" t="s">
        <v>9</v>
      </c>
      <c r="T292" s="28" t="s">
        <v>9</v>
      </c>
      <c r="U292" s="28" t="s">
        <v>9</v>
      </c>
      <c r="V292" s="28" t="s">
        <v>9</v>
      </c>
    </row>
    <row r="293" spans="1:22">
      <c r="A293" s="49">
        <f t="shared" si="4"/>
        <v>91815</v>
      </c>
      <c r="B293" s="46" t="s">
        <v>9</v>
      </c>
      <c r="C293" s="49">
        <v>5</v>
      </c>
      <c r="D293" s="48" t="s">
        <v>1540</v>
      </c>
      <c r="E293" s="48">
        <v>625</v>
      </c>
      <c r="F293" s="15" t="s">
        <v>1519</v>
      </c>
      <c r="G293" s="29" t="s">
        <v>1536</v>
      </c>
      <c r="H293" s="109" t="s">
        <v>1537</v>
      </c>
      <c r="I293" s="109">
        <v>20</v>
      </c>
      <c r="J293" s="50">
        <v>10</v>
      </c>
      <c r="K293" s="6" t="s">
        <v>366</v>
      </c>
      <c r="L293" s="50" t="s">
        <v>0</v>
      </c>
      <c r="M293" s="50" t="s">
        <v>0</v>
      </c>
      <c r="N293" s="50" t="s">
        <v>0</v>
      </c>
      <c r="O293" s="50" t="s">
        <v>4</v>
      </c>
      <c r="P293" s="51" t="s">
        <v>1541</v>
      </c>
      <c r="Q293" s="29" t="s">
        <v>47</v>
      </c>
      <c r="R293" s="28" t="s">
        <v>9</v>
      </c>
      <c r="S293" s="28" t="s">
        <v>9</v>
      </c>
      <c r="T293" s="28" t="s">
        <v>9</v>
      </c>
      <c r="U293" s="28" t="s">
        <v>9</v>
      </c>
      <c r="V293" s="28" t="s">
        <v>9</v>
      </c>
    </row>
    <row r="294" spans="1:22">
      <c r="A294" s="49">
        <f t="shared" si="4"/>
        <v>91816</v>
      </c>
      <c r="B294" s="46" t="s">
        <v>9</v>
      </c>
      <c r="C294" s="49">
        <v>5</v>
      </c>
      <c r="D294" s="48" t="s">
        <v>1540</v>
      </c>
      <c r="E294" s="48">
        <v>632</v>
      </c>
      <c r="F294" s="15" t="s">
        <v>1519</v>
      </c>
      <c r="G294" s="29" t="s">
        <v>1536</v>
      </c>
      <c r="H294" s="109" t="s">
        <v>1537</v>
      </c>
      <c r="I294" s="109">
        <v>20</v>
      </c>
      <c r="J294" s="50">
        <v>10</v>
      </c>
      <c r="K294" s="6" t="s">
        <v>366</v>
      </c>
      <c r="L294" s="50" t="s">
        <v>0</v>
      </c>
      <c r="M294" s="50" t="s">
        <v>0</v>
      </c>
      <c r="N294" s="50" t="s">
        <v>0</v>
      </c>
      <c r="O294" s="50" t="s">
        <v>4</v>
      </c>
      <c r="P294" s="51" t="s">
        <v>1541</v>
      </c>
      <c r="Q294" s="29" t="s">
        <v>47</v>
      </c>
      <c r="R294" s="28" t="s">
        <v>9</v>
      </c>
      <c r="S294" s="28" t="s">
        <v>9</v>
      </c>
      <c r="T294" s="28" t="s">
        <v>9</v>
      </c>
      <c r="U294" s="28" t="s">
        <v>9</v>
      </c>
      <c r="V294" s="28" t="s">
        <v>9</v>
      </c>
    </row>
    <row r="295" spans="1:22">
      <c r="A295" s="49">
        <f t="shared" si="4"/>
        <v>91817</v>
      </c>
      <c r="B295" s="46" t="s">
        <v>9</v>
      </c>
      <c r="C295" s="49">
        <v>5</v>
      </c>
      <c r="D295" s="48" t="s">
        <v>1540</v>
      </c>
      <c r="E295" s="48">
        <v>643</v>
      </c>
      <c r="F295" s="15" t="s">
        <v>1519</v>
      </c>
      <c r="G295" s="29" t="s">
        <v>1536</v>
      </c>
      <c r="H295" s="109" t="s">
        <v>1537</v>
      </c>
      <c r="I295" s="109">
        <v>20</v>
      </c>
      <c r="J295" s="50">
        <v>10</v>
      </c>
      <c r="K295" s="6" t="s">
        <v>366</v>
      </c>
      <c r="L295" s="50" t="s">
        <v>0</v>
      </c>
      <c r="M295" s="50" t="s">
        <v>0</v>
      </c>
      <c r="N295" s="50" t="s">
        <v>0</v>
      </c>
      <c r="O295" s="50" t="s">
        <v>4</v>
      </c>
      <c r="P295" s="51" t="s">
        <v>1541</v>
      </c>
      <c r="Q295" s="29" t="s">
        <v>47</v>
      </c>
      <c r="R295" s="28" t="s">
        <v>9</v>
      </c>
      <c r="S295" s="28" t="s">
        <v>9</v>
      </c>
      <c r="T295" s="28" t="s">
        <v>9</v>
      </c>
      <c r="U295" s="28" t="s">
        <v>9</v>
      </c>
      <c r="V295" s="28" t="s">
        <v>9</v>
      </c>
    </row>
    <row r="296" spans="1:22">
      <c r="A296" s="67">
        <f t="shared" si="4"/>
        <v>91818</v>
      </c>
      <c r="B296" s="63" t="s">
        <v>9</v>
      </c>
      <c r="C296" s="61">
        <v>5</v>
      </c>
      <c r="D296" s="83" t="s">
        <v>1542</v>
      </c>
      <c r="E296" s="95">
        <v>12</v>
      </c>
      <c r="F296" s="67" t="s">
        <v>1519</v>
      </c>
      <c r="G296" s="74" t="s">
        <v>1536</v>
      </c>
      <c r="H296" s="131" t="s">
        <v>1537</v>
      </c>
      <c r="I296" s="71" t="s">
        <v>1543</v>
      </c>
      <c r="J296" s="91">
        <v>10</v>
      </c>
      <c r="K296" s="88" t="s">
        <v>1544</v>
      </c>
      <c r="L296" s="91" t="s">
        <v>0</v>
      </c>
      <c r="M296" s="91" t="s">
        <v>0</v>
      </c>
      <c r="N296" s="91" t="s">
        <v>0</v>
      </c>
      <c r="O296" s="91" t="s">
        <v>4</v>
      </c>
      <c r="P296" s="100" t="s">
        <v>1541</v>
      </c>
      <c r="Q296" s="74" t="s">
        <v>47</v>
      </c>
      <c r="R296" s="83" t="s">
        <v>9</v>
      </c>
      <c r="S296" s="83" t="s">
        <v>9</v>
      </c>
      <c r="T296" s="83" t="s">
        <v>9</v>
      </c>
      <c r="U296" s="83" t="s">
        <v>9</v>
      </c>
      <c r="V296" s="83" t="s">
        <v>9</v>
      </c>
    </row>
    <row r="297" spans="1:22">
      <c r="A297" s="61">
        <f t="shared" si="4"/>
        <v>91819</v>
      </c>
      <c r="B297" s="63" t="s">
        <v>9</v>
      </c>
      <c r="C297" s="61">
        <v>5</v>
      </c>
      <c r="D297" s="83" t="s">
        <v>1542</v>
      </c>
      <c r="E297" s="95">
        <v>13</v>
      </c>
      <c r="F297" s="67" t="s">
        <v>1519</v>
      </c>
      <c r="G297" s="74" t="s">
        <v>1536</v>
      </c>
      <c r="H297" s="131" t="s">
        <v>1537</v>
      </c>
      <c r="I297" s="71" t="s">
        <v>1543</v>
      </c>
      <c r="J297" s="91">
        <v>10</v>
      </c>
      <c r="K297" s="88" t="s">
        <v>1544</v>
      </c>
      <c r="L297" s="91" t="s">
        <v>0</v>
      </c>
      <c r="M297" s="91" t="s">
        <v>0</v>
      </c>
      <c r="N297" s="91" t="s">
        <v>0</v>
      </c>
      <c r="O297" s="91" t="s">
        <v>4</v>
      </c>
      <c r="P297" s="100" t="s">
        <v>1541</v>
      </c>
      <c r="Q297" s="74" t="s">
        <v>47</v>
      </c>
      <c r="R297" s="83" t="s">
        <v>9</v>
      </c>
      <c r="S297" s="83" t="s">
        <v>9</v>
      </c>
      <c r="T297" s="83" t="s">
        <v>9</v>
      </c>
      <c r="U297" s="83" t="s">
        <v>9</v>
      </c>
      <c r="V297" s="83" t="s">
        <v>9</v>
      </c>
    </row>
    <row r="298" spans="1:22">
      <c r="A298" s="61">
        <f t="shared" si="4"/>
        <v>91820</v>
      </c>
      <c r="B298" s="63" t="s">
        <v>9</v>
      </c>
      <c r="C298" s="61">
        <v>5</v>
      </c>
      <c r="D298" s="83" t="s">
        <v>1542</v>
      </c>
      <c r="E298" s="95">
        <v>14</v>
      </c>
      <c r="F298" s="67" t="s">
        <v>1519</v>
      </c>
      <c r="G298" s="74" t="s">
        <v>1536</v>
      </c>
      <c r="H298" s="131" t="s">
        <v>1537</v>
      </c>
      <c r="I298" s="71" t="s">
        <v>1543</v>
      </c>
      <c r="J298" s="91">
        <v>10</v>
      </c>
      <c r="K298" s="88" t="s">
        <v>1544</v>
      </c>
      <c r="L298" s="91" t="s">
        <v>0</v>
      </c>
      <c r="M298" s="91" t="s">
        <v>0</v>
      </c>
      <c r="N298" s="91" t="s">
        <v>0</v>
      </c>
      <c r="O298" s="91" t="s">
        <v>4</v>
      </c>
      <c r="P298" s="100" t="s">
        <v>1541</v>
      </c>
      <c r="Q298" s="74" t="s">
        <v>47</v>
      </c>
      <c r="R298" s="83" t="s">
        <v>9</v>
      </c>
      <c r="S298" s="83" t="s">
        <v>9</v>
      </c>
      <c r="T298" s="83" t="s">
        <v>9</v>
      </c>
      <c r="U298" s="83" t="s">
        <v>9</v>
      </c>
      <c r="V298" s="83" t="s">
        <v>9</v>
      </c>
    </row>
    <row r="299" spans="1:22">
      <c r="A299" s="61">
        <f t="shared" si="4"/>
        <v>91821</v>
      </c>
      <c r="B299" s="63" t="s">
        <v>9</v>
      </c>
      <c r="C299" s="61">
        <v>5</v>
      </c>
      <c r="D299" s="83" t="s">
        <v>1542</v>
      </c>
      <c r="E299" s="95">
        <v>15</v>
      </c>
      <c r="F299" s="67" t="s">
        <v>1519</v>
      </c>
      <c r="G299" s="74" t="s">
        <v>1536</v>
      </c>
      <c r="H299" s="131" t="s">
        <v>1537</v>
      </c>
      <c r="I299" s="71" t="s">
        <v>1543</v>
      </c>
      <c r="J299" s="91">
        <v>10</v>
      </c>
      <c r="K299" s="88" t="s">
        <v>1544</v>
      </c>
      <c r="L299" s="91" t="s">
        <v>0</v>
      </c>
      <c r="M299" s="91" t="s">
        <v>0</v>
      </c>
      <c r="N299" s="91" t="s">
        <v>0</v>
      </c>
      <c r="O299" s="91" t="s">
        <v>4</v>
      </c>
      <c r="P299" s="100" t="s">
        <v>1541</v>
      </c>
      <c r="Q299" s="74" t="s">
        <v>47</v>
      </c>
      <c r="R299" s="83" t="s">
        <v>9</v>
      </c>
      <c r="S299" s="83" t="s">
        <v>9</v>
      </c>
      <c r="T299" s="83" t="s">
        <v>9</v>
      </c>
      <c r="U299" s="83" t="s">
        <v>9</v>
      </c>
      <c r="V299" s="83" t="s">
        <v>9</v>
      </c>
    </row>
    <row r="300" spans="1:22">
      <c r="A300" s="61">
        <f t="shared" si="4"/>
        <v>91822</v>
      </c>
      <c r="B300" s="63" t="s">
        <v>9</v>
      </c>
      <c r="C300" s="61">
        <v>5</v>
      </c>
      <c r="D300" s="83" t="s">
        <v>1542</v>
      </c>
      <c r="E300" s="95">
        <v>16</v>
      </c>
      <c r="F300" s="67" t="s">
        <v>1519</v>
      </c>
      <c r="G300" s="74" t="s">
        <v>1536</v>
      </c>
      <c r="H300" s="131" t="s">
        <v>1537</v>
      </c>
      <c r="I300" s="71" t="s">
        <v>1543</v>
      </c>
      <c r="J300" s="91">
        <v>10</v>
      </c>
      <c r="K300" s="88" t="s">
        <v>1544</v>
      </c>
      <c r="L300" s="91" t="s">
        <v>0</v>
      </c>
      <c r="M300" s="91" t="s">
        <v>0</v>
      </c>
      <c r="N300" s="91" t="s">
        <v>0</v>
      </c>
      <c r="O300" s="91" t="s">
        <v>4</v>
      </c>
      <c r="P300" s="100" t="s">
        <v>1541</v>
      </c>
      <c r="Q300" s="74" t="s">
        <v>47</v>
      </c>
      <c r="R300" s="83" t="s">
        <v>9</v>
      </c>
      <c r="S300" s="83" t="s">
        <v>9</v>
      </c>
      <c r="T300" s="83" t="s">
        <v>9</v>
      </c>
      <c r="U300" s="83" t="s">
        <v>9</v>
      </c>
      <c r="V300" s="83" t="s">
        <v>9</v>
      </c>
    </row>
    <row r="301" spans="1:22">
      <c r="A301" s="61">
        <f t="shared" si="4"/>
        <v>91823</v>
      </c>
      <c r="B301" s="63" t="s">
        <v>9</v>
      </c>
      <c r="C301" s="61">
        <v>5</v>
      </c>
      <c r="D301" s="83" t="s">
        <v>1542</v>
      </c>
      <c r="E301" s="95">
        <v>21</v>
      </c>
      <c r="F301" s="67" t="s">
        <v>1519</v>
      </c>
      <c r="G301" s="74" t="s">
        <v>1536</v>
      </c>
      <c r="H301" s="131" t="s">
        <v>1537</v>
      </c>
      <c r="I301" s="71" t="s">
        <v>1543</v>
      </c>
      <c r="J301" s="91">
        <v>10</v>
      </c>
      <c r="K301" s="88" t="s">
        <v>1544</v>
      </c>
      <c r="L301" s="91" t="s">
        <v>0</v>
      </c>
      <c r="M301" s="91" t="s">
        <v>0</v>
      </c>
      <c r="N301" s="91" t="s">
        <v>0</v>
      </c>
      <c r="O301" s="91" t="s">
        <v>4</v>
      </c>
      <c r="P301" s="100" t="s">
        <v>1541</v>
      </c>
      <c r="Q301" s="74" t="s">
        <v>47</v>
      </c>
      <c r="R301" s="83" t="s">
        <v>9</v>
      </c>
      <c r="S301" s="83" t="s">
        <v>9</v>
      </c>
      <c r="T301" s="83" t="s">
        <v>9</v>
      </c>
      <c r="U301" s="83" t="s">
        <v>9</v>
      </c>
      <c r="V301" s="83" t="s">
        <v>9</v>
      </c>
    </row>
    <row r="302" spans="1:22">
      <c r="A302" s="61">
        <f t="shared" si="4"/>
        <v>91824</v>
      </c>
      <c r="B302" s="63" t="s">
        <v>9</v>
      </c>
      <c r="C302" s="61">
        <v>5</v>
      </c>
      <c r="D302" s="83" t="s">
        <v>1542</v>
      </c>
      <c r="E302" s="95">
        <v>23</v>
      </c>
      <c r="F302" s="67" t="s">
        <v>1519</v>
      </c>
      <c r="G302" s="74" t="s">
        <v>1536</v>
      </c>
      <c r="H302" s="131" t="s">
        <v>1537</v>
      </c>
      <c r="I302" s="71" t="s">
        <v>1543</v>
      </c>
      <c r="J302" s="91">
        <v>10</v>
      </c>
      <c r="K302" s="88" t="s">
        <v>1544</v>
      </c>
      <c r="L302" s="91" t="s">
        <v>0</v>
      </c>
      <c r="M302" s="91" t="s">
        <v>0</v>
      </c>
      <c r="N302" s="91" t="s">
        <v>0</v>
      </c>
      <c r="O302" s="91" t="s">
        <v>4</v>
      </c>
      <c r="P302" s="100" t="s">
        <v>1541</v>
      </c>
      <c r="Q302" s="74" t="s">
        <v>47</v>
      </c>
      <c r="R302" s="83" t="s">
        <v>9</v>
      </c>
      <c r="S302" s="83" t="s">
        <v>9</v>
      </c>
      <c r="T302" s="83" t="s">
        <v>9</v>
      </c>
      <c r="U302" s="83" t="s">
        <v>9</v>
      </c>
      <c r="V302" s="83" t="s">
        <v>9</v>
      </c>
    </row>
    <row r="303" spans="1:22">
      <c r="A303" s="61">
        <f t="shared" si="4"/>
        <v>91825</v>
      </c>
      <c r="B303" s="63" t="s">
        <v>9</v>
      </c>
      <c r="C303" s="61">
        <v>5</v>
      </c>
      <c r="D303" s="83" t="s">
        <v>1542</v>
      </c>
      <c r="E303" s="95">
        <v>24</v>
      </c>
      <c r="F303" s="67" t="s">
        <v>1519</v>
      </c>
      <c r="G303" s="74" t="s">
        <v>1536</v>
      </c>
      <c r="H303" s="131" t="s">
        <v>1537</v>
      </c>
      <c r="I303" s="71" t="s">
        <v>1543</v>
      </c>
      <c r="J303" s="91">
        <v>10</v>
      </c>
      <c r="K303" s="88" t="s">
        <v>1544</v>
      </c>
      <c r="L303" s="91" t="s">
        <v>0</v>
      </c>
      <c r="M303" s="91" t="s">
        <v>0</v>
      </c>
      <c r="N303" s="91" t="s">
        <v>0</v>
      </c>
      <c r="O303" s="91" t="s">
        <v>4</v>
      </c>
      <c r="P303" s="100" t="s">
        <v>1541</v>
      </c>
      <c r="Q303" s="74" t="s">
        <v>47</v>
      </c>
      <c r="R303" s="83" t="s">
        <v>9</v>
      </c>
      <c r="S303" s="83" t="s">
        <v>9</v>
      </c>
      <c r="T303" s="83" t="s">
        <v>9</v>
      </c>
      <c r="U303" s="83" t="s">
        <v>9</v>
      </c>
      <c r="V303" s="83" t="s">
        <v>9</v>
      </c>
    </row>
    <row r="304" spans="1:22">
      <c r="A304" s="61">
        <f t="shared" si="4"/>
        <v>91826</v>
      </c>
      <c r="B304" s="63" t="s">
        <v>9</v>
      </c>
      <c r="C304" s="61">
        <v>5</v>
      </c>
      <c r="D304" s="83" t="s">
        <v>1542</v>
      </c>
      <c r="E304" s="95">
        <v>25</v>
      </c>
      <c r="F304" s="67" t="s">
        <v>1519</v>
      </c>
      <c r="G304" s="74" t="s">
        <v>1536</v>
      </c>
      <c r="H304" s="131" t="s">
        <v>1537</v>
      </c>
      <c r="I304" s="71" t="s">
        <v>1543</v>
      </c>
      <c r="J304" s="91">
        <v>10</v>
      </c>
      <c r="K304" s="88" t="s">
        <v>1544</v>
      </c>
      <c r="L304" s="91" t="s">
        <v>0</v>
      </c>
      <c r="M304" s="91" t="s">
        <v>0</v>
      </c>
      <c r="N304" s="91" t="s">
        <v>0</v>
      </c>
      <c r="O304" s="91" t="s">
        <v>4</v>
      </c>
      <c r="P304" s="100" t="s">
        <v>1541</v>
      </c>
      <c r="Q304" s="74" t="s">
        <v>47</v>
      </c>
      <c r="R304" s="83" t="s">
        <v>9</v>
      </c>
      <c r="S304" s="83" t="s">
        <v>9</v>
      </c>
      <c r="T304" s="83" t="s">
        <v>9</v>
      </c>
      <c r="U304" s="83" t="s">
        <v>9</v>
      </c>
      <c r="V304" s="83" t="s">
        <v>9</v>
      </c>
    </row>
    <row r="305" spans="1:22">
      <c r="A305" s="61">
        <f t="shared" si="4"/>
        <v>91827</v>
      </c>
      <c r="B305" s="63" t="s">
        <v>9</v>
      </c>
      <c r="C305" s="61">
        <v>5</v>
      </c>
      <c r="D305" s="83" t="s">
        <v>1542</v>
      </c>
      <c r="E305" s="95">
        <v>26</v>
      </c>
      <c r="F305" s="67" t="s">
        <v>1519</v>
      </c>
      <c r="G305" s="74" t="s">
        <v>1536</v>
      </c>
      <c r="H305" s="131" t="s">
        <v>1537</v>
      </c>
      <c r="I305" s="71" t="s">
        <v>1543</v>
      </c>
      <c r="J305" s="91">
        <v>10</v>
      </c>
      <c r="K305" s="88" t="s">
        <v>1544</v>
      </c>
      <c r="L305" s="91" t="s">
        <v>0</v>
      </c>
      <c r="M305" s="91" t="s">
        <v>0</v>
      </c>
      <c r="N305" s="91" t="s">
        <v>0</v>
      </c>
      <c r="O305" s="91" t="s">
        <v>4</v>
      </c>
      <c r="P305" s="100" t="s">
        <v>1541</v>
      </c>
      <c r="Q305" s="74" t="s">
        <v>47</v>
      </c>
      <c r="R305" s="83" t="s">
        <v>9</v>
      </c>
      <c r="S305" s="83" t="s">
        <v>9</v>
      </c>
      <c r="T305" s="83" t="s">
        <v>9</v>
      </c>
      <c r="U305" s="83" t="s">
        <v>9</v>
      </c>
      <c r="V305" s="83" t="s">
        <v>9</v>
      </c>
    </row>
    <row r="306" spans="1:22">
      <c r="A306" s="61">
        <f t="shared" si="4"/>
        <v>91828</v>
      </c>
      <c r="B306" s="63" t="s">
        <v>9</v>
      </c>
      <c r="C306" s="61">
        <v>5</v>
      </c>
      <c r="D306" s="83" t="s">
        <v>1542</v>
      </c>
      <c r="E306" s="95">
        <v>31</v>
      </c>
      <c r="F306" s="67" t="s">
        <v>1519</v>
      </c>
      <c r="G306" s="74" t="s">
        <v>1536</v>
      </c>
      <c r="H306" s="131" t="s">
        <v>1537</v>
      </c>
      <c r="I306" s="71" t="s">
        <v>1543</v>
      </c>
      <c r="J306" s="91">
        <v>10</v>
      </c>
      <c r="K306" s="88" t="s">
        <v>1544</v>
      </c>
      <c r="L306" s="91" t="s">
        <v>0</v>
      </c>
      <c r="M306" s="91" t="s">
        <v>0</v>
      </c>
      <c r="N306" s="91" t="s">
        <v>0</v>
      </c>
      <c r="O306" s="91" t="s">
        <v>4</v>
      </c>
      <c r="P306" s="100" t="s">
        <v>1541</v>
      </c>
      <c r="Q306" s="74" t="s">
        <v>47</v>
      </c>
      <c r="R306" s="83" t="s">
        <v>9</v>
      </c>
      <c r="S306" s="83" t="s">
        <v>9</v>
      </c>
      <c r="T306" s="83" t="s">
        <v>9</v>
      </c>
      <c r="U306" s="83" t="s">
        <v>9</v>
      </c>
      <c r="V306" s="83" t="s">
        <v>9</v>
      </c>
    </row>
    <row r="307" spans="1:22">
      <c r="A307" s="61">
        <f t="shared" si="4"/>
        <v>91829</v>
      </c>
      <c r="B307" s="63" t="s">
        <v>9</v>
      </c>
      <c r="C307" s="61">
        <v>5</v>
      </c>
      <c r="D307" s="83" t="s">
        <v>1542</v>
      </c>
      <c r="E307" s="95">
        <v>32</v>
      </c>
      <c r="F307" s="67" t="s">
        <v>1519</v>
      </c>
      <c r="G307" s="74" t="s">
        <v>1536</v>
      </c>
      <c r="H307" s="131" t="s">
        <v>1537</v>
      </c>
      <c r="I307" s="71" t="s">
        <v>1543</v>
      </c>
      <c r="J307" s="91">
        <v>10</v>
      </c>
      <c r="K307" s="88" t="s">
        <v>1544</v>
      </c>
      <c r="L307" s="91" t="s">
        <v>0</v>
      </c>
      <c r="M307" s="91" t="s">
        <v>0</v>
      </c>
      <c r="N307" s="91" t="s">
        <v>0</v>
      </c>
      <c r="O307" s="91" t="s">
        <v>4</v>
      </c>
      <c r="P307" s="100" t="s">
        <v>1541</v>
      </c>
      <c r="Q307" s="74" t="s">
        <v>47</v>
      </c>
      <c r="R307" s="83" t="s">
        <v>9</v>
      </c>
      <c r="S307" s="83" t="s">
        <v>9</v>
      </c>
      <c r="T307" s="83" t="s">
        <v>9</v>
      </c>
      <c r="U307" s="83" t="s">
        <v>9</v>
      </c>
      <c r="V307" s="83" t="s">
        <v>9</v>
      </c>
    </row>
    <row r="308" spans="1:22">
      <c r="A308" s="61">
        <f t="shared" si="4"/>
        <v>91830</v>
      </c>
      <c r="B308" s="63" t="s">
        <v>9</v>
      </c>
      <c r="C308" s="61">
        <v>5</v>
      </c>
      <c r="D308" s="83" t="s">
        <v>1542</v>
      </c>
      <c r="E308" s="95">
        <v>34</v>
      </c>
      <c r="F308" s="67" t="s">
        <v>1519</v>
      </c>
      <c r="G308" s="74" t="s">
        <v>1536</v>
      </c>
      <c r="H308" s="131" t="s">
        <v>1537</v>
      </c>
      <c r="I308" s="71" t="s">
        <v>1543</v>
      </c>
      <c r="J308" s="91">
        <v>10</v>
      </c>
      <c r="K308" s="88" t="s">
        <v>1544</v>
      </c>
      <c r="L308" s="91" t="s">
        <v>0</v>
      </c>
      <c r="M308" s="91" t="s">
        <v>0</v>
      </c>
      <c r="N308" s="91" t="s">
        <v>0</v>
      </c>
      <c r="O308" s="91" t="s">
        <v>4</v>
      </c>
      <c r="P308" s="100" t="s">
        <v>1541</v>
      </c>
      <c r="Q308" s="74" t="s">
        <v>47</v>
      </c>
      <c r="R308" s="83" t="s">
        <v>9</v>
      </c>
      <c r="S308" s="83" t="s">
        <v>9</v>
      </c>
      <c r="T308" s="83" t="s">
        <v>9</v>
      </c>
      <c r="U308" s="83" t="s">
        <v>9</v>
      </c>
      <c r="V308" s="83" t="s">
        <v>9</v>
      </c>
    </row>
    <row r="309" spans="1:22">
      <c r="A309" s="61">
        <f t="shared" si="4"/>
        <v>91831</v>
      </c>
      <c r="B309" s="63" t="s">
        <v>9</v>
      </c>
      <c r="C309" s="61">
        <v>5</v>
      </c>
      <c r="D309" s="83" t="s">
        <v>1542</v>
      </c>
      <c r="E309" s="95">
        <v>35</v>
      </c>
      <c r="F309" s="67" t="s">
        <v>1519</v>
      </c>
      <c r="G309" s="74" t="s">
        <v>1536</v>
      </c>
      <c r="H309" s="131" t="s">
        <v>1537</v>
      </c>
      <c r="I309" s="71" t="s">
        <v>1543</v>
      </c>
      <c r="J309" s="91">
        <v>10</v>
      </c>
      <c r="K309" s="88" t="s">
        <v>1544</v>
      </c>
      <c r="L309" s="91" t="s">
        <v>0</v>
      </c>
      <c r="M309" s="91" t="s">
        <v>0</v>
      </c>
      <c r="N309" s="91" t="s">
        <v>0</v>
      </c>
      <c r="O309" s="91" t="s">
        <v>4</v>
      </c>
      <c r="P309" s="100" t="s">
        <v>1541</v>
      </c>
      <c r="Q309" s="74" t="s">
        <v>47</v>
      </c>
      <c r="R309" s="83" t="s">
        <v>9</v>
      </c>
      <c r="S309" s="83" t="s">
        <v>9</v>
      </c>
      <c r="T309" s="83" t="s">
        <v>9</v>
      </c>
      <c r="U309" s="83" t="s">
        <v>9</v>
      </c>
      <c r="V309" s="83" t="s">
        <v>9</v>
      </c>
    </row>
    <row r="310" spans="1:22">
      <c r="A310" s="61">
        <f t="shared" si="4"/>
        <v>91832</v>
      </c>
      <c r="B310" s="63" t="s">
        <v>9</v>
      </c>
      <c r="C310" s="61">
        <v>5</v>
      </c>
      <c r="D310" s="83" t="s">
        <v>1542</v>
      </c>
      <c r="E310" s="95">
        <v>36</v>
      </c>
      <c r="F310" s="67" t="s">
        <v>1519</v>
      </c>
      <c r="G310" s="74" t="s">
        <v>1536</v>
      </c>
      <c r="H310" s="131" t="s">
        <v>1537</v>
      </c>
      <c r="I310" s="71" t="s">
        <v>1543</v>
      </c>
      <c r="J310" s="91">
        <v>10</v>
      </c>
      <c r="K310" s="88" t="s">
        <v>1544</v>
      </c>
      <c r="L310" s="91" t="s">
        <v>0</v>
      </c>
      <c r="M310" s="91" t="s">
        <v>0</v>
      </c>
      <c r="N310" s="91" t="s">
        <v>0</v>
      </c>
      <c r="O310" s="91" t="s">
        <v>4</v>
      </c>
      <c r="P310" s="100" t="s">
        <v>1541</v>
      </c>
      <c r="Q310" s="74" t="s">
        <v>47</v>
      </c>
      <c r="R310" s="83" t="s">
        <v>9</v>
      </c>
      <c r="S310" s="83" t="s">
        <v>9</v>
      </c>
      <c r="T310" s="83" t="s">
        <v>9</v>
      </c>
      <c r="U310" s="83" t="s">
        <v>9</v>
      </c>
      <c r="V310" s="83" t="s">
        <v>9</v>
      </c>
    </row>
    <row r="311" spans="1:22">
      <c r="A311" s="61">
        <f t="shared" si="4"/>
        <v>91833</v>
      </c>
      <c r="B311" s="63" t="s">
        <v>9</v>
      </c>
      <c r="C311" s="61">
        <v>5</v>
      </c>
      <c r="D311" s="83" t="s">
        <v>1542</v>
      </c>
      <c r="E311" s="95">
        <v>41</v>
      </c>
      <c r="F311" s="67" t="s">
        <v>1519</v>
      </c>
      <c r="G311" s="74" t="s">
        <v>1536</v>
      </c>
      <c r="H311" s="131" t="s">
        <v>1537</v>
      </c>
      <c r="I311" s="71" t="s">
        <v>1543</v>
      </c>
      <c r="J311" s="91">
        <v>10</v>
      </c>
      <c r="K311" s="88" t="s">
        <v>1544</v>
      </c>
      <c r="L311" s="91" t="s">
        <v>0</v>
      </c>
      <c r="M311" s="91" t="s">
        <v>0</v>
      </c>
      <c r="N311" s="91" t="s">
        <v>0</v>
      </c>
      <c r="O311" s="91" t="s">
        <v>4</v>
      </c>
      <c r="P311" s="100" t="s">
        <v>1541</v>
      </c>
      <c r="Q311" s="74" t="s">
        <v>47</v>
      </c>
      <c r="R311" s="83" t="s">
        <v>9</v>
      </c>
      <c r="S311" s="83" t="s">
        <v>9</v>
      </c>
      <c r="T311" s="83" t="s">
        <v>9</v>
      </c>
      <c r="U311" s="83" t="s">
        <v>9</v>
      </c>
      <c r="V311" s="83" t="s">
        <v>9</v>
      </c>
    </row>
    <row r="312" spans="1:22">
      <c r="A312" s="61">
        <f t="shared" si="4"/>
        <v>91834</v>
      </c>
      <c r="B312" s="63" t="s">
        <v>9</v>
      </c>
      <c r="C312" s="61">
        <v>5</v>
      </c>
      <c r="D312" s="83" t="s">
        <v>1542</v>
      </c>
      <c r="E312" s="95">
        <v>42</v>
      </c>
      <c r="F312" s="67" t="s">
        <v>1519</v>
      </c>
      <c r="G312" s="74" t="s">
        <v>1536</v>
      </c>
      <c r="H312" s="131" t="s">
        <v>1537</v>
      </c>
      <c r="I312" s="71" t="s">
        <v>1543</v>
      </c>
      <c r="J312" s="91">
        <v>10</v>
      </c>
      <c r="K312" s="88" t="s">
        <v>1544</v>
      </c>
      <c r="L312" s="91" t="s">
        <v>0</v>
      </c>
      <c r="M312" s="91" t="s">
        <v>0</v>
      </c>
      <c r="N312" s="91" t="s">
        <v>0</v>
      </c>
      <c r="O312" s="91" t="s">
        <v>4</v>
      </c>
      <c r="P312" s="100" t="s">
        <v>1541</v>
      </c>
      <c r="Q312" s="74" t="s">
        <v>47</v>
      </c>
      <c r="R312" s="83" t="s">
        <v>9</v>
      </c>
      <c r="S312" s="83" t="s">
        <v>9</v>
      </c>
      <c r="T312" s="83" t="s">
        <v>9</v>
      </c>
      <c r="U312" s="83" t="s">
        <v>9</v>
      </c>
      <c r="V312" s="83" t="s">
        <v>9</v>
      </c>
    </row>
    <row r="313" spans="1:22">
      <c r="A313" s="61">
        <f t="shared" si="4"/>
        <v>91835</v>
      </c>
      <c r="B313" s="63" t="s">
        <v>9</v>
      </c>
      <c r="C313" s="61">
        <v>5</v>
      </c>
      <c r="D313" s="83" t="s">
        <v>1542</v>
      </c>
      <c r="E313" s="95">
        <v>43</v>
      </c>
      <c r="F313" s="67" t="s">
        <v>1519</v>
      </c>
      <c r="G313" s="74" t="s">
        <v>1536</v>
      </c>
      <c r="H313" s="131" t="s">
        <v>1537</v>
      </c>
      <c r="I313" s="71" t="s">
        <v>1543</v>
      </c>
      <c r="J313" s="91">
        <v>10</v>
      </c>
      <c r="K313" s="88" t="s">
        <v>1544</v>
      </c>
      <c r="L313" s="91" t="s">
        <v>0</v>
      </c>
      <c r="M313" s="91" t="s">
        <v>0</v>
      </c>
      <c r="N313" s="91" t="s">
        <v>0</v>
      </c>
      <c r="O313" s="91" t="s">
        <v>4</v>
      </c>
      <c r="P313" s="100" t="s">
        <v>1541</v>
      </c>
      <c r="Q313" s="74" t="s">
        <v>47</v>
      </c>
      <c r="R313" s="83" t="s">
        <v>9</v>
      </c>
      <c r="S313" s="83" t="s">
        <v>9</v>
      </c>
      <c r="T313" s="83" t="s">
        <v>9</v>
      </c>
      <c r="U313" s="83" t="s">
        <v>9</v>
      </c>
      <c r="V313" s="83" t="s">
        <v>9</v>
      </c>
    </row>
    <row r="314" spans="1:22">
      <c r="A314" s="61">
        <f t="shared" si="4"/>
        <v>91836</v>
      </c>
      <c r="B314" s="63" t="s">
        <v>9</v>
      </c>
      <c r="C314" s="61">
        <v>5</v>
      </c>
      <c r="D314" s="83" t="s">
        <v>1542</v>
      </c>
      <c r="E314" s="95">
        <v>45</v>
      </c>
      <c r="F314" s="67" t="s">
        <v>1519</v>
      </c>
      <c r="G314" s="74" t="s">
        <v>1536</v>
      </c>
      <c r="H314" s="131" t="s">
        <v>1537</v>
      </c>
      <c r="I314" s="71" t="s">
        <v>1543</v>
      </c>
      <c r="J314" s="91">
        <v>10</v>
      </c>
      <c r="K314" s="88" t="s">
        <v>1544</v>
      </c>
      <c r="L314" s="91" t="s">
        <v>0</v>
      </c>
      <c r="M314" s="91" t="s">
        <v>0</v>
      </c>
      <c r="N314" s="91" t="s">
        <v>0</v>
      </c>
      <c r="O314" s="91" t="s">
        <v>4</v>
      </c>
      <c r="P314" s="100" t="s">
        <v>1541</v>
      </c>
      <c r="Q314" s="74" t="s">
        <v>47</v>
      </c>
      <c r="R314" s="83" t="s">
        <v>9</v>
      </c>
      <c r="S314" s="83" t="s">
        <v>9</v>
      </c>
      <c r="T314" s="83" t="s">
        <v>9</v>
      </c>
      <c r="U314" s="83" t="s">
        <v>9</v>
      </c>
      <c r="V314" s="83" t="s">
        <v>9</v>
      </c>
    </row>
    <row r="315" spans="1:22">
      <c r="A315" s="61">
        <f t="shared" si="4"/>
        <v>91837</v>
      </c>
      <c r="B315" s="63" t="s">
        <v>9</v>
      </c>
      <c r="C315" s="61">
        <v>5</v>
      </c>
      <c r="D315" s="83" t="s">
        <v>1542</v>
      </c>
      <c r="E315" s="95">
        <v>46</v>
      </c>
      <c r="F315" s="67" t="s">
        <v>1519</v>
      </c>
      <c r="G315" s="74" t="s">
        <v>1536</v>
      </c>
      <c r="H315" s="131" t="s">
        <v>1537</v>
      </c>
      <c r="I315" s="71" t="s">
        <v>1543</v>
      </c>
      <c r="J315" s="91">
        <v>10</v>
      </c>
      <c r="K315" s="88" t="s">
        <v>1544</v>
      </c>
      <c r="L315" s="91" t="s">
        <v>0</v>
      </c>
      <c r="M315" s="91" t="s">
        <v>0</v>
      </c>
      <c r="N315" s="91" t="s">
        <v>0</v>
      </c>
      <c r="O315" s="91" t="s">
        <v>4</v>
      </c>
      <c r="P315" s="100" t="s">
        <v>1541</v>
      </c>
      <c r="Q315" s="74" t="s">
        <v>47</v>
      </c>
      <c r="R315" s="83" t="s">
        <v>9</v>
      </c>
      <c r="S315" s="83" t="s">
        <v>9</v>
      </c>
      <c r="T315" s="83" t="s">
        <v>9</v>
      </c>
      <c r="U315" s="83" t="s">
        <v>9</v>
      </c>
      <c r="V315" s="83" t="s">
        <v>9</v>
      </c>
    </row>
    <row r="316" spans="1:22">
      <c r="A316" s="61">
        <f t="shared" si="4"/>
        <v>91838</v>
      </c>
      <c r="B316" s="63" t="s">
        <v>9</v>
      </c>
      <c r="C316" s="61">
        <v>5</v>
      </c>
      <c r="D316" s="83" t="s">
        <v>1542</v>
      </c>
      <c r="E316" s="95">
        <v>51</v>
      </c>
      <c r="F316" s="67" t="s">
        <v>1519</v>
      </c>
      <c r="G316" s="74" t="s">
        <v>1536</v>
      </c>
      <c r="H316" s="131" t="s">
        <v>1537</v>
      </c>
      <c r="I316" s="71" t="s">
        <v>1543</v>
      </c>
      <c r="J316" s="91">
        <v>10</v>
      </c>
      <c r="K316" s="88" t="s">
        <v>1544</v>
      </c>
      <c r="L316" s="91" t="s">
        <v>0</v>
      </c>
      <c r="M316" s="91" t="s">
        <v>0</v>
      </c>
      <c r="N316" s="91" t="s">
        <v>0</v>
      </c>
      <c r="O316" s="91" t="s">
        <v>4</v>
      </c>
      <c r="P316" s="100" t="s">
        <v>1541</v>
      </c>
      <c r="Q316" s="74" t="s">
        <v>47</v>
      </c>
      <c r="R316" s="83" t="s">
        <v>9</v>
      </c>
      <c r="S316" s="83" t="s">
        <v>9</v>
      </c>
      <c r="T316" s="83" t="s">
        <v>9</v>
      </c>
      <c r="U316" s="83" t="s">
        <v>9</v>
      </c>
      <c r="V316" s="83" t="s">
        <v>9</v>
      </c>
    </row>
    <row r="317" spans="1:22">
      <c r="A317" s="61">
        <f t="shared" si="4"/>
        <v>91839</v>
      </c>
      <c r="B317" s="63" t="s">
        <v>9</v>
      </c>
      <c r="C317" s="61">
        <v>5</v>
      </c>
      <c r="D317" s="83" t="s">
        <v>1542</v>
      </c>
      <c r="E317" s="95">
        <v>52</v>
      </c>
      <c r="F317" s="67" t="s">
        <v>1519</v>
      </c>
      <c r="G317" s="74" t="s">
        <v>1536</v>
      </c>
      <c r="H317" s="131" t="s">
        <v>1537</v>
      </c>
      <c r="I317" s="71" t="s">
        <v>1543</v>
      </c>
      <c r="J317" s="91">
        <v>10</v>
      </c>
      <c r="K317" s="88" t="s">
        <v>1544</v>
      </c>
      <c r="L317" s="91" t="s">
        <v>0</v>
      </c>
      <c r="M317" s="91" t="s">
        <v>0</v>
      </c>
      <c r="N317" s="91" t="s">
        <v>0</v>
      </c>
      <c r="O317" s="91" t="s">
        <v>4</v>
      </c>
      <c r="P317" s="100" t="s">
        <v>1541</v>
      </c>
      <c r="Q317" s="74" t="s">
        <v>47</v>
      </c>
      <c r="R317" s="83" t="s">
        <v>9</v>
      </c>
      <c r="S317" s="83" t="s">
        <v>9</v>
      </c>
      <c r="T317" s="83" t="s">
        <v>9</v>
      </c>
      <c r="U317" s="83" t="s">
        <v>9</v>
      </c>
      <c r="V317" s="83" t="s">
        <v>9</v>
      </c>
    </row>
    <row r="318" spans="1:22">
      <c r="A318" s="61">
        <f t="shared" si="4"/>
        <v>91840</v>
      </c>
      <c r="B318" s="63" t="s">
        <v>9</v>
      </c>
      <c r="C318" s="61">
        <v>5</v>
      </c>
      <c r="D318" s="83" t="s">
        <v>1542</v>
      </c>
      <c r="E318" s="95">
        <v>53</v>
      </c>
      <c r="F318" s="67" t="s">
        <v>1519</v>
      </c>
      <c r="G318" s="74" t="s">
        <v>1536</v>
      </c>
      <c r="H318" s="131" t="s">
        <v>1537</v>
      </c>
      <c r="I318" s="71" t="s">
        <v>1543</v>
      </c>
      <c r="J318" s="91">
        <v>10</v>
      </c>
      <c r="K318" s="88" t="s">
        <v>1544</v>
      </c>
      <c r="L318" s="91" t="s">
        <v>0</v>
      </c>
      <c r="M318" s="91" t="s">
        <v>0</v>
      </c>
      <c r="N318" s="91" t="s">
        <v>0</v>
      </c>
      <c r="O318" s="91" t="s">
        <v>4</v>
      </c>
      <c r="P318" s="100" t="s">
        <v>1541</v>
      </c>
      <c r="Q318" s="74" t="s">
        <v>47</v>
      </c>
      <c r="R318" s="83" t="s">
        <v>9</v>
      </c>
      <c r="S318" s="83" t="s">
        <v>9</v>
      </c>
      <c r="T318" s="83" t="s">
        <v>9</v>
      </c>
      <c r="U318" s="83" t="s">
        <v>9</v>
      </c>
      <c r="V318" s="83" t="s">
        <v>9</v>
      </c>
    </row>
    <row r="319" spans="1:22">
      <c r="A319" s="61">
        <f t="shared" si="4"/>
        <v>91841</v>
      </c>
      <c r="B319" s="63" t="s">
        <v>9</v>
      </c>
      <c r="C319" s="61">
        <v>5</v>
      </c>
      <c r="D319" s="83" t="s">
        <v>1542</v>
      </c>
      <c r="E319" s="95">
        <v>54</v>
      </c>
      <c r="F319" s="67" t="s">
        <v>1519</v>
      </c>
      <c r="G319" s="74" t="s">
        <v>1536</v>
      </c>
      <c r="H319" s="131" t="s">
        <v>1537</v>
      </c>
      <c r="I319" s="71" t="s">
        <v>1543</v>
      </c>
      <c r="J319" s="91">
        <v>10</v>
      </c>
      <c r="K319" s="88" t="s">
        <v>1544</v>
      </c>
      <c r="L319" s="91" t="s">
        <v>0</v>
      </c>
      <c r="M319" s="91" t="s">
        <v>0</v>
      </c>
      <c r="N319" s="91" t="s">
        <v>0</v>
      </c>
      <c r="O319" s="91" t="s">
        <v>4</v>
      </c>
      <c r="P319" s="100" t="s">
        <v>1541</v>
      </c>
      <c r="Q319" s="74" t="s">
        <v>47</v>
      </c>
      <c r="R319" s="83" t="s">
        <v>9</v>
      </c>
      <c r="S319" s="83" t="s">
        <v>9</v>
      </c>
      <c r="T319" s="83" t="s">
        <v>9</v>
      </c>
      <c r="U319" s="83" t="s">
        <v>9</v>
      </c>
      <c r="V319" s="83" t="s">
        <v>9</v>
      </c>
    </row>
    <row r="320" spans="1:22">
      <c r="A320" s="61">
        <f t="shared" si="4"/>
        <v>91842</v>
      </c>
      <c r="B320" s="63" t="s">
        <v>9</v>
      </c>
      <c r="C320" s="61">
        <v>5</v>
      </c>
      <c r="D320" s="83" t="s">
        <v>1542</v>
      </c>
      <c r="E320" s="95">
        <v>56</v>
      </c>
      <c r="F320" s="67" t="s">
        <v>1519</v>
      </c>
      <c r="G320" s="74" t="s">
        <v>1536</v>
      </c>
      <c r="H320" s="131" t="s">
        <v>1537</v>
      </c>
      <c r="I320" s="71" t="s">
        <v>1543</v>
      </c>
      <c r="J320" s="91">
        <v>10</v>
      </c>
      <c r="K320" s="88" t="s">
        <v>1544</v>
      </c>
      <c r="L320" s="91" t="s">
        <v>0</v>
      </c>
      <c r="M320" s="91" t="s">
        <v>0</v>
      </c>
      <c r="N320" s="91" t="s">
        <v>0</v>
      </c>
      <c r="O320" s="91" t="s">
        <v>4</v>
      </c>
      <c r="P320" s="100" t="s">
        <v>1541</v>
      </c>
      <c r="Q320" s="74" t="s">
        <v>47</v>
      </c>
      <c r="R320" s="83" t="s">
        <v>9</v>
      </c>
      <c r="S320" s="83" t="s">
        <v>9</v>
      </c>
      <c r="T320" s="83" t="s">
        <v>9</v>
      </c>
      <c r="U320" s="83" t="s">
        <v>9</v>
      </c>
      <c r="V320" s="83" t="s">
        <v>9</v>
      </c>
    </row>
    <row r="321" spans="1:22">
      <c r="A321" s="61">
        <f t="shared" si="4"/>
        <v>91843</v>
      </c>
      <c r="B321" s="63" t="s">
        <v>9</v>
      </c>
      <c r="C321" s="61">
        <v>5</v>
      </c>
      <c r="D321" s="83" t="s">
        <v>1542</v>
      </c>
      <c r="E321" s="95">
        <v>61</v>
      </c>
      <c r="F321" s="67" t="s">
        <v>1519</v>
      </c>
      <c r="G321" s="74" t="s">
        <v>1536</v>
      </c>
      <c r="H321" s="131" t="s">
        <v>1537</v>
      </c>
      <c r="I321" s="71" t="s">
        <v>1543</v>
      </c>
      <c r="J321" s="91">
        <v>10</v>
      </c>
      <c r="K321" s="88" t="s">
        <v>1544</v>
      </c>
      <c r="L321" s="91" t="s">
        <v>0</v>
      </c>
      <c r="M321" s="91" t="s">
        <v>0</v>
      </c>
      <c r="N321" s="91" t="s">
        <v>0</v>
      </c>
      <c r="O321" s="91" t="s">
        <v>4</v>
      </c>
      <c r="P321" s="100" t="s">
        <v>1541</v>
      </c>
      <c r="Q321" s="74" t="s">
        <v>47</v>
      </c>
      <c r="R321" s="83" t="s">
        <v>9</v>
      </c>
      <c r="S321" s="83" t="s">
        <v>9</v>
      </c>
      <c r="T321" s="83" t="s">
        <v>9</v>
      </c>
      <c r="U321" s="83" t="s">
        <v>9</v>
      </c>
      <c r="V321" s="83" t="s">
        <v>9</v>
      </c>
    </row>
    <row r="322" spans="1:22">
      <c r="A322" s="61">
        <f t="shared" si="4"/>
        <v>91844</v>
      </c>
      <c r="B322" s="63" t="s">
        <v>9</v>
      </c>
      <c r="C322" s="61">
        <v>5</v>
      </c>
      <c r="D322" s="83" t="s">
        <v>1542</v>
      </c>
      <c r="E322" s="95">
        <v>62</v>
      </c>
      <c r="F322" s="67" t="s">
        <v>1519</v>
      </c>
      <c r="G322" s="74" t="s">
        <v>1536</v>
      </c>
      <c r="H322" s="131" t="s">
        <v>1537</v>
      </c>
      <c r="I322" s="71" t="s">
        <v>1543</v>
      </c>
      <c r="J322" s="91">
        <v>10</v>
      </c>
      <c r="K322" s="88" t="s">
        <v>1544</v>
      </c>
      <c r="L322" s="91" t="s">
        <v>0</v>
      </c>
      <c r="M322" s="91" t="s">
        <v>0</v>
      </c>
      <c r="N322" s="91" t="s">
        <v>0</v>
      </c>
      <c r="O322" s="91" t="s">
        <v>4</v>
      </c>
      <c r="P322" s="100" t="s">
        <v>1541</v>
      </c>
      <c r="Q322" s="74" t="s">
        <v>47</v>
      </c>
      <c r="R322" s="83" t="s">
        <v>9</v>
      </c>
      <c r="S322" s="83" t="s">
        <v>9</v>
      </c>
      <c r="T322" s="83" t="s">
        <v>9</v>
      </c>
      <c r="U322" s="83" t="s">
        <v>9</v>
      </c>
      <c r="V322" s="83" t="s">
        <v>9</v>
      </c>
    </row>
    <row r="323" spans="1:22">
      <c r="A323" s="61">
        <f t="shared" si="4"/>
        <v>91845</v>
      </c>
      <c r="B323" s="63" t="s">
        <v>9</v>
      </c>
      <c r="C323" s="61">
        <v>5</v>
      </c>
      <c r="D323" s="83" t="s">
        <v>1542</v>
      </c>
      <c r="E323" s="95">
        <v>63</v>
      </c>
      <c r="F323" s="67" t="s">
        <v>1519</v>
      </c>
      <c r="G323" s="74" t="s">
        <v>1536</v>
      </c>
      <c r="H323" s="131" t="s">
        <v>1537</v>
      </c>
      <c r="I323" s="71" t="s">
        <v>1543</v>
      </c>
      <c r="J323" s="91">
        <v>10</v>
      </c>
      <c r="K323" s="88" t="s">
        <v>1544</v>
      </c>
      <c r="L323" s="91" t="s">
        <v>0</v>
      </c>
      <c r="M323" s="91" t="s">
        <v>0</v>
      </c>
      <c r="N323" s="91" t="s">
        <v>0</v>
      </c>
      <c r="O323" s="91" t="s">
        <v>4</v>
      </c>
      <c r="P323" s="100" t="s">
        <v>1541</v>
      </c>
      <c r="Q323" s="74" t="s">
        <v>47</v>
      </c>
      <c r="R323" s="83" t="s">
        <v>9</v>
      </c>
      <c r="S323" s="83" t="s">
        <v>9</v>
      </c>
      <c r="T323" s="83" t="s">
        <v>9</v>
      </c>
      <c r="U323" s="83" t="s">
        <v>9</v>
      </c>
      <c r="V323" s="83" t="s">
        <v>9</v>
      </c>
    </row>
    <row r="324" spans="1:22">
      <c r="A324" s="61">
        <f t="shared" si="4"/>
        <v>91846</v>
      </c>
      <c r="B324" s="63" t="s">
        <v>9</v>
      </c>
      <c r="C324" s="61">
        <v>5</v>
      </c>
      <c r="D324" s="83" t="s">
        <v>1542</v>
      </c>
      <c r="E324" s="95">
        <v>64</v>
      </c>
      <c r="F324" s="67" t="s">
        <v>1519</v>
      </c>
      <c r="G324" s="74" t="s">
        <v>1536</v>
      </c>
      <c r="H324" s="131" t="s">
        <v>1537</v>
      </c>
      <c r="I324" s="71" t="s">
        <v>1543</v>
      </c>
      <c r="J324" s="91">
        <v>10</v>
      </c>
      <c r="K324" s="88" t="s">
        <v>1544</v>
      </c>
      <c r="L324" s="91" t="s">
        <v>0</v>
      </c>
      <c r="M324" s="91" t="s">
        <v>0</v>
      </c>
      <c r="N324" s="91" t="s">
        <v>0</v>
      </c>
      <c r="O324" s="91" t="s">
        <v>4</v>
      </c>
      <c r="P324" s="100" t="s">
        <v>1541</v>
      </c>
      <c r="Q324" s="74" t="s">
        <v>47</v>
      </c>
      <c r="R324" s="83" t="s">
        <v>9</v>
      </c>
      <c r="S324" s="83" t="s">
        <v>9</v>
      </c>
      <c r="T324" s="83" t="s">
        <v>9</v>
      </c>
      <c r="U324" s="83" t="s">
        <v>9</v>
      </c>
      <c r="V324" s="83" t="s">
        <v>9</v>
      </c>
    </row>
    <row r="325" spans="1:22">
      <c r="A325" s="61">
        <f t="shared" si="4"/>
        <v>91847</v>
      </c>
      <c r="B325" s="63" t="s">
        <v>9</v>
      </c>
      <c r="C325" s="61">
        <v>5</v>
      </c>
      <c r="D325" s="83" t="s">
        <v>1542</v>
      </c>
      <c r="E325" s="95">
        <v>65</v>
      </c>
      <c r="F325" s="67" t="s">
        <v>1519</v>
      </c>
      <c r="G325" s="74" t="s">
        <v>1536</v>
      </c>
      <c r="H325" s="131" t="s">
        <v>1537</v>
      </c>
      <c r="I325" s="71" t="s">
        <v>1543</v>
      </c>
      <c r="J325" s="91">
        <v>10</v>
      </c>
      <c r="K325" s="88" t="s">
        <v>1544</v>
      </c>
      <c r="L325" s="91" t="s">
        <v>0</v>
      </c>
      <c r="M325" s="91" t="s">
        <v>0</v>
      </c>
      <c r="N325" s="91" t="s">
        <v>0</v>
      </c>
      <c r="O325" s="91" t="s">
        <v>4</v>
      </c>
      <c r="P325" s="100" t="s">
        <v>1541</v>
      </c>
      <c r="Q325" s="74" t="s">
        <v>47</v>
      </c>
      <c r="R325" s="83" t="s">
        <v>9</v>
      </c>
      <c r="S325" s="83" t="s">
        <v>9</v>
      </c>
      <c r="T325" s="83" t="s">
        <v>9</v>
      </c>
      <c r="U325" s="83" t="s">
        <v>9</v>
      </c>
      <c r="V325" s="83" t="s">
        <v>9</v>
      </c>
    </row>
    <row r="326" spans="1:22">
      <c r="A326" s="79">
        <f t="shared" si="4"/>
        <v>91848</v>
      </c>
      <c r="B326" s="68" t="s">
        <v>9</v>
      </c>
      <c r="C326" s="85">
        <v>5</v>
      </c>
      <c r="D326" s="97" t="s">
        <v>1542</v>
      </c>
      <c r="E326" s="85">
        <v>12</v>
      </c>
      <c r="F326" s="79" t="s">
        <v>1519</v>
      </c>
      <c r="G326" s="97" t="s">
        <v>1536</v>
      </c>
      <c r="H326" s="132" t="s">
        <v>1537</v>
      </c>
      <c r="I326" s="64" t="s">
        <v>1543</v>
      </c>
      <c r="J326" s="76">
        <v>10</v>
      </c>
      <c r="K326" s="86" t="s">
        <v>1545</v>
      </c>
      <c r="L326" s="76" t="s">
        <v>0</v>
      </c>
      <c r="M326" s="76" t="s">
        <v>0</v>
      </c>
      <c r="N326" s="76" t="s">
        <v>0</v>
      </c>
      <c r="O326" s="76" t="s">
        <v>4</v>
      </c>
      <c r="P326" s="98" t="s">
        <v>1541</v>
      </c>
      <c r="Q326" s="97" t="s">
        <v>47</v>
      </c>
      <c r="R326" s="97" t="s">
        <v>9</v>
      </c>
      <c r="S326" s="97" t="s">
        <v>9</v>
      </c>
      <c r="T326" s="97" t="s">
        <v>9</v>
      </c>
      <c r="U326" s="97" t="s">
        <v>9</v>
      </c>
      <c r="V326" s="97" t="s">
        <v>9</v>
      </c>
    </row>
    <row r="327" spans="1:22">
      <c r="A327" s="61">
        <f t="shared" si="4"/>
        <v>91849</v>
      </c>
      <c r="B327" s="63" t="s">
        <v>9</v>
      </c>
      <c r="C327" s="61">
        <v>5</v>
      </c>
      <c r="D327" s="83" t="s">
        <v>1542</v>
      </c>
      <c r="E327" s="95">
        <v>13</v>
      </c>
      <c r="F327" s="67" t="s">
        <v>1519</v>
      </c>
      <c r="G327" s="74" t="s">
        <v>1536</v>
      </c>
      <c r="H327" s="131" t="s">
        <v>1537</v>
      </c>
      <c r="I327" s="71" t="s">
        <v>1543</v>
      </c>
      <c r="J327" s="91">
        <v>10</v>
      </c>
      <c r="K327" s="88" t="s">
        <v>366</v>
      </c>
      <c r="L327" s="91" t="s">
        <v>0</v>
      </c>
      <c r="M327" s="91" t="s">
        <v>0</v>
      </c>
      <c r="N327" s="91" t="s">
        <v>0</v>
      </c>
      <c r="O327" s="91" t="s">
        <v>4</v>
      </c>
      <c r="P327" s="100" t="s">
        <v>1541</v>
      </c>
      <c r="Q327" s="74" t="s">
        <v>47</v>
      </c>
      <c r="R327" s="83" t="s">
        <v>9</v>
      </c>
      <c r="S327" s="83" t="s">
        <v>9</v>
      </c>
      <c r="T327" s="83" t="s">
        <v>9</v>
      </c>
      <c r="U327" s="83" t="s">
        <v>9</v>
      </c>
      <c r="V327" s="83" t="s">
        <v>9</v>
      </c>
    </row>
    <row r="328" spans="1:22">
      <c r="A328" s="61">
        <f t="shared" si="4"/>
        <v>91850</v>
      </c>
      <c r="B328" s="63" t="s">
        <v>9</v>
      </c>
      <c r="C328" s="61">
        <v>5</v>
      </c>
      <c r="D328" s="83" t="s">
        <v>1542</v>
      </c>
      <c r="E328" s="95">
        <v>14</v>
      </c>
      <c r="F328" s="67" t="s">
        <v>1519</v>
      </c>
      <c r="G328" s="74" t="s">
        <v>1536</v>
      </c>
      <c r="H328" s="131" t="s">
        <v>1537</v>
      </c>
      <c r="I328" s="71" t="s">
        <v>1543</v>
      </c>
      <c r="J328" s="91">
        <v>10</v>
      </c>
      <c r="K328" s="88" t="s">
        <v>366</v>
      </c>
      <c r="L328" s="91" t="s">
        <v>0</v>
      </c>
      <c r="M328" s="91" t="s">
        <v>0</v>
      </c>
      <c r="N328" s="91" t="s">
        <v>0</v>
      </c>
      <c r="O328" s="91" t="s">
        <v>4</v>
      </c>
      <c r="P328" s="100" t="s">
        <v>1541</v>
      </c>
      <c r="Q328" s="74" t="s">
        <v>47</v>
      </c>
      <c r="R328" s="83" t="s">
        <v>9</v>
      </c>
      <c r="S328" s="83" t="s">
        <v>9</v>
      </c>
      <c r="T328" s="83" t="s">
        <v>9</v>
      </c>
      <c r="U328" s="83" t="s">
        <v>9</v>
      </c>
      <c r="V328" s="83" t="s">
        <v>9</v>
      </c>
    </row>
    <row r="329" spans="1:22">
      <c r="A329" s="61">
        <f t="shared" ref="A329:A392" si="5">A328+1</f>
        <v>91851</v>
      </c>
      <c r="B329" s="63" t="s">
        <v>9</v>
      </c>
      <c r="C329" s="61">
        <v>5</v>
      </c>
      <c r="D329" s="83" t="s">
        <v>1542</v>
      </c>
      <c r="E329" s="95">
        <v>15</v>
      </c>
      <c r="F329" s="67" t="s">
        <v>1519</v>
      </c>
      <c r="G329" s="74" t="s">
        <v>1536</v>
      </c>
      <c r="H329" s="131" t="s">
        <v>1537</v>
      </c>
      <c r="I329" s="71" t="s">
        <v>1543</v>
      </c>
      <c r="J329" s="91">
        <v>10</v>
      </c>
      <c r="K329" s="88" t="s">
        <v>366</v>
      </c>
      <c r="L329" s="91" t="s">
        <v>0</v>
      </c>
      <c r="M329" s="91" t="s">
        <v>0</v>
      </c>
      <c r="N329" s="91" t="s">
        <v>0</v>
      </c>
      <c r="O329" s="91" t="s">
        <v>4</v>
      </c>
      <c r="P329" s="100" t="s">
        <v>1541</v>
      </c>
      <c r="Q329" s="74" t="s">
        <v>47</v>
      </c>
      <c r="R329" s="83" t="s">
        <v>9</v>
      </c>
      <c r="S329" s="83" t="s">
        <v>9</v>
      </c>
      <c r="T329" s="83" t="s">
        <v>9</v>
      </c>
      <c r="U329" s="83" t="s">
        <v>9</v>
      </c>
      <c r="V329" s="83" t="s">
        <v>9</v>
      </c>
    </row>
    <row r="330" spans="1:22">
      <c r="A330" s="61">
        <f t="shared" si="5"/>
        <v>91852</v>
      </c>
      <c r="B330" s="63" t="s">
        <v>9</v>
      </c>
      <c r="C330" s="61">
        <v>5</v>
      </c>
      <c r="D330" s="83" t="s">
        <v>1542</v>
      </c>
      <c r="E330" s="95">
        <v>16</v>
      </c>
      <c r="F330" s="67" t="s">
        <v>1519</v>
      </c>
      <c r="G330" s="74" t="s">
        <v>1536</v>
      </c>
      <c r="H330" s="131" t="s">
        <v>1537</v>
      </c>
      <c r="I330" s="71" t="s">
        <v>1543</v>
      </c>
      <c r="J330" s="91">
        <v>10</v>
      </c>
      <c r="K330" s="88" t="s">
        <v>366</v>
      </c>
      <c r="L330" s="91" t="s">
        <v>0</v>
      </c>
      <c r="M330" s="91" t="s">
        <v>0</v>
      </c>
      <c r="N330" s="91" t="s">
        <v>0</v>
      </c>
      <c r="O330" s="91" t="s">
        <v>4</v>
      </c>
      <c r="P330" s="100" t="s">
        <v>1541</v>
      </c>
      <c r="Q330" s="74" t="s">
        <v>47</v>
      </c>
      <c r="R330" s="83" t="s">
        <v>9</v>
      </c>
      <c r="S330" s="83" t="s">
        <v>9</v>
      </c>
      <c r="T330" s="83" t="s">
        <v>9</v>
      </c>
      <c r="U330" s="83" t="s">
        <v>9</v>
      </c>
      <c r="V330" s="83" t="s">
        <v>9</v>
      </c>
    </row>
    <row r="331" spans="1:22">
      <c r="A331" s="61">
        <f t="shared" si="5"/>
        <v>91853</v>
      </c>
      <c r="B331" s="63" t="s">
        <v>9</v>
      </c>
      <c r="C331" s="61">
        <v>5</v>
      </c>
      <c r="D331" s="83" t="s">
        <v>1542</v>
      </c>
      <c r="E331" s="95">
        <v>21</v>
      </c>
      <c r="F331" s="67" t="s">
        <v>1519</v>
      </c>
      <c r="G331" s="74" t="s">
        <v>1536</v>
      </c>
      <c r="H331" s="131" t="s">
        <v>1537</v>
      </c>
      <c r="I331" s="71" t="s">
        <v>1543</v>
      </c>
      <c r="J331" s="91">
        <v>10</v>
      </c>
      <c r="K331" s="88" t="s">
        <v>366</v>
      </c>
      <c r="L331" s="91" t="s">
        <v>0</v>
      </c>
      <c r="M331" s="91" t="s">
        <v>0</v>
      </c>
      <c r="N331" s="91" t="s">
        <v>0</v>
      </c>
      <c r="O331" s="91" t="s">
        <v>4</v>
      </c>
      <c r="P331" s="100" t="s">
        <v>1541</v>
      </c>
      <c r="Q331" s="74" t="s">
        <v>47</v>
      </c>
      <c r="R331" s="83" t="s">
        <v>9</v>
      </c>
      <c r="S331" s="83" t="s">
        <v>9</v>
      </c>
      <c r="T331" s="83" t="s">
        <v>9</v>
      </c>
      <c r="U331" s="83" t="s">
        <v>9</v>
      </c>
      <c r="V331" s="83" t="s">
        <v>9</v>
      </c>
    </row>
    <row r="332" spans="1:22">
      <c r="A332" s="61">
        <f t="shared" si="5"/>
        <v>91854</v>
      </c>
      <c r="B332" s="63" t="s">
        <v>9</v>
      </c>
      <c r="C332" s="61">
        <v>5</v>
      </c>
      <c r="D332" s="83" t="s">
        <v>1542</v>
      </c>
      <c r="E332" s="95">
        <v>23</v>
      </c>
      <c r="F332" s="67" t="s">
        <v>1519</v>
      </c>
      <c r="G332" s="74" t="s">
        <v>1536</v>
      </c>
      <c r="H332" s="131" t="s">
        <v>1537</v>
      </c>
      <c r="I332" s="71" t="s">
        <v>1543</v>
      </c>
      <c r="J332" s="91">
        <v>10</v>
      </c>
      <c r="K332" s="88" t="s">
        <v>366</v>
      </c>
      <c r="L332" s="91" t="s">
        <v>0</v>
      </c>
      <c r="M332" s="91" t="s">
        <v>0</v>
      </c>
      <c r="N332" s="91" t="s">
        <v>0</v>
      </c>
      <c r="O332" s="91" t="s">
        <v>4</v>
      </c>
      <c r="P332" s="100" t="s">
        <v>1541</v>
      </c>
      <c r="Q332" s="74" t="s">
        <v>47</v>
      </c>
      <c r="R332" s="83" t="s">
        <v>9</v>
      </c>
      <c r="S332" s="83" t="s">
        <v>9</v>
      </c>
      <c r="T332" s="83" t="s">
        <v>9</v>
      </c>
      <c r="U332" s="83" t="s">
        <v>9</v>
      </c>
      <c r="V332" s="83" t="s">
        <v>9</v>
      </c>
    </row>
    <row r="333" spans="1:22">
      <c r="A333" s="61">
        <f t="shared" si="5"/>
        <v>91855</v>
      </c>
      <c r="B333" s="63" t="s">
        <v>9</v>
      </c>
      <c r="C333" s="61">
        <v>5</v>
      </c>
      <c r="D333" s="83" t="s">
        <v>1542</v>
      </c>
      <c r="E333" s="95">
        <v>24</v>
      </c>
      <c r="F333" s="67" t="s">
        <v>1519</v>
      </c>
      <c r="G333" s="74" t="s">
        <v>1536</v>
      </c>
      <c r="H333" s="131" t="s">
        <v>1537</v>
      </c>
      <c r="I333" s="71" t="s">
        <v>1543</v>
      </c>
      <c r="J333" s="91">
        <v>10</v>
      </c>
      <c r="K333" s="88" t="s">
        <v>366</v>
      </c>
      <c r="L333" s="91" t="s">
        <v>0</v>
      </c>
      <c r="M333" s="91" t="s">
        <v>0</v>
      </c>
      <c r="N333" s="91" t="s">
        <v>0</v>
      </c>
      <c r="O333" s="91" t="s">
        <v>4</v>
      </c>
      <c r="P333" s="100" t="s">
        <v>1541</v>
      </c>
      <c r="Q333" s="74" t="s">
        <v>47</v>
      </c>
      <c r="R333" s="83" t="s">
        <v>9</v>
      </c>
      <c r="S333" s="83" t="s">
        <v>9</v>
      </c>
      <c r="T333" s="83" t="s">
        <v>9</v>
      </c>
      <c r="U333" s="83" t="s">
        <v>9</v>
      </c>
      <c r="V333" s="83" t="s">
        <v>9</v>
      </c>
    </row>
    <row r="334" spans="1:22">
      <c r="A334" s="61">
        <f t="shared" si="5"/>
        <v>91856</v>
      </c>
      <c r="B334" s="63" t="s">
        <v>9</v>
      </c>
      <c r="C334" s="61">
        <v>5</v>
      </c>
      <c r="D334" s="83" t="s">
        <v>1542</v>
      </c>
      <c r="E334" s="95">
        <v>25</v>
      </c>
      <c r="F334" s="67" t="s">
        <v>1519</v>
      </c>
      <c r="G334" s="74" t="s">
        <v>1536</v>
      </c>
      <c r="H334" s="131" t="s">
        <v>1537</v>
      </c>
      <c r="I334" s="71" t="s">
        <v>1543</v>
      </c>
      <c r="J334" s="91">
        <v>10</v>
      </c>
      <c r="K334" s="88" t="s">
        <v>366</v>
      </c>
      <c r="L334" s="91" t="s">
        <v>0</v>
      </c>
      <c r="M334" s="91" t="s">
        <v>0</v>
      </c>
      <c r="N334" s="91" t="s">
        <v>0</v>
      </c>
      <c r="O334" s="91" t="s">
        <v>4</v>
      </c>
      <c r="P334" s="100" t="s">
        <v>1541</v>
      </c>
      <c r="Q334" s="74" t="s">
        <v>47</v>
      </c>
      <c r="R334" s="83" t="s">
        <v>9</v>
      </c>
      <c r="S334" s="83" t="s">
        <v>9</v>
      </c>
      <c r="T334" s="83" t="s">
        <v>9</v>
      </c>
      <c r="U334" s="83" t="s">
        <v>9</v>
      </c>
      <c r="V334" s="83" t="s">
        <v>9</v>
      </c>
    </row>
    <row r="335" spans="1:22">
      <c r="A335" s="61">
        <f t="shared" si="5"/>
        <v>91857</v>
      </c>
      <c r="B335" s="63" t="s">
        <v>9</v>
      </c>
      <c r="C335" s="61">
        <v>5</v>
      </c>
      <c r="D335" s="83" t="s">
        <v>1542</v>
      </c>
      <c r="E335" s="95">
        <v>26</v>
      </c>
      <c r="F335" s="67" t="s">
        <v>1519</v>
      </c>
      <c r="G335" s="74" t="s">
        <v>1536</v>
      </c>
      <c r="H335" s="131" t="s">
        <v>1537</v>
      </c>
      <c r="I335" s="71" t="s">
        <v>1543</v>
      </c>
      <c r="J335" s="91">
        <v>10</v>
      </c>
      <c r="K335" s="88" t="s">
        <v>366</v>
      </c>
      <c r="L335" s="91" t="s">
        <v>0</v>
      </c>
      <c r="M335" s="91" t="s">
        <v>0</v>
      </c>
      <c r="N335" s="91" t="s">
        <v>0</v>
      </c>
      <c r="O335" s="91" t="s">
        <v>4</v>
      </c>
      <c r="P335" s="100" t="s">
        <v>1541</v>
      </c>
      <c r="Q335" s="74" t="s">
        <v>47</v>
      </c>
      <c r="R335" s="83" t="s">
        <v>9</v>
      </c>
      <c r="S335" s="83" t="s">
        <v>9</v>
      </c>
      <c r="T335" s="83" t="s">
        <v>9</v>
      </c>
      <c r="U335" s="83" t="s">
        <v>9</v>
      </c>
      <c r="V335" s="83" t="s">
        <v>9</v>
      </c>
    </row>
    <row r="336" spans="1:22">
      <c r="A336" s="61">
        <f t="shared" si="5"/>
        <v>91858</v>
      </c>
      <c r="B336" s="63" t="s">
        <v>9</v>
      </c>
      <c r="C336" s="61">
        <v>5</v>
      </c>
      <c r="D336" s="83" t="s">
        <v>1542</v>
      </c>
      <c r="E336" s="95">
        <v>31</v>
      </c>
      <c r="F336" s="67" t="s">
        <v>1519</v>
      </c>
      <c r="G336" s="74" t="s">
        <v>1536</v>
      </c>
      <c r="H336" s="131" t="s">
        <v>1537</v>
      </c>
      <c r="I336" s="71" t="s">
        <v>1543</v>
      </c>
      <c r="J336" s="91">
        <v>10</v>
      </c>
      <c r="K336" s="88" t="s">
        <v>366</v>
      </c>
      <c r="L336" s="91" t="s">
        <v>0</v>
      </c>
      <c r="M336" s="91" t="s">
        <v>0</v>
      </c>
      <c r="N336" s="91" t="s">
        <v>0</v>
      </c>
      <c r="O336" s="91" t="s">
        <v>4</v>
      </c>
      <c r="P336" s="100" t="s">
        <v>1541</v>
      </c>
      <c r="Q336" s="74" t="s">
        <v>47</v>
      </c>
      <c r="R336" s="83" t="s">
        <v>9</v>
      </c>
      <c r="S336" s="83" t="s">
        <v>9</v>
      </c>
      <c r="T336" s="83" t="s">
        <v>9</v>
      </c>
      <c r="U336" s="83" t="s">
        <v>9</v>
      </c>
      <c r="V336" s="83" t="s">
        <v>9</v>
      </c>
    </row>
    <row r="337" spans="1:22">
      <c r="A337" s="61">
        <f t="shared" si="5"/>
        <v>91859</v>
      </c>
      <c r="B337" s="63" t="s">
        <v>9</v>
      </c>
      <c r="C337" s="61">
        <v>5</v>
      </c>
      <c r="D337" s="83" t="s">
        <v>1542</v>
      </c>
      <c r="E337" s="95">
        <v>32</v>
      </c>
      <c r="F337" s="67" t="s">
        <v>1519</v>
      </c>
      <c r="G337" s="74" t="s">
        <v>1536</v>
      </c>
      <c r="H337" s="131" t="s">
        <v>1537</v>
      </c>
      <c r="I337" s="71" t="s">
        <v>1543</v>
      </c>
      <c r="J337" s="91">
        <v>10</v>
      </c>
      <c r="K337" s="88" t="s">
        <v>366</v>
      </c>
      <c r="L337" s="91" t="s">
        <v>0</v>
      </c>
      <c r="M337" s="91" t="s">
        <v>0</v>
      </c>
      <c r="N337" s="91" t="s">
        <v>0</v>
      </c>
      <c r="O337" s="91" t="s">
        <v>4</v>
      </c>
      <c r="P337" s="100" t="s">
        <v>1541</v>
      </c>
      <c r="Q337" s="74" t="s">
        <v>47</v>
      </c>
      <c r="R337" s="83" t="s">
        <v>9</v>
      </c>
      <c r="S337" s="83" t="s">
        <v>9</v>
      </c>
      <c r="T337" s="83" t="s">
        <v>9</v>
      </c>
      <c r="U337" s="83" t="s">
        <v>9</v>
      </c>
      <c r="V337" s="83" t="s">
        <v>9</v>
      </c>
    </row>
    <row r="338" spans="1:22">
      <c r="A338" s="61">
        <f t="shared" si="5"/>
        <v>91860</v>
      </c>
      <c r="B338" s="63" t="s">
        <v>9</v>
      </c>
      <c r="C338" s="61">
        <v>5</v>
      </c>
      <c r="D338" s="83" t="s">
        <v>1542</v>
      </c>
      <c r="E338" s="95">
        <v>34</v>
      </c>
      <c r="F338" s="67" t="s">
        <v>1519</v>
      </c>
      <c r="G338" s="74" t="s">
        <v>1536</v>
      </c>
      <c r="H338" s="131" t="s">
        <v>1537</v>
      </c>
      <c r="I338" s="71" t="s">
        <v>1543</v>
      </c>
      <c r="J338" s="91">
        <v>10</v>
      </c>
      <c r="K338" s="88" t="s">
        <v>366</v>
      </c>
      <c r="L338" s="91" t="s">
        <v>0</v>
      </c>
      <c r="M338" s="91" t="s">
        <v>0</v>
      </c>
      <c r="N338" s="91" t="s">
        <v>0</v>
      </c>
      <c r="O338" s="91" t="s">
        <v>4</v>
      </c>
      <c r="P338" s="100" t="s">
        <v>1541</v>
      </c>
      <c r="Q338" s="74" t="s">
        <v>47</v>
      </c>
      <c r="R338" s="83" t="s">
        <v>9</v>
      </c>
      <c r="S338" s="83" t="s">
        <v>9</v>
      </c>
      <c r="T338" s="83" t="s">
        <v>9</v>
      </c>
      <c r="U338" s="83" t="s">
        <v>9</v>
      </c>
      <c r="V338" s="83" t="s">
        <v>9</v>
      </c>
    </row>
    <row r="339" spans="1:22">
      <c r="A339" s="61">
        <f t="shared" si="5"/>
        <v>91861</v>
      </c>
      <c r="B339" s="63" t="s">
        <v>9</v>
      </c>
      <c r="C339" s="61">
        <v>5</v>
      </c>
      <c r="D339" s="83" t="s">
        <v>1542</v>
      </c>
      <c r="E339" s="95">
        <v>35</v>
      </c>
      <c r="F339" s="67" t="s">
        <v>1519</v>
      </c>
      <c r="G339" s="74" t="s">
        <v>1536</v>
      </c>
      <c r="H339" s="131" t="s">
        <v>1537</v>
      </c>
      <c r="I339" s="71" t="s">
        <v>1543</v>
      </c>
      <c r="J339" s="91">
        <v>10</v>
      </c>
      <c r="K339" s="88" t="s">
        <v>366</v>
      </c>
      <c r="L339" s="91" t="s">
        <v>0</v>
      </c>
      <c r="M339" s="91" t="s">
        <v>0</v>
      </c>
      <c r="N339" s="91" t="s">
        <v>0</v>
      </c>
      <c r="O339" s="91" t="s">
        <v>4</v>
      </c>
      <c r="P339" s="100" t="s">
        <v>1541</v>
      </c>
      <c r="Q339" s="74" t="s">
        <v>47</v>
      </c>
      <c r="R339" s="83" t="s">
        <v>9</v>
      </c>
      <c r="S339" s="83" t="s">
        <v>9</v>
      </c>
      <c r="T339" s="83" t="s">
        <v>9</v>
      </c>
      <c r="U339" s="83" t="s">
        <v>9</v>
      </c>
      <c r="V339" s="83" t="s">
        <v>9</v>
      </c>
    </row>
    <row r="340" spans="1:22">
      <c r="A340" s="61">
        <f t="shared" si="5"/>
        <v>91862</v>
      </c>
      <c r="B340" s="63" t="s">
        <v>9</v>
      </c>
      <c r="C340" s="61">
        <v>5</v>
      </c>
      <c r="D340" s="83" t="s">
        <v>1542</v>
      </c>
      <c r="E340" s="95">
        <v>36</v>
      </c>
      <c r="F340" s="67" t="s">
        <v>1519</v>
      </c>
      <c r="G340" s="74" t="s">
        <v>1536</v>
      </c>
      <c r="H340" s="131" t="s">
        <v>1537</v>
      </c>
      <c r="I340" s="71" t="s">
        <v>1543</v>
      </c>
      <c r="J340" s="91">
        <v>10</v>
      </c>
      <c r="K340" s="88" t="s">
        <v>366</v>
      </c>
      <c r="L340" s="91" t="s">
        <v>0</v>
      </c>
      <c r="M340" s="91" t="s">
        <v>0</v>
      </c>
      <c r="N340" s="91" t="s">
        <v>0</v>
      </c>
      <c r="O340" s="91" t="s">
        <v>4</v>
      </c>
      <c r="P340" s="100" t="s">
        <v>1541</v>
      </c>
      <c r="Q340" s="74" t="s">
        <v>47</v>
      </c>
      <c r="R340" s="83" t="s">
        <v>9</v>
      </c>
      <c r="S340" s="83" t="s">
        <v>9</v>
      </c>
      <c r="T340" s="83" t="s">
        <v>9</v>
      </c>
      <c r="U340" s="83" t="s">
        <v>9</v>
      </c>
      <c r="V340" s="83" t="s">
        <v>9</v>
      </c>
    </row>
    <row r="341" spans="1:22">
      <c r="A341" s="61">
        <f t="shared" si="5"/>
        <v>91863</v>
      </c>
      <c r="B341" s="63" t="s">
        <v>9</v>
      </c>
      <c r="C341" s="61">
        <v>5</v>
      </c>
      <c r="D341" s="83" t="s">
        <v>1542</v>
      </c>
      <c r="E341" s="95">
        <v>41</v>
      </c>
      <c r="F341" s="67" t="s">
        <v>1519</v>
      </c>
      <c r="G341" s="74" t="s">
        <v>1536</v>
      </c>
      <c r="H341" s="131" t="s">
        <v>1537</v>
      </c>
      <c r="I341" s="71" t="s">
        <v>1543</v>
      </c>
      <c r="J341" s="91">
        <v>10</v>
      </c>
      <c r="K341" s="88" t="s">
        <v>366</v>
      </c>
      <c r="L341" s="91" t="s">
        <v>0</v>
      </c>
      <c r="M341" s="91" t="s">
        <v>0</v>
      </c>
      <c r="N341" s="91" t="s">
        <v>0</v>
      </c>
      <c r="O341" s="91" t="s">
        <v>4</v>
      </c>
      <c r="P341" s="100" t="s">
        <v>1541</v>
      </c>
      <c r="Q341" s="74" t="s">
        <v>47</v>
      </c>
      <c r="R341" s="83" t="s">
        <v>9</v>
      </c>
      <c r="S341" s="83" t="s">
        <v>9</v>
      </c>
      <c r="T341" s="83" t="s">
        <v>9</v>
      </c>
      <c r="U341" s="83" t="s">
        <v>9</v>
      </c>
      <c r="V341" s="83" t="s">
        <v>9</v>
      </c>
    </row>
    <row r="342" spans="1:22">
      <c r="A342" s="61">
        <f t="shared" si="5"/>
        <v>91864</v>
      </c>
      <c r="B342" s="63" t="s">
        <v>9</v>
      </c>
      <c r="C342" s="61">
        <v>5</v>
      </c>
      <c r="D342" s="83" t="s">
        <v>1542</v>
      </c>
      <c r="E342" s="95">
        <v>42</v>
      </c>
      <c r="F342" s="67" t="s">
        <v>1519</v>
      </c>
      <c r="G342" s="74" t="s">
        <v>1536</v>
      </c>
      <c r="H342" s="131" t="s">
        <v>1537</v>
      </c>
      <c r="I342" s="71" t="s">
        <v>1543</v>
      </c>
      <c r="J342" s="91">
        <v>10</v>
      </c>
      <c r="K342" s="88" t="s">
        <v>366</v>
      </c>
      <c r="L342" s="91" t="s">
        <v>0</v>
      </c>
      <c r="M342" s="91" t="s">
        <v>0</v>
      </c>
      <c r="N342" s="91" t="s">
        <v>0</v>
      </c>
      <c r="O342" s="91" t="s">
        <v>4</v>
      </c>
      <c r="P342" s="100" t="s">
        <v>1541</v>
      </c>
      <c r="Q342" s="74" t="s">
        <v>47</v>
      </c>
      <c r="R342" s="83" t="s">
        <v>9</v>
      </c>
      <c r="S342" s="83" t="s">
        <v>9</v>
      </c>
      <c r="T342" s="83" t="s">
        <v>9</v>
      </c>
      <c r="U342" s="83" t="s">
        <v>9</v>
      </c>
      <c r="V342" s="83" t="s">
        <v>9</v>
      </c>
    </row>
    <row r="343" spans="1:22">
      <c r="A343" s="61">
        <f t="shared" si="5"/>
        <v>91865</v>
      </c>
      <c r="B343" s="63" t="s">
        <v>9</v>
      </c>
      <c r="C343" s="61">
        <v>5</v>
      </c>
      <c r="D343" s="83" t="s">
        <v>1542</v>
      </c>
      <c r="E343" s="95">
        <v>43</v>
      </c>
      <c r="F343" s="67" t="s">
        <v>1519</v>
      </c>
      <c r="G343" s="74" t="s">
        <v>1536</v>
      </c>
      <c r="H343" s="131" t="s">
        <v>1537</v>
      </c>
      <c r="I343" s="71" t="s">
        <v>1543</v>
      </c>
      <c r="J343" s="91">
        <v>10</v>
      </c>
      <c r="K343" s="88" t="s">
        <v>366</v>
      </c>
      <c r="L343" s="91" t="s">
        <v>0</v>
      </c>
      <c r="M343" s="91" t="s">
        <v>0</v>
      </c>
      <c r="N343" s="91" t="s">
        <v>0</v>
      </c>
      <c r="O343" s="91" t="s">
        <v>4</v>
      </c>
      <c r="P343" s="100" t="s">
        <v>1541</v>
      </c>
      <c r="Q343" s="74" t="s">
        <v>47</v>
      </c>
      <c r="R343" s="83" t="s">
        <v>9</v>
      </c>
      <c r="S343" s="83" t="s">
        <v>9</v>
      </c>
      <c r="T343" s="83" t="s">
        <v>9</v>
      </c>
      <c r="U343" s="83" t="s">
        <v>9</v>
      </c>
      <c r="V343" s="83" t="s">
        <v>9</v>
      </c>
    </row>
    <row r="344" spans="1:22">
      <c r="A344" s="61">
        <f t="shared" si="5"/>
        <v>91866</v>
      </c>
      <c r="B344" s="63" t="s">
        <v>9</v>
      </c>
      <c r="C344" s="61">
        <v>5</v>
      </c>
      <c r="D344" s="83" t="s">
        <v>1542</v>
      </c>
      <c r="E344" s="95">
        <v>45</v>
      </c>
      <c r="F344" s="67" t="s">
        <v>1519</v>
      </c>
      <c r="G344" s="74" t="s">
        <v>1536</v>
      </c>
      <c r="H344" s="131" t="s">
        <v>1537</v>
      </c>
      <c r="I344" s="71" t="s">
        <v>1543</v>
      </c>
      <c r="J344" s="91">
        <v>10</v>
      </c>
      <c r="K344" s="88" t="s">
        <v>366</v>
      </c>
      <c r="L344" s="91" t="s">
        <v>0</v>
      </c>
      <c r="M344" s="91" t="s">
        <v>0</v>
      </c>
      <c r="N344" s="91" t="s">
        <v>0</v>
      </c>
      <c r="O344" s="91" t="s">
        <v>4</v>
      </c>
      <c r="P344" s="100" t="s">
        <v>1541</v>
      </c>
      <c r="Q344" s="74" t="s">
        <v>47</v>
      </c>
      <c r="R344" s="83" t="s">
        <v>9</v>
      </c>
      <c r="S344" s="83" t="s">
        <v>9</v>
      </c>
      <c r="T344" s="83" t="s">
        <v>9</v>
      </c>
      <c r="U344" s="83" t="s">
        <v>9</v>
      </c>
      <c r="V344" s="83" t="s">
        <v>9</v>
      </c>
    </row>
    <row r="345" spans="1:22">
      <c r="A345" s="61">
        <f t="shared" si="5"/>
        <v>91867</v>
      </c>
      <c r="B345" s="63" t="s">
        <v>9</v>
      </c>
      <c r="C345" s="61">
        <v>5</v>
      </c>
      <c r="D345" s="83" t="s">
        <v>1542</v>
      </c>
      <c r="E345" s="95">
        <v>46</v>
      </c>
      <c r="F345" s="67" t="s">
        <v>1519</v>
      </c>
      <c r="G345" s="74" t="s">
        <v>1536</v>
      </c>
      <c r="H345" s="131" t="s">
        <v>1537</v>
      </c>
      <c r="I345" s="71" t="s">
        <v>1543</v>
      </c>
      <c r="J345" s="91">
        <v>10</v>
      </c>
      <c r="K345" s="88" t="s">
        <v>366</v>
      </c>
      <c r="L345" s="91" t="s">
        <v>0</v>
      </c>
      <c r="M345" s="91" t="s">
        <v>0</v>
      </c>
      <c r="N345" s="91" t="s">
        <v>0</v>
      </c>
      <c r="O345" s="91" t="s">
        <v>4</v>
      </c>
      <c r="P345" s="100" t="s">
        <v>1541</v>
      </c>
      <c r="Q345" s="74" t="s">
        <v>47</v>
      </c>
      <c r="R345" s="83" t="s">
        <v>9</v>
      </c>
      <c r="S345" s="83" t="s">
        <v>9</v>
      </c>
      <c r="T345" s="83" t="s">
        <v>9</v>
      </c>
      <c r="U345" s="83" t="s">
        <v>9</v>
      </c>
      <c r="V345" s="83" t="s">
        <v>9</v>
      </c>
    </row>
    <row r="346" spans="1:22">
      <c r="A346" s="61">
        <f t="shared" si="5"/>
        <v>91868</v>
      </c>
      <c r="B346" s="63" t="s">
        <v>9</v>
      </c>
      <c r="C346" s="61">
        <v>5</v>
      </c>
      <c r="D346" s="83" t="s">
        <v>1542</v>
      </c>
      <c r="E346" s="95">
        <v>51</v>
      </c>
      <c r="F346" s="67" t="s">
        <v>1519</v>
      </c>
      <c r="G346" s="74" t="s">
        <v>1536</v>
      </c>
      <c r="H346" s="131" t="s">
        <v>1537</v>
      </c>
      <c r="I346" s="71" t="s">
        <v>1543</v>
      </c>
      <c r="J346" s="91">
        <v>10</v>
      </c>
      <c r="K346" s="88" t="s">
        <v>366</v>
      </c>
      <c r="L346" s="91" t="s">
        <v>0</v>
      </c>
      <c r="M346" s="91" t="s">
        <v>0</v>
      </c>
      <c r="N346" s="91" t="s">
        <v>0</v>
      </c>
      <c r="O346" s="91" t="s">
        <v>4</v>
      </c>
      <c r="P346" s="100" t="s">
        <v>1541</v>
      </c>
      <c r="Q346" s="74" t="s">
        <v>47</v>
      </c>
      <c r="R346" s="83" t="s">
        <v>9</v>
      </c>
      <c r="S346" s="83" t="s">
        <v>9</v>
      </c>
      <c r="T346" s="83" t="s">
        <v>9</v>
      </c>
      <c r="U346" s="83" t="s">
        <v>9</v>
      </c>
      <c r="V346" s="83" t="s">
        <v>9</v>
      </c>
    </row>
    <row r="347" spans="1:22">
      <c r="A347" s="61">
        <f t="shared" si="5"/>
        <v>91869</v>
      </c>
      <c r="B347" s="63" t="s">
        <v>9</v>
      </c>
      <c r="C347" s="61">
        <v>5</v>
      </c>
      <c r="D347" s="83" t="s">
        <v>1542</v>
      </c>
      <c r="E347" s="95">
        <v>52</v>
      </c>
      <c r="F347" s="67" t="s">
        <v>1519</v>
      </c>
      <c r="G347" s="74" t="s">
        <v>1536</v>
      </c>
      <c r="H347" s="131" t="s">
        <v>1537</v>
      </c>
      <c r="I347" s="71" t="s">
        <v>1543</v>
      </c>
      <c r="J347" s="91">
        <v>10</v>
      </c>
      <c r="K347" s="88" t="s">
        <v>366</v>
      </c>
      <c r="L347" s="91" t="s">
        <v>0</v>
      </c>
      <c r="M347" s="91" t="s">
        <v>0</v>
      </c>
      <c r="N347" s="91" t="s">
        <v>0</v>
      </c>
      <c r="O347" s="91" t="s">
        <v>4</v>
      </c>
      <c r="P347" s="100" t="s">
        <v>1541</v>
      </c>
      <c r="Q347" s="74" t="s">
        <v>47</v>
      </c>
      <c r="R347" s="83" t="s">
        <v>9</v>
      </c>
      <c r="S347" s="83" t="s">
        <v>9</v>
      </c>
      <c r="T347" s="83" t="s">
        <v>9</v>
      </c>
      <c r="U347" s="83" t="s">
        <v>9</v>
      </c>
      <c r="V347" s="83" t="s">
        <v>9</v>
      </c>
    </row>
    <row r="348" spans="1:22">
      <c r="A348" s="61">
        <f t="shared" si="5"/>
        <v>91870</v>
      </c>
      <c r="B348" s="63" t="s">
        <v>9</v>
      </c>
      <c r="C348" s="61">
        <v>5</v>
      </c>
      <c r="D348" s="83" t="s">
        <v>1542</v>
      </c>
      <c r="E348" s="95">
        <v>53</v>
      </c>
      <c r="F348" s="67" t="s">
        <v>1519</v>
      </c>
      <c r="G348" s="74" t="s">
        <v>1536</v>
      </c>
      <c r="H348" s="131" t="s">
        <v>1537</v>
      </c>
      <c r="I348" s="71" t="s">
        <v>1543</v>
      </c>
      <c r="J348" s="91">
        <v>10</v>
      </c>
      <c r="K348" s="88" t="s">
        <v>366</v>
      </c>
      <c r="L348" s="91" t="s">
        <v>0</v>
      </c>
      <c r="M348" s="91" t="s">
        <v>0</v>
      </c>
      <c r="N348" s="91" t="s">
        <v>0</v>
      </c>
      <c r="O348" s="91" t="s">
        <v>4</v>
      </c>
      <c r="P348" s="100" t="s">
        <v>1541</v>
      </c>
      <c r="Q348" s="74" t="s">
        <v>47</v>
      </c>
      <c r="R348" s="83" t="s">
        <v>9</v>
      </c>
      <c r="S348" s="83" t="s">
        <v>9</v>
      </c>
      <c r="T348" s="83" t="s">
        <v>9</v>
      </c>
      <c r="U348" s="83" t="s">
        <v>9</v>
      </c>
      <c r="V348" s="83" t="s">
        <v>9</v>
      </c>
    </row>
    <row r="349" spans="1:22">
      <c r="A349" s="61">
        <f t="shared" si="5"/>
        <v>91871</v>
      </c>
      <c r="B349" s="63" t="s">
        <v>9</v>
      </c>
      <c r="C349" s="61">
        <v>5</v>
      </c>
      <c r="D349" s="83" t="s">
        <v>1542</v>
      </c>
      <c r="E349" s="95">
        <v>54</v>
      </c>
      <c r="F349" s="67" t="s">
        <v>1519</v>
      </c>
      <c r="G349" s="74" t="s">
        <v>1536</v>
      </c>
      <c r="H349" s="131" t="s">
        <v>1537</v>
      </c>
      <c r="I349" s="71" t="s">
        <v>1543</v>
      </c>
      <c r="J349" s="91">
        <v>10</v>
      </c>
      <c r="K349" s="88" t="s">
        <v>366</v>
      </c>
      <c r="L349" s="91" t="s">
        <v>0</v>
      </c>
      <c r="M349" s="91" t="s">
        <v>0</v>
      </c>
      <c r="N349" s="91" t="s">
        <v>0</v>
      </c>
      <c r="O349" s="91" t="s">
        <v>4</v>
      </c>
      <c r="P349" s="100" t="s">
        <v>1541</v>
      </c>
      <c r="Q349" s="74" t="s">
        <v>47</v>
      </c>
      <c r="R349" s="83" t="s">
        <v>9</v>
      </c>
      <c r="S349" s="83" t="s">
        <v>9</v>
      </c>
      <c r="T349" s="83" t="s">
        <v>9</v>
      </c>
      <c r="U349" s="83" t="s">
        <v>9</v>
      </c>
      <c r="V349" s="83" t="s">
        <v>9</v>
      </c>
    </row>
    <row r="350" spans="1:22">
      <c r="A350" s="61">
        <f t="shared" si="5"/>
        <v>91872</v>
      </c>
      <c r="B350" s="63" t="s">
        <v>9</v>
      </c>
      <c r="C350" s="61">
        <v>5</v>
      </c>
      <c r="D350" s="83" t="s">
        <v>1542</v>
      </c>
      <c r="E350" s="95">
        <v>56</v>
      </c>
      <c r="F350" s="67" t="s">
        <v>1519</v>
      </c>
      <c r="G350" s="74" t="s">
        <v>1536</v>
      </c>
      <c r="H350" s="131" t="s">
        <v>1537</v>
      </c>
      <c r="I350" s="71" t="s">
        <v>1543</v>
      </c>
      <c r="J350" s="91">
        <v>10</v>
      </c>
      <c r="K350" s="88" t="s">
        <v>366</v>
      </c>
      <c r="L350" s="91" t="s">
        <v>0</v>
      </c>
      <c r="M350" s="91" t="s">
        <v>0</v>
      </c>
      <c r="N350" s="91" t="s">
        <v>0</v>
      </c>
      <c r="O350" s="91" t="s">
        <v>4</v>
      </c>
      <c r="P350" s="100" t="s">
        <v>1541</v>
      </c>
      <c r="Q350" s="74" t="s">
        <v>47</v>
      </c>
      <c r="R350" s="83" t="s">
        <v>9</v>
      </c>
      <c r="S350" s="83" t="s">
        <v>9</v>
      </c>
      <c r="T350" s="83" t="s">
        <v>9</v>
      </c>
      <c r="U350" s="83" t="s">
        <v>9</v>
      </c>
      <c r="V350" s="83" t="s">
        <v>9</v>
      </c>
    </row>
    <row r="351" spans="1:22">
      <c r="A351" s="61">
        <f t="shared" si="5"/>
        <v>91873</v>
      </c>
      <c r="B351" s="63" t="s">
        <v>9</v>
      </c>
      <c r="C351" s="61">
        <v>5</v>
      </c>
      <c r="D351" s="83" t="s">
        <v>1542</v>
      </c>
      <c r="E351" s="95">
        <v>61</v>
      </c>
      <c r="F351" s="67" t="s">
        <v>1519</v>
      </c>
      <c r="G351" s="74" t="s">
        <v>1536</v>
      </c>
      <c r="H351" s="131" t="s">
        <v>1537</v>
      </c>
      <c r="I351" s="71" t="s">
        <v>1543</v>
      </c>
      <c r="J351" s="91">
        <v>10</v>
      </c>
      <c r="K351" s="88" t="s">
        <v>366</v>
      </c>
      <c r="L351" s="91" t="s">
        <v>0</v>
      </c>
      <c r="M351" s="91" t="s">
        <v>0</v>
      </c>
      <c r="N351" s="91" t="s">
        <v>0</v>
      </c>
      <c r="O351" s="91" t="s">
        <v>4</v>
      </c>
      <c r="P351" s="100" t="s">
        <v>1541</v>
      </c>
      <c r="Q351" s="74" t="s">
        <v>47</v>
      </c>
      <c r="R351" s="83" t="s">
        <v>9</v>
      </c>
      <c r="S351" s="83" t="s">
        <v>9</v>
      </c>
      <c r="T351" s="83" t="s">
        <v>9</v>
      </c>
      <c r="U351" s="83" t="s">
        <v>9</v>
      </c>
      <c r="V351" s="83" t="s">
        <v>9</v>
      </c>
    </row>
    <row r="352" spans="1:22">
      <c r="A352" s="61">
        <f t="shared" si="5"/>
        <v>91874</v>
      </c>
      <c r="B352" s="63" t="s">
        <v>9</v>
      </c>
      <c r="C352" s="61">
        <v>5</v>
      </c>
      <c r="D352" s="83" t="s">
        <v>1542</v>
      </c>
      <c r="E352" s="95">
        <v>62</v>
      </c>
      <c r="F352" s="67" t="s">
        <v>1519</v>
      </c>
      <c r="G352" s="74" t="s">
        <v>1536</v>
      </c>
      <c r="H352" s="131" t="s">
        <v>1537</v>
      </c>
      <c r="I352" s="71" t="s">
        <v>1543</v>
      </c>
      <c r="J352" s="91">
        <v>10</v>
      </c>
      <c r="K352" s="88" t="s">
        <v>366</v>
      </c>
      <c r="L352" s="91" t="s">
        <v>0</v>
      </c>
      <c r="M352" s="91" t="s">
        <v>0</v>
      </c>
      <c r="N352" s="91" t="s">
        <v>0</v>
      </c>
      <c r="O352" s="91" t="s">
        <v>4</v>
      </c>
      <c r="P352" s="100" t="s">
        <v>1541</v>
      </c>
      <c r="Q352" s="74" t="s">
        <v>47</v>
      </c>
      <c r="R352" s="83" t="s">
        <v>9</v>
      </c>
      <c r="S352" s="83" t="s">
        <v>9</v>
      </c>
      <c r="T352" s="83" t="s">
        <v>9</v>
      </c>
      <c r="U352" s="83" t="s">
        <v>9</v>
      </c>
      <c r="V352" s="83" t="s">
        <v>9</v>
      </c>
    </row>
    <row r="353" spans="1:22">
      <c r="A353" s="61">
        <f t="shared" si="5"/>
        <v>91875</v>
      </c>
      <c r="B353" s="63" t="s">
        <v>9</v>
      </c>
      <c r="C353" s="61">
        <v>5</v>
      </c>
      <c r="D353" s="83" t="s">
        <v>1542</v>
      </c>
      <c r="E353" s="95">
        <v>63</v>
      </c>
      <c r="F353" s="67" t="s">
        <v>1519</v>
      </c>
      <c r="G353" s="74" t="s">
        <v>1536</v>
      </c>
      <c r="H353" s="131" t="s">
        <v>1537</v>
      </c>
      <c r="I353" s="71" t="s">
        <v>1543</v>
      </c>
      <c r="J353" s="91">
        <v>10</v>
      </c>
      <c r="K353" s="88" t="s">
        <v>366</v>
      </c>
      <c r="L353" s="91" t="s">
        <v>0</v>
      </c>
      <c r="M353" s="91" t="s">
        <v>0</v>
      </c>
      <c r="N353" s="91" t="s">
        <v>0</v>
      </c>
      <c r="O353" s="91" t="s">
        <v>4</v>
      </c>
      <c r="P353" s="100" t="s">
        <v>1541</v>
      </c>
      <c r="Q353" s="74" t="s">
        <v>47</v>
      </c>
      <c r="R353" s="83" t="s">
        <v>9</v>
      </c>
      <c r="S353" s="83" t="s">
        <v>9</v>
      </c>
      <c r="T353" s="83" t="s">
        <v>9</v>
      </c>
      <c r="U353" s="83" t="s">
        <v>9</v>
      </c>
      <c r="V353" s="83" t="s">
        <v>9</v>
      </c>
    </row>
    <row r="354" spans="1:22">
      <c r="A354" s="61">
        <f t="shared" si="5"/>
        <v>91876</v>
      </c>
      <c r="B354" s="63" t="s">
        <v>9</v>
      </c>
      <c r="C354" s="61">
        <v>5</v>
      </c>
      <c r="D354" s="83" t="s">
        <v>1542</v>
      </c>
      <c r="E354" s="95">
        <v>64</v>
      </c>
      <c r="F354" s="67" t="s">
        <v>1519</v>
      </c>
      <c r="G354" s="74" t="s">
        <v>1536</v>
      </c>
      <c r="H354" s="131" t="s">
        <v>1537</v>
      </c>
      <c r="I354" s="71" t="s">
        <v>1543</v>
      </c>
      <c r="J354" s="91">
        <v>10</v>
      </c>
      <c r="K354" s="88" t="s">
        <v>366</v>
      </c>
      <c r="L354" s="91" t="s">
        <v>0</v>
      </c>
      <c r="M354" s="91" t="s">
        <v>0</v>
      </c>
      <c r="N354" s="91" t="s">
        <v>0</v>
      </c>
      <c r="O354" s="91" t="s">
        <v>4</v>
      </c>
      <c r="P354" s="100" t="s">
        <v>1541</v>
      </c>
      <c r="Q354" s="74" t="s">
        <v>47</v>
      </c>
      <c r="R354" s="83" t="s">
        <v>9</v>
      </c>
      <c r="S354" s="83" t="s">
        <v>9</v>
      </c>
      <c r="T354" s="83" t="s">
        <v>9</v>
      </c>
      <c r="U354" s="83" t="s">
        <v>9</v>
      </c>
      <c r="V354" s="83" t="s">
        <v>9</v>
      </c>
    </row>
    <row r="355" spans="1:22">
      <c r="A355" s="61">
        <f t="shared" si="5"/>
        <v>91877</v>
      </c>
      <c r="B355" s="63" t="s">
        <v>9</v>
      </c>
      <c r="C355" s="61">
        <v>5</v>
      </c>
      <c r="D355" s="83" t="s">
        <v>1542</v>
      </c>
      <c r="E355" s="95">
        <v>65</v>
      </c>
      <c r="F355" s="67" t="s">
        <v>1519</v>
      </c>
      <c r="G355" s="74" t="s">
        <v>1536</v>
      </c>
      <c r="H355" s="131" t="s">
        <v>1537</v>
      </c>
      <c r="I355" s="71" t="s">
        <v>1543</v>
      </c>
      <c r="J355" s="91">
        <v>10</v>
      </c>
      <c r="K355" s="88" t="s">
        <v>366</v>
      </c>
      <c r="L355" s="91" t="s">
        <v>0</v>
      </c>
      <c r="M355" s="91" t="s">
        <v>0</v>
      </c>
      <c r="N355" s="91" t="s">
        <v>0</v>
      </c>
      <c r="O355" s="91" t="s">
        <v>4</v>
      </c>
      <c r="P355" s="100" t="s">
        <v>1541</v>
      </c>
      <c r="Q355" s="74" t="s">
        <v>47</v>
      </c>
      <c r="R355" s="83" t="s">
        <v>9</v>
      </c>
      <c r="S355" s="83" t="s">
        <v>9</v>
      </c>
      <c r="T355" s="83" t="s">
        <v>9</v>
      </c>
      <c r="U355" s="83" t="s">
        <v>9</v>
      </c>
      <c r="V355" s="83" t="s">
        <v>9</v>
      </c>
    </row>
    <row r="356" spans="1:22">
      <c r="A356" s="61">
        <f t="shared" si="5"/>
        <v>91878</v>
      </c>
      <c r="B356" s="61" t="s">
        <v>1546</v>
      </c>
      <c r="C356" s="61">
        <v>5</v>
      </c>
      <c r="D356" s="77" t="s">
        <v>1555</v>
      </c>
      <c r="E356" s="95">
        <v>123</v>
      </c>
      <c r="F356" s="67" t="s">
        <v>1519</v>
      </c>
      <c r="G356" s="92" t="s">
        <v>1553</v>
      </c>
      <c r="H356" s="89" t="s">
        <v>1564</v>
      </c>
      <c r="I356" s="89" t="s">
        <v>1554</v>
      </c>
      <c r="J356" s="61">
        <v>30</v>
      </c>
      <c r="K356" s="101">
        <v>100</v>
      </c>
      <c r="L356" s="91" t="s">
        <v>1546</v>
      </c>
      <c r="M356" s="91" t="s">
        <v>1546</v>
      </c>
      <c r="N356" s="91" t="s">
        <v>1546</v>
      </c>
      <c r="O356" s="91" t="s">
        <v>1550</v>
      </c>
      <c r="P356" s="80" t="s">
        <v>1559</v>
      </c>
      <c r="Q356" s="91" t="s">
        <v>1557</v>
      </c>
      <c r="R356" s="69" t="s">
        <v>1546</v>
      </c>
      <c r="S356" s="69" t="s">
        <v>1546</v>
      </c>
      <c r="T356" s="69" t="s">
        <v>1546</v>
      </c>
      <c r="U356" s="69" t="s">
        <v>1546</v>
      </c>
      <c r="V356" s="69" t="s">
        <v>1546</v>
      </c>
    </row>
    <row r="357" spans="1:22">
      <c r="A357" s="61">
        <f t="shared" si="5"/>
        <v>91879</v>
      </c>
      <c r="B357" s="61" t="s">
        <v>1546</v>
      </c>
      <c r="C357" s="61">
        <v>5</v>
      </c>
      <c r="D357" s="77" t="s">
        <v>1552</v>
      </c>
      <c r="E357" s="95">
        <v>124</v>
      </c>
      <c r="F357" s="67" t="s">
        <v>1519</v>
      </c>
      <c r="G357" s="92" t="s">
        <v>1558</v>
      </c>
      <c r="H357" s="89" t="s">
        <v>1556</v>
      </c>
      <c r="I357" s="89" t="s">
        <v>1554</v>
      </c>
      <c r="J357" s="61">
        <v>30</v>
      </c>
      <c r="K357" s="101">
        <v>100</v>
      </c>
      <c r="L357" s="91" t="s">
        <v>1546</v>
      </c>
      <c r="M357" s="91" t="s">
        <v>1546</v>
      </c>
      <c r="N357" s="91" t="s">
        <v>1546</v>
      </c>
      <c r="O357" s="91" t="s">
        <v>1550</v>
      </c>
      <c r="P357" s="80" t="s">
        <v>1551</v>
      </c>
      <c r="Q357" s="91" t="s">
        <v>1565</v>
      </c>
      <c r="R357" s="69" t="s">
        <v>1546</v>
      </c>
      <c r="S357" s="69" t="s">
        <v>1546</v>
      </c>
      <c r="T357" s="69" t="s">
        <v>1546</v>
      </c>
      <c r="U357" s="69" t="s">
        <v>1546</v>
      </c>
      <c r="V357" s="69" t="s">
        <v>1546</v>
      </c>
    </row>
    <row r="358" spans="1:22">
      <c r="A358" s="61">
        <f t="shared" si="5"/>
        <v>91880</v>
      </c>
      <c r="B358" s="61" t="s">
        <v>1546</v>
      </c>
      <c r="C358" s="61">
        <v>5</v>
      </c>
      <c r="D358" s="77" t="s">
        <v>1552</v>
      </c>
      <c r="E358" s="95">
        <v>125</v>
      </c>
      <c r="F358" s="67" t="s">
        <v>1519</v>
      </c>
      <c r="G358" s="92" t="s">
        <v>1553</v>
      </c>
      <c r="H358" s="89" t="s">
        <v>1556</v>
      </c>
      <c r="I358" s="89" t="s">
        <v>1561</v>
      </c>
      <c r="J358" s="61">
        <v>30</v>
      </c>
      <c r="K358" s="101">
        <v>100</v>
      </c>
      <c r="L358" s="91" t="s">
        <v>1546</v>
      </c>
      <c r="M358" s="91" t="s">
        <v>1546</v>
      </c>
      <c r="N358" s="91" t="s">
        <v>1546</v>
      </c>
      <c r="O358" s="91" t="s">
        <v>1550</v>
      </c>
      <c r="P358" s="80" t="s">
        <v>1551</v>
      </c>
      <c r="Q358" s="91" t="s">
        <v>1557</v>
      </c>
      <c r="R358" s="69" t="s">
        <v>1546</v>
      </c>
      <c r="S358" s="69" t="s">
        <v>1546</v>
      </c>
      <c r="T358" s="69" t="s">
        <v>1546</v>
      </c>
      <c r="U358" s="69" t="s">
        <v>1546</v>
      </c>
      <c r="V358" s="69" t="s">
        <v>1546</v>
      </c>
    </row>
    <row r="359" spans="1:22">
      <c r="A359" s="61">
        <f t="shared" si="5"/>
        <v>91881</v>
      </c>
      <c r="B359" s="61" t="s">
        <v>1546</v>
      </c>
      <c r="C359" s="61">
        <v>5</v>
      </c>
      <c r="D359" s="77" t="s">
        <v>1555</v>
      </c>
      <c r="E359" s="95">
        <v>126</v>
      </c>
      <c r="F359" s="67" t="s">
        <v>1519</v>
      </c>
      <c r="G359" s="92" t="s">
        <v>1553</v>
      </c>
      <c r="H359" s="89" t="s">
        <v>1556</v>
      </c>
      <c r="I359" s="89" t="s">
        <v>1554</v>
      </c>
      <c r="J359" s="61">
        <v>30</v>
      </c>
      <c r="K359" s="101">
        <v>100</v>
      </c>
      <c r="L359" s="91" t="s">
        <v>1546</v>
      </c>
      <c r="M359" s="91" t="s">
        <v>1546</v>
      </c>
      <c r="N359" s="91" t="s">
        <v>1546</v>
      </c>
      <c r="O359" s="91" t="s">
        <v>1550</v>
      </c>
      <c r="P359" s="80" t="s">
        <v>1551</v>
      </c>
      <c r="Q359" s="91" t="s">
        <v>1557</v>
      </c>
      <c r="R359" s="69" t="s">
        <v>1546</v>
      </c>
      <c r="S359" s="69" t="s">
        <v>1546</v>
      </c>
      <c r="T359" s="69" t="s">
        <v>1546</v>
      </c>
      <c r="U359" s="69" t="s">
        <v>1546</v>
      </c>
      <c r="V359" s="69" t="s">
        <v>1546</v>
      </c>
    </row>
    <row r="360" spans="1:22">
      <c r="A360" s="61">
        <f t="shared" si="5"/>
        <v>91882</v>
      </c>
      <c r="B360" s="61" t="s">
        <v>1546</v>
      </c>
      <c r="C360" s="61">
        <v>5</v>
      </c>
      <c r="D360" s="77" t="s">
        <v>1555</v>
      </c>
      <c r="E360" s="95">
        <v>132</v>
      </c>
      <c r="F360" s="67" t="s">
        <v>1519</v>
      </c>
      <c r="G360" s="92" t="s">
        <v>1553</v>
      </c>
      <c r="H360" s="89" t="s">
        <v>1548</v>
      </c>
      <c r="I360" s="89" t="s">
        <v>1554</v>
      </c>
      <c r="J360" s="61">
        <v>30</v>
      </c>
      <c r="K360" s="101">
        <v>100</v>
      </c>
      <c r="L360" s="91" t="s">
        <v>1546</v>
      </c>
      <c r="M360" s="91" t="s">
        <v>1546</v>
      </c>
      <c r="N360" s="91" t="s">
        <v>1546</v>
      </c>
      <c r="O360" s="91" t="s">
        <v>1550</v>
      </c>
      <c r="P360" s="80" t="s">
        <v>1551</v>
      </c>
      <c r="Q360" s="91" t="s">
        <v>1560</v>
      </c>
      <c r="R360" s="69" t="s">
        <v>1546</v>
      </c>
      <c r="S360" s="69" t="s">
        <v>1546</v>
      </c>
      <c r="T360" s="69" t="s">
        <v>1546</v>
      </c>
      <c r="U360" s="69" t="s">
        <v>1546</v>
      </c>
      <c r="V360" s="69" t="s">
        <v>1546</v>
      </c>
    </row>
    <row r="361" spans="1:22">
      <c r="A361" s="61">
        <f t="shared" si="5"/>
        <v>91883</v>
      </c>
      <c r="B361" s="61" t="s">
        <v>1546</v>
      </c>
      <c r="C361" s="61">
        <v>5</v>
      </c>
      <c r="D361" s="77" t="s">
        <v>1555</v>
      </c>
      <c r="E361" s="95">
        <v>134</v>
      </c>
      <c r="F361" s="67" t="s">
        <v>1519</v>
      </c>
      <c r="G361" s="92" t="s">
        <v>1536</v>
      </c>
      <c r="H361" s="89" t="s">
        <v>1556</v>
      </c>
      <c r="I361" s="89" t="s">
        <v>1554</v>
      </c>
      <c r="J361" s="61">
        <v>30</v>
      </c>
      <c r="K361" s="101">
        <v>100</v>
      </c>
      <c r="L361" s="91" t="s">
        <v>1546</v>
      </c>
      <c r="M361" s="91" t="s">
        <v>1546</v>
      </c>
      <c r="N361" s="91" t="s">
        <v>1546</v>
      </c>
      <c r="O361" s="91" t="s">
        <v>1550</v>
      </c>
      <c r="P361" s="80" t="s">
        <v>1551</v>
      </c>
      <c r="Q361" s="91" t="s">
        <v>1560</v>
      </c>
      <c r="R361" s="69" t="s">
        <v>1546</v>
      </c>
      <c r="S361" s="69" t="s">
        <v>1546</v>
      </c>
      <c r="T361" s="69" t="s">
        <v>1546</v>
      </c>
      <c r="U361" s="69" t="s">
        <v>1546</v>
      </c>
      <c r="V361" s="69" t="s">
        <v>1546</v>
      </c>
    </row>
    <row r="362" spans="1:22">
      <c r="A362" s="61">
        <f t="shared" si="5"/>
        <v>91884</v>
      </c>
      <c r="B362" s="61" t="s">
        <v>1546</v>
      </c>
      <c r="C362" s="61">
        <v>5</v>
      </c>
      <c r="D362" s="77" t="s">
        <v>1552</v>
      </c>
      <c r="E362" s="95">
        <v>135</v>
      </c>
      <c r="F362" s="67" t="s">
        <v>1519</v>
      </c>
      <c r="G362" s="92" t="s">
        <v>1553</v>
      </c>
      <c r="H362" s="89" t="s">
        <v>1556</v>
      </c>
      <c r="I362" s="89" t="s">
        <v>1554</v>
      </c>
      <c r="J362" s="61">
        <v>30</v>
      </c>
      <c r="K362" s="101">
        <v>100</v>
      </c>
      <c r="L362" s="91" t="s">
        <v>1546</v>
      </c>
      <c r="M362" s="91" t="s">
        <v>1546</v>
      </c>
      <c r="N362" s="91" t="s">
        <v>1546</v>
      </c>
      <c r="O362" s="91" t="s">
        <v>1550</v>
      </c>
      <c r="P362" s="80" t="s">
        <v>1566</v>
      </c>
      <c r="Q362" s="91" t="s">
        <v>1560</v>
      </c>
      <c r="R362" s="69" t="s">
        <v>1546</v>
      </c>
      <c r="S362" s="69" t="s">
        <v>1546</v>
      </c>
      <c r="T362" s="69" t="s">
        <v>1546</v>
      </c>
      <c r="U362" s="69" t="s">
        <v>1546</v>
      </c>
      <c r="V362" s="69" t="s">
        <v>1546</v>
      </c>
    </row>
    <row r="363" spans="1:22">
      <c r="A363" s="61">
        <f t="shared" si="5"/>
        <v>91885</v>
      </c>
      <c r="B363" s="61" t="s">
        <v>1546</v>
      </c>
      <c r="C363" s="61">
        <v>5</v>
      </c>
      <c r="D363" s="77" t="s">
        <v>1552</v>
      </c>
      <c r="E363" s="95">
        <v>136</v>
      </c>
      <c r="F363" s="67" t="s">
        <v>1519</v>
      </c>
      <c r="G363" s="92" t="s">
        <v>1553</v>
      </c>
      <c r="H363" s="89" t="s">
        <v>1564</v>
      </c>
      <c r="I363" s="89" t="s">
        <v>1554</v>
      </c>
      <c r="J363" s="61">
        <v>30</v>
      </c>
      <c r="K363" s="101">
        <v>100</v>
      </c>
      <c r="L363" s="91" t="s">
        <v>1546</v>
      </c>
      <c r="M363" s="91" t="s">
        <v>1546</v>
      </c>
      <c r="N363" s="91" t="s">
        <v>1546</v>
      </c>
      <c r="O363" s="91" t="s">
        <v>1550</v>
      </c>
      <c r="P363" s="80" t="s">
        <v>1551</v>
      </c>
      <c r="Q363" s="91" t="s">
        <v>1557</v>
      </c>
      <c r="R363" s="69" t="s">
        <v>1546</v>
      </c>
      <c r="S363" s="69" t="s">
        <v>1546</v>
      </c>
      <c r="T363" s="69" t="s">
        <v>1546</v>
      </c>
      <c r="U363" s="69" t="s">
        <v>1546</v>
      </c>
      <c r="V363" s="69" t="s">
        <v>1546</v>
      </c>
    </row>
    <row r="364" spans="1:22">
      <c r="A364" s="61">
        <f t="shared" si="5"/>
        <v>91886</v>
      </c>
      <c r="B364" s="61" t="s">
        <v>1546</v>
      </c>
      <c r="C364" s="61">
        <v>5</v>
      </c>
      <c r="D364" s="77" t="s">
        <v>1547</v>
      </c>
      <c r="E364" s="95">
        <v>142</v>
      </c>
      <c r="F364" s="67" t="s">
        <v>1519</v>
      </c>
      <c r="G364" s="92" t="s">
        <v>1553</v>
      </c>
      <c r="H364" s="89" t="s">
        <v>1556</v>
      </c>
      <c r="I364" s="89" t="s">
        <v>1554</v>
      </c>
      <c r="J364" s="61">
        <v>30</v>
      </c>
      <c r="K364" s="101">
        <v>100</v>
      </c>
      <c r="L364" s="91" t="s">
        <v>1546</v>
      </c>
      <c r="M364" s="91" t="s">
        <v>1546</v>
      </c>
      <c r="N364" s="91" t="s">
        <v>1546</v>
      </c>
      <c r="O364" s="91" t="s">
        <v>1550</v>
      </c>
      <c r="P364" s="80" t="s">
        <v>1551</v>
      </c>
      <c r="Q364" s="91" t="s">
        <v>1560</v>
      </c>
      <c r="R364" s="69" t="s">
        <v>1546</v>
      </c>
      <c r="S364" s="69" t="s">
        <v>1546</v>
      </c>
      <c r="T364" s="69" t="s">
        <v>1546</v>
      </c>
      <c r="U364" s="69" t="s">
        <v>1546</v>
      </c>
      <c r="V364" s="69" t="s">
        <v>1546</v>
      </c>
    </row>
    <row r="365" spans="1:22">
      <c r="A365" s="61">
        <f t="shared" si="5"/>
        <v>91887</v>
      </c>
      <c r="B365" s="61" t="s">
        <v>1546</v>
      </c>
      <c r="C365" s="61">
        <v>5</v>
      </c>
      <c r="D365" s="77" t="s">
        <v>1555</v>
      </c>
      <c r="E365" s="95">
        <v>143</v>
      </c>
      <c r="F365" s="67" t="s">
        <v>1519</v>
      </c>
      <c r="G365" s="92" t="s">
        <v>1553</v>
      </c>
      <c r="H365" s="89" t="s">
        <v>1556</v>
      </c>
      <c r="I365" s="89" t="s">
        <v>1554</v>
      </c>
      <c r="J365" s="61">
        <v>30</v>
      </c>
      <c r="K365" s="101">
        <v>100</v>
      </c>
      <c r="L365" s="91" t="s">
        <v>1546</v>
      </c>
      <c r="M365" s="91" t="s">
        <v>1546</v>
      </c>
      <c r="N365" s="91" t="s">
        <v>1546</v>
      </c>
      <c r="O365" s="91" t="s">
        <v>1550</v>
      </c>
      <c r="P365" s="80" t="s">
        <v>1559</v>
      </c>
      <c r="Q365" s="91" t="s">
        <v>1560</v>
      </c>
      <c r="R365" s="69" t="s">
        <v>1546</v>
      </c>
      <c r="S365" s="69" t="s">
        <v>1546</v>
      </c>
      <c r="T365" s="69" t="s">
        <v>1546</v>
      </c>
      <c r="U365" s="69" t="s">
        <v>1546</v>
      </c>
      <c r="V365" s="69" t="s">
        <v>1546</v>
      </c>
    </row>
    <row r="366" spans="1:22">
      <c r="A366" s="61">
        <f t="shared" si="5"/>
        <v>91888</v>
      </c>
      <c r="B366" s="61" t="s">
        <v>1546</v>
      </c>
      <c r="C366" s="61">
        <v>5</v>
      </c>
      <c r="D366" s="77" t="s">
        <v>1552</v>
      </c>
      <c r="E366" s="95">
        <v>145</v>
      </c>
      <c r="F366" s="67" t="s">
        <v>1519</v>
      </c>
      <c r="G366" s="92" t="s">
        <v>1558</v>
      </c>
      <c r="H366" s="89" t="s">
        <v>1564</v>
      </c>
      <c r="I366" s="89" t="s">
        <v>1554</v>
      </c>
      <c r="J366" s="61">
        <v>30</v>
      </c>
      <c r="K366" s="101">
        <v>100</v>
      </c>
      <c r="L366" s="91" t="s">
        <v>1546</v>
      </c>
      <c r="M366" s="91" t="s">
        <v>1546</v>
      </c>
      <c r="N366" s="91" t="s">
        <v>1546</v>
      </c>
      <c r="O366" s="91" t="s">
        <v>1550</v>
      </c>
      <c r="P366" s="80" t="s">
        <v>1551</v>
      </c>
      <c r="Q366" s="91" t="s">
        <v>1560</v>
      </c>
      <c r="R366" s="69" t="s">
        <v>1546</v>
      </c>
      <c r="S366" s="69" t="s">
        <v>1546</v>
      </c>
      <c r="T366" s="69" t="s">
        <v>1546</v>
      </c>
      <c r="U366" s="69" t="s">
        <v>1546</v>
      </c>
      <c r="V366" s="69" t="s">
        <v>1546</v>
      </c>
    </row>
    <row r="367" spans="1:22">
      <c r="A367" s="61">
        <f t="shared" si="5"/>
        <v>91889</v>
      </c>
      <c r="B367" s="61" t="s">
        <v>1546</v>
      </c>
      <c r="C367" s="61">
        <v>5</v>
      </c>
      <c r="D367" s="77" t="s">
        <v>1552</v>
      </c>
      <c r="E367" s="95">
        <v>146</v>
      </c>
      <c r="F367" s="67" t="s">
        <v>1519</v>
      </c>
      <c r="G367" s="92" t="s">
        <v>1553</v>
      </c>
      <c r="H367" s="89" t="s">
        <v>1548</v>
      </c>
      <c r="I367" s="89" t="s">
        <v>1561</v>
      </c>
      <c r="J367" s="61">
        <v>30</v>
      </c>
      <c r="K367" s="101">
        <v>100</v>
      </c>
      <c r="L367" s="91" t="s">
        <v>1546</v>
      </c>
      <c r="M367" s="91" t="s">
        <v>1546</v>
      </c>
      <c r="N367" s="91" t="s">
        <v>1546</v>
      </c>
      <c r="O367" s="91" t="s">
        <v>1550</v>
      </c>
      <c r="P367" s="80" t="s">
        <v>1559</v>
      </c>
      <c r="Q367" s="91" t="s">
        <v>1560</v>
      </c>
      <c r="R367" s="69" t="s">
        <v>1546</v>
      </c>
      <c r="S367" s="69" t="s">
        <v>1546</v>
      </c>
      <c r="T367" s="69" t="s">
        <v>1546</v>
      </c>
      <c r="U367" s="69" t="s">
        <v>1546</v>
      </c>
      <c r="V367" s="69" t="s">
        <v>1546</v>
      </c>
    </row>
    <row r="368" spans="1:22">
      <c r="A368" s="61">
        <f t="shared" si="5"/>
        <v>91890</v>
      </c>
      <c r="B368" s="61" t="s">
        <v>1546</v>
      </c>
      <c r="C368" s="61">
        <v>5</v>
      </c>
      <c r="D368" s="77" t="s">
        <v>1552</v>
      </c>
      <c r="E368" s="95">
        <v>152</v>
      </c>
      <c r="F368" s="67" t="s">
        <v>1519</v>
      </c>
      <c r="G368" s="92" t="s">
        <v>1553</v>
      </c>
      <c r="H368" s="89" t="s">
        <v>1556</v>
      </c>
      <c r="I368" s="89" t="s">
        <v>1549</v>
      </c>
      <c r="J368" s="61">
        <v>30</v>
      </c>
      <c r="K368" s="101">
        <v>100</v>
      </c>
      <c r="L368" s="91" t="s">
        <v>1546</v>
      </c>
      <c r="M368" s="91" t="s">
        <v>1546</v>
      </c>
      <c r="N368" s="91" t="s">
        <v>1546</v>
      </c>
      <c r="O368" s="91" t="s">
        <v>1550</v>
      </c>
      <c r="P368" s="80" t="s">
        <v>1551</v>
      </c>
      <c r="Q368" s="91" t="s">
        <v>1560</v>
      </c>
      <c r="R368" s="69" t="s">
        <v>1546</v>
      </c>
      <c r="S368" s="69" t="s">
        <v>1546</v>
      </c>
      <c r="T368" s="69" t="s">
        <v>1546</v>
      </c>
      <c r="U368" s="69" t="s">
        <v>1546</v>
      </c>
      <c r="V368" s="69" t="s">
        <v>1546</v>
      </c>
    </row>
    <row r="369" spans="1:22">
      <c r="A369" s="61">
        <f t="shared" si="5"/>
        <v>91891</v>
      </c>
      <c r="B369" s="61" t="s">
        <v>1546</v>
      </c>
      <c r="C369" s="61">
        <v>5</v>
      </c>
      <c r="D369" s="77" t="s">
        <v>1552</v>
      </c>
      <c r="E369" s="95">
        <v>153</v>
      </c>
      <c r="F369" s="67" t="s">
        <v>1519</v>
      </c>
      <c r="G369" s="92" t="s">
        <v>1553</v>
      </c>
      <c r="H369" s="89" t="s">
        <v>1537</v>
      </c>
      <c r="I369" s="89" t="s">
        <v>1554</v>
      </c>
      <c r="J369" s="61">
        <v>30</v>
      </c>
      <c r="K369" s="101">
        <v>100</v>
      </c>
      <c r="L369" s="91" t="s">
        <v>1546</v>
      </c>
      <c r="M369" s="91" t="s">
        <v>1546</v>
      </c>
      <c r="N369" s="91" t="s">
        <v>1546</v>
      </c>
      <c r="O369" s="91" t="s">
        <v>1550</v>
      </c>
      <c r="P369" s="80" t="s">
        <v>1566</v>
      </c>
      <c r="Q369" s="91" t="s">
        <v>1565</v>
      </c>
      <c r="R369" s="69" t="s">
        <v>1546</v>
      </c>
      <c r="S369" s="69" t="s">
        <v>1546</v>
      </c>
      <c r="T369" s="69" t="s">
        <v>1546</v>
      </c>
      <c r="U369" s="69" t="s">
        <v>1546</v>
      </c>
      <c r="V369" s="69" t="s">
        <v>1546</v>
      </c>
    </row>
    <row r="370" spans="1:22">
      <c r="A370" s="61">
        <f t="shared" si="5"/>
        <v>91892</v>
      </c>
      <c r="B370" s="61" t="s">
        <v>1546</v>
      </c>
      <c r="C370" s="61">
        <v>5</v>
      </c>
      <c r="D370" s="77" t="s">
        <v>1555</v>
      </c>
      <c r="E370" s="95">
        <v>154</v>
      </c>
      <c r="F370" s="67" t="s">
        <v>1519</v>
      </c>
      <c r="G370" s="92" t="s">
        <v>1553</v>
      </c>
      <c r="H370" s="89" t="s">
        <v>1556</v>
      </c>
      <c r="I370" s="89" t="s">
        <v>1554</v>
      </c>
      <c r="J370" s="61">
        <v>30</v>
      </c>
      <c r="K370" s="101">
        <v>100</v>
      </c>
      <c r="L370" s="91" t="s">
        <v>1546</v>
      </c>
      <c r="M370" s="91" t="s">
        <v>1546</v>
      </c>
      <c r="N370" s="91" t="s">
        <v>1546</v>
      </c>
      <c r="O370" s="91" t="s">
        <v>1550</v>
      </c>
      <c r="P370" s="80" t="s">
        <v>1559</v>
      </c>
      <c r="Q370" s="91" t="s">
        <v>1560</v>
      </c>
      <c r="R370" s="69" t="s">
        <v>1546</v>
      </c>
      <c r="S370" s="69" t="s">
        <v>1546</v>
      </c>
      <c r="T370" s="69" t="s">
        <v>1546</v>
      </c>
      <c r="U370" s="69" t="s">
        <v>1546</v>
      </c>
      <c r="V370" s="69" t="s">
        <v>1546</v>
      </c>
    </row>
    <row r="371" spans="1:22">
      <c r="A371" s="61">
        <f t="shared" si="5"/>
        <v>91893</v>
      </c>
      <c r="B371" s="61" t="s">
        <v>1546</v>
      </c>
      <c r="C371" s="61">
        <v>5</v>
      </c>
      <c r="D371" s="77" t="s">
        <v>1547</v>
      </c>
      <c r="E371" s="95">
        <v>156</v>
      </c>
      <c r="F371" s="67" t="s">
        <v>1519</v>
      </c>
      <c r="G371" s="92" t="s">
        <v>1553</v>
      </c>
      <c r="H371" s="89" t="s">
        <v>1537</v>
      </c>
      <c r="I371" s="89" t="s">
        <v>1567</v>
      </c>
      <c r="J371" s="61">
        <v>30</v>
      </c>
      <c r="K371" s="101">
        <v>100</v>
      </c>
      <c r="L371" s="91" t="s">
        <v>1546</v>
      </c>
      <c r="M371" s="91" t="s">
        <v>1546</v>
      </c>
      <c r="N371" s="91" t="s">
        <v>1546</v>
      </c>
      <c r="O371" s="91" t="s">
        <v>1550</v>
      </c>
      <c r="P371" s="80" t="s">
        <v>1541</v>
      </c>
      <c r="Q371" s="91" t="s">
        <v>47</v>
      </c>
      <c r="R371" s="69" t="s">
        <v>1546</v>
      </c>
      <c r="S371" s="69" t="s">
        <v>1546</v>
      </c>
      <c r="T371" s="69" t="s">
        <v>1546</v>
      </c>
      <c r="U371" s="69" t="s">
        <v>1546</v>
      </c>
      <c r="V371" s="69" t="s">
        <v>1546</v>
      </c>
    </row>
    <row r="372" spans="1:22">
      <c r="A372" s="61">
        <f t="shared" si="5"/>
        <v>91894</v>
      </c>
      <c r="B372" s="61" t="s">
        <v>1546</v>
      </c>
      <c r="C372" s="61">
        <v>5</v>
      </c>
      <c r="D372" s="77" t="s">
        <v>1547</v>
      </c>
      <c r="E372" s="95">
        <v>162</v>
      </c>
      <c r="F372" s="67" t="s">
        <v>1519</v>
      </c>
      <c r="G372" s="92" t="s">
        <v>1536</v>
      </c>
      <c r="H372" s="89" t="s">
        <v>1537</v>
      </c>
      <c r="I372" s="89" t="s">
        <v>1549</v>
      </c>
      <c r="J372" s="61">
        <v>30</v>
      </c>
      <c r="K372" s="101">
        <v>100</v>
      </c>
      <c r="L372" s="91" t="s">
        <v>1546</v>
      </c>
      <c r="M372" s="91" t="s">
        <v>1546</v>
      </c>
      <c r="N372" s="91" t="s">
        <v>1546</v>
      </c>
      <c r="O372" s="91" t="s">
        <v>1550</v>
      </c>
      <c r="P372" s="80" t="s">
        <v>1541</v>
      </c>
      <c r="Q372" s="91" t="s">
        <v>47</v>
      </c>
      <c r="R372" s="69" t="s">
        <v>1546</v>
      </c>
      <c r="S372" s="69" t="s">
        <v>1546</v>
      </c>
      <c r="T372" s="69" t="s">
        <v>1546</v>
      </c>
      <c r="U372" s="69" t="s">
        <v>1546</v>
      </c>
      <c r="V372" s="69" t="s">
        <v>1546</v>
      </c>
    </row>
    <row r="373" spans="1:22">
      <c r="A373" s="61">
        <f t="shared" si="5"/>
        <v>91895</v>
      </c>
      <c r="B373" s="61" t="s">
        <v>1546</v>
      </c>
      <c r="C373" s="61">
        <v>5</v>
      </c>
      <c r="D373" s="77" t="s">
        <v>1547</v>
      </c>
      <c r="E373" s="95">
        <v>163</v>
      </c>
      <c r="F373" s="67" t="s">
        <v>1519</v>
      </c>
      <c r="G373" s="92" t="s">
        <v>1536</v>
      </c>
      <c r="H373" s="89" t="s">
        <v>1537</v>
      </c>
      <c r="I373" s="89" t="s">
        <v>1549</v>
      </c>
      <c r="J373" s="61">
        <v>30</v>
      </c>
      <c r="K373" s="101">
        <v>100</v>
      </c>
      <c r="L373" s="91" t="s">
        <v>1546</v>
      </c>
      <c r="M373" s="91" t="s">
        <v>1546</v>
      </c>
      <c r="N373" s="91" t="s">
        <v>1546</v>
      </c>
      <c r="O373" s="91" t="s">
        <v>1550</v>
      </c>
      <c r="P373" s="80" t="s">
        <v>1541</v>
      </c>
      <c r="Q373" s="91" t="s">
        <v>47</v>
      </c>
      <c r="R373" s="69" t="s">
        <v>1546</v>
      </c>
      <c r="S373" s="69" t="s">
        <v>1546</v>
      </c>
      <c r="T373" s="69" t="s">
        <v>1546</v>
      </c>
      <c r="U373" s="69" t="s">
        <v>1546</v>
      </c>
      <c r="V373" s="69" t="s">
        <v>1546</v>
      </c>
    </row>
    <row r="374" spans="1:22">
      <c r="A374" s="61">
        <f t="shared" si="5"/>
        <v>91896</v>
      </c>
      <c r="B374" s="61" t="s">
        <v>1546</v>
      </c>
      <c r="C374" s="61">
        <v>5</v>
      </c>
      <c r="D374" s="77" t="s">
        <v>1547</v>
      </c>
      <c r="E374" s="95">
        <v>164</v>
      </c>
      <c r="F374" s="67" t="s">
        <v>1519</v>
      </c>
      <c r="G374" s="92" t="s">
        <v>1536</v>
      </c>
      <c r="H374" s="89" t="s">
        <v>1537</v>
      </c>
      <c r="I374" s="89" t="s">
        <v>1549</v>
      </c>
      <c r="J374" s="61">
        <v>30</v>
      </c>
      <c r="K374" s="101">
        <v>100</v>
      </c>
      <c r="L374" s="91" t="s">
        <v>1546</v>
      </c>
      <c r="M374" s="91" t="s">
        <v>1546</v>
      </c>
      <c r="N374" s="91" t="s">
        <v>1546</v>
      </c>
      <c r="O374" s="91" t="s">
        <v>1550</v>
      </c>
      <c r="P374" s="80" t="s">
        <v>1541</v>
      </c>
      <c r="Q374" s="91" t="s">
        <v>47</v>
      </c>
      <c r="R374" s="69" t="s">
        <v>1546</v>
      </c>
      <c r="S374" s="69" t="s">
        <v>1546</v>
      </c>
      <c r="T374" s="69" t="s">
        <v>1546</v>
      </c>
      <c r="U374" s="69" t="s">
        <v>1546</v>
      </c>
      <c r="V374" s="69" t="s">
        <v>1546</v>
      </c>
    </row>
    <row r="375" spans="1:22">
      <c r="A375" s="61">
        <f t="shared" si="5"/>
        <v>91897</v>
      </c>
      <c r="B375" s="61" t="s">
        <v>1546</v>
      </c>
      <c r="C375" s="61">
        <v>5</v>
      </c>
      <c r="D375" s="77" t="s">
        <v>1547</v>
      </c>
      <c r="E375" s="95">
        <v>165</v>
      </c>
      <c r="F375" s="67" t="s">
        <v>1519</v>
      </c>
      <c r="G375" s="92" t="s">
        <v>1536</v>
      </c>
      <c r="H375" s="89" t="s">
        <v>1537</v>
      </c>
      <c r="I375" s="89" t="s">
        <v>1549</v>
      </c>
      <c r="J375" s="61">
        <v>30</v>
      </c>
      <c r="K375" s="101">
        <v>100</v>
      </c>
      <c r="L375" s="91" t="s">
        <v>1546</v>
      </c>
      <c r="M375" s="91" t="s">
        <v>1546</v>
      </c>
      <c r="N375" s="91" t="s">
        <v>1546</v>
      </c>
      <c r="O375" s="91" t="s">
        <v>1550</v>
      </c>
      <c r="P375" s="80" t="s">
        <v>1541</v>
      </c>
      <c r="Q375" s="91" t="s">
        <v>47</v>
      </c>
      <c r="R375" s="69" t="s">
        <v>1546</v>
      </c>
      <c r="S375" s="69" t="s">
        <v>1546</v>
      </c>
      <c r="T375" s="69" t="s">
        <v>1546</v>
      </c>
      <c r="U375" s="69" t="s">
        <v>1546</v>
      </c>
      <c r="V375" s="69" t="s">
        <v>1546</v>
      </c>
    </row>
    <row r="376" spans="1:22">
      <c r="A376" s="61">
        <f t="shared" si="5"/>
        <v>91898</v>
      </c>
      <c r="B376" s="61" t="s">
        <v>1546</v>
      </c>
      <c r="C376" s="61">
        <v>5</v>
      </c>
      <c r="D376" s="77" t="s">
        <v>1547</v>
      </c>
      <c r="E376" s="95">
        <v>213</v>
      </c>
      <c r="F376" s="67" t="s">
        <v>1519</v>
      </c>
      <c r="G376" s="92" t="s">
        <v>1536</v>
      </c>
      <c r="H376" s="89" t="s">
        <v>1537</v>
      </c>
      <c r="I376" s="89" t="s">
        <v>1549</v>
      </c>
      <c r="J376" s="61">
        <v>30</v>
      </c>
      <c r="K376" s="101">
        <v>100</v>
      </c>
      <c r="L376" s="91" t="s">
        <v>1546</v>
      </c>
      <c r="M376" s="91" t="s">
        <v>1546</v>
      </c>
      <c r="N376" s="91" t="s">
        <v>1546</v>
      </c>
      <c r="O376" s="91" t="s">
        <v>1550</v>
      </c>
      <c r="P376" s="80" t="s">
        <v>1541</v>
      </c>
      <c r="Q376" s="91" t="s">
        <v>47</v>
      </c>
      <c r="R376" s="69" t="s">
        <v>1546</v>
      </c>
      <c r="S376" s="69" t="s">
        <v>1546</v>
      </c>
      <c r="T376" s="69" t="s">
        <v>1546</v>
      </c>
      <c r="U376" s="69" t="s">
        <v>1546</v>
      </c>
      <c r="V376" s="69" t="s">
        <v>1546</v>
      </c>
    </row>
    <row r="377" spans="1:22">
      <c r="A377" s="61">
        <f t="shared" si="5"/>
        <v>91899</v>
      </c>
      <c r="B377" s="61" t="s">
        <v>1546</v>
      </c>
      <c r="C377" s="61">
        <v>5</v>
      </c>
      <c r="D377" s="77" t="s">
        <v>1547</v>
      </c>
      <c r="E377" s="95">
        <v>214</v>
      </c>
      <c r="F377" s="67" t="s">
        <v>1519</v>
      </c>
      <c r="G377" s="92" t="s">
        <v>1536</v>
      </c>
      <c r="H377" s="89" t="s">
        <v>1537</v>
      </c>
      <c r="I377" s="89" t="s">
        <v>1549</v>
      </c>
      <c r="J377" s="61">
        <v>30</v>
      </c>
      <c r="K377" s="101">
        <v>100</v>
      </c>
      <c r="L377" s="91" t="s">
        <v>1546</v>
      </c>
      <c r="M377" s="91" t="s">
        <v>1546</v>
      </c>
      <c r="N377" s="91" t="s">
        <v>1546</v>
      </c>
      <c r="O377" s="91" t="s">
        <v>1550</v>
      </c>
      <c r="P377" s="80" t="s">
        <v>1541</v>
      </c>
      <c r="Q377" s="91" t="s">
        <v>47</v>
      </c>
      <c r="R377" s="69" t="s">
        <v>1546</v>
      </c>
      <c r="S377" s="69" t="s">
        <v>1546</v>
      </c>
      <c r="T377" s="69" t="s">
        <v>1546</v>
      </c>
      <c r="U377" s="69" t="s">
        <v>1546</v>
      </c>
      <c r="V377" s="69" t="s">
        <v>1546</v>
      </c>
    </row>
    <row r="378" spans="1:22">
      <c r="A378" s="61">
        <f t="shared" si="5"/>
        <v>91900</v>
      </c>
      <c r="B378" s="61" t="s">
        <v>1546</v>
      </c>
      <c r="C378" s="61">
        <v>5</v>
      </c>
      <c r="D378" s="77" t="s">
        <v>1547</v>
      </c>
      <c r="E378" s="95">
        <v>215</v>
      </c>
      <c r="F378" s="67" t="s">
        <v>1519</v>
      </c>
      <c r="G378" s="92" t="s">
        <v>1536</v>
      </c>
      <c r="H378" s="89" t="s">
        <v>1537</v>
      </c>
      <c r="I378" s="89" t="s">
        <v>1549</v>
      </c>
      <c r="J378" s="61">
        <v>30</v>
      </c>
      <c r="K378" s="101">
        <v>100</v>
      </c>
      <c r="L378" s="91" t="s">
        <v>1546</v>
      </c>
      <c r="M378" s="91" t="s">
        <v>1546</v>
      </c>
      <c r="N378" s="91" t="s">
        <v>1546</v>
      </c>
      <c r="O378" s="91" t="s">
        <v>1550</v>
      </c>
      <c r="P378" s="80" t="s">
        <v>1541</v>
      </c>
      <c r="Q378" s="91" t="s">
        <v>47</v>
      </c>
      <c r="R378" s="69" t="s">
        <v>1546</v>
      </c>
      <c r="S378" s="69" t="s">
        <v>1546</v>
      </c>
      <c r="T378" s="69" t="s">
        <v>1546</v>
      </c>
      <c r="U378" s="69" t="s">
        <v>1546</v>
      </c>
      <c r="V378" s="69" t="s">
        <v>1546</v>
      </c>
    </row>
    <row r="379" spans="1:22">
      <c r="A379" s="61">
        <f t="shared" si="5"/>
        <v>91901</v>
      </c>
      <c r="B379" s="61" t="s">
        <v>1546</v>
      </c>
      <c r="C379" s="61">
        <v>5</v>
      </c>
      <c r="D379" s="77" t="s">
        <v>1547</v>
      </c>
      <c r="E379" s="95">
        <v>216</v>
      </c>
      <c r="F379" s="67" t="s">
        <v>1519</v>
      </c>
      <c r="G379" s="92" t="s">
        <v>1536</v>
      </c>
      <c r="H379" s="89" t="s">
        <v>1537</v>
      </c>
      <c r="I379" s="89" t="s">
        <v>1549</v>
      </c>
      <c r="J379" s="61">
        <v>30</v>
      </c>
      <c r="K379" s="101">
        <v>100</v>
      </c>
      <c r="L379" s="91" t="s">
        <v>1546</v>
      </c>
      <c r="M379" s="91" t="s">
        <v>1546</v>
      </c>
      <c r="N379" s="91" t="s">
        <v>1546</v>
      </c>
      <c r="O379" s="91" t="s">
        <v>1550</v>
      </c>
      <c r="P379" s="80" t="s">
        <v>1541</v>
      </c>
      <c r="Q379" s="91" t="s">
        <v>47</v>
      </c>
      <c r="R379" s="69" t="s">
        <v>1546</v>
      </c>
      <c r="S379" s="69" t="s">
        <v>1546</v>
      </c>
      <c r="T379" s="69" t="s">
        <v>1546</v>
      </c>
      <c r="U379" s="69" t="s">
        <v>1546</v>
      </c>
      <c r="V379" s="69" t="s">
        <v>1546</v>
      </c>
    </row>
    <row r="380" spans="1:22">
      <c r="A380" s="61">
        <f t="shared" si="5"/>
        <v>91902</v>
      </c>
      <c r="B380" s="61" t="s">
        <v>1546</v>
      </c>
      <c r="C380" s="61">
        <v>5</v>
      </c>
      <c r="D380" s="77" t="s">
        <v>1547</v>
      </c>
      <c r="E380" s="95">
        <v>231</v>
      </c>
      <c r="F380" s="67" t="s">
        <v>1519</v>
      </c>
      <c r="G380" s="92" t="s">
        <v>1536</v>
      </c>
      <c r="H380" s="89" t="s">
        <v>1537</v>
      </c>
      <c r="I380" s="89" t="s">
        <v>1549</v>
      </c>
      <c r="J380" s="61">
        <v>30</v>
      </c>
      <c r="K380" s="101">
        <v>100</v>
      </c>
      <c r="L380" s="91" t="s">
        <v>1546</v>
      </c>
      <c r="M380" s="91" t="s">
        <v>1546</v>
      </c>
      <c r="N380" s="91" t="s">
        <v>1546</v>
      </c>
      <c r="O380" s="91" t="s">
        <v>1550</v>
      </c>
      <c r="P380" s="80" t="s">
        <v>1541</v>
      </c>
      <c r="Q380" s="91" t="s">
        <v>47</v>
      </c>
      <c r="R380" s="69" t="s">
        <v>1546</v>
      </c>
      <c r="S380" s="69" t="s">
        <v>1546</v>
      </c>
      <c r="T380" s="69" t="s">
        <v>1546</v>
      </c>
      <c r="U380" s="69" t="s">
        <v>1546</v>
      </c>
      <c r="V380" s="69" t="s">
        <v>1546</v>
      </c>
    </row>
    <row r="381" spans="1:22">
      <c r="A381" s="61">
        <f t="shared" si="5"/>
        <v>91903</v>
      </c>
      <c r="B381" s="61" t="s">
        <v>1546</v>
      </c>
      <c r="C381" s="61">
        <v>5</v>
      </c>
      <c r="D381" s="77" t="s">
        <v>1547</v>
      </c>
      <c r="E381" s="95">
        <v>234</v>
      </c>
      <c r="F381" s="67" t="s">
        <v>1519</v>
      </c>
      <c r="G381" s="92" t="s">
        <v>1536</v>
      </c>
      <c r="H381" s="89" t="s">
        <v>1537</v>
      </c>
      <c r="I381" s="89" t="s">
        <v>1549</v>
      </c>
      <c r="J381" s="61">
        <v>30</v>
      </c>
      <c r="K381" s="101">
        <v>100</v>
      </c>
      <c r="L381" s="91" t="s">
        <v>1546</v>
      </c>
      <c r="M381" s="91" t="s">
        <v>1546</v>
      </c>
      <c r="N381" s="91" t="s">
        <v>1546</v>
      </c>
      <c r="O381" s="91" t="s">
        <v>1550</v>
      </c>
      <c r="P381" s="80" t="s">
        <v>1541</v>
      </c>
      <c r="Q381" s="91" t="s">
        <v>47</v>
      </c>
      <c r="R381" s="69" t="s">
        <v>1546</v>
      </c>
      <c r="S381" s="69" t="s">
        <v>1546</v>
      </c>
      <c r="T381" s="69" t="s">
        <v>1546</v>
      </c>
      <c r="U381" s="69" t="s">
        <v>1546</v>
      </c>
      <c r="V381" s="69" t="s">
        <v>1546</v>
      </c>
    </row>
    <row r="382" spans="1:22">
      <c r="A382" s="61">
        <f t="shared" si="5"/>
        <v>91904</v>
      </c>
      <c r="B382" s="61" t="s">
        <v>1546</v>
      </c>
      <c r="C382" s="61">
        <v>5</v>
      </c>
      <c r="D382" s="77" t="s">
        <v>1547</v>
      </c>
      <c r="E382" s="95">
        <v>235</v>
      </c>
      <c r="F382" s="67" t="s">
        <v>1519</v>
      </c>
      <c r="G382" s="92" t="s">
        <v>1536</v>
      </c>
      <c r="H382" s="89" t="s">
        <v>1537</v>
      </c>
      <c r="I382" s="89" t="s">
        <v>1549</v>
      </c>
      <c r="J382" s="61">
        <v>30</v>
      </c>
      <c r="K382" s="101">
        <v>100</v>
      </c>
      <c r="L382" s="91" t="s">
        <v>1546</v>
      </c>
      <c r="M382" s="91" t="s">
        <v>1546</v>
      </c>
      <c r="N382" s="91" t="s">
        <v>1546</v>
      </c>
      <c r="O382" s="91" t="s">
        <v>1550</v>
      </c>
      <c r="P382" s="80" t="s">
        <v>1541</v>
      </c>
      <c r="Q382" s="91" t="s">
        <v>47</v>
      </c>
      <c r="R382" s="69" t="s">
        <v>1546</v>
      </c>
      <c r="S382" s="69" t="s">
        <v>1546</v>
      </c>
      <c r="T382" s="69" t="s">
        <v>1546</v>
      </c>
      <c r="U382" s="69" t="s">
        <v>1546</v>
      </c>
      <c r="V382" s="69" t="s">
        <v>1546</v>
      </c>
    </row>
    <row r="383" spans="1:22">
      <c r="A383" s="61">
        <f t="shared" si="5"/>
        <v>91905</v>
      </c>
      <c r="B383" s="61" t="s">
        <v>1546</v>
      </c>
      <c r="C383" s="61">
        <v>5</v>
      </c>
      <c r="D383" s="77" t="s">
        <v>1547</v>
      </c>
      <c r="E383" s="95">
        <v>236</v>
      </c>
      <c r="F383" s="67" t="s">
        <v>1519</v>
      </c>
      <c r="G383" s="92" t="s">
        <v>1536</v>
      </c>
      <c r="H383" s="89" t="s">
        <v>1537</v>
      </c>
      <c r="I383" s="89" t="s">
        <v>1549</v>
      </c>
      <c r="J383" s="61">
        <v>30</v>
      </c>
      <c r="K383" s="101">
        <v>100</v>
      </c>
      <c r="L383" s="91" t="s">
        <v>1546</v>
      </c>
      <c r="M383" s="91" t="s">
        <v>1546</v>
      </c>
      <c r="N383" s="91" t="s">
        <v>1546</v>
      </c>
      <c r="O383" s="91" t="s">
        <v>1550</v>
      </c>
      <c r="P383" s="80" t="s">
        <v>1541</v>
      </c>
      <c r="Q383" s="91" t="s">
        <v>47</v>
      </c>
      <c r="R383" s="69" t="s">
        <v>1546</v>
      </c>
      <c r="S383" s="69" t="s">
        <v>1546</v>
      </c>
      <c r="T383" s="69" t="s">
        <v>1546</v>
      </c>
      <c r="U383" s="69" t="s">
        <v>1546</v>
      </c>
      <c r="V383" s="69" t="s">
        <v>1546</v>
      </c>
    </row>
    <row r="384" spans="1:22">
      <c r="A384" s="61">
        <f t="shared" si="5"/>
        <v>91906</v>
      </c>
      <c r="B384" s="61" t="s">
        <v>1546</v>
      </c>
      <c r="C384" s="61">
        <v>5</v>
      </c>
      <c r="D384" s="77" t="s">
        <v>1547</v>
      </c>
      <c r="E384" s="95">
        <v>241</v>
      </c>
      <c r="F384" s="67" t="s">
        <v>1519</v>
      </c>
      <c r="G384" s="92" t="s">
        <v>1536</v>
      </c>
      <c r="H384" s="89" t="s">
        <v>1537</v>
      </c>
      <c r="I384" s="89" t="s">
        <v>1549</v>
      </c>
      <c r="J384" s="61">
        <v>30</v>
      </c>
      <c r="K384" s="101">
        <v>100</v>
      </c>
      <c r="L384" s="91" t="s">
        <v>1546</v>
      </c>
      <c r="M384" s="91" t="s">
        <v>1546</v>
      </c>
      <c r="N384" s="91" t="s">
        <v>1546</v>
      </c>
      <c r="O384" s="91" t="s">
        <v>1550</v>
      </c>
      <c r="P384" s="80" t="s">
        <v>1541</v>
      </c>
      <c r="Q384" s="91" t="s">
        <v>47</v>
      </c>
      <c r="R384" s="69" t="s">
        <v>1546</v>
      </c>
      <c r="S384" s="69" t="s">
        <v>1546</v>
      </c>
      <c r="T384" s="69" t="s">
        <v>1546</v>
      </c>
      <c r="U384" s="69" t="s">
        <v>1546</v>
      </c>
      <c r="V384" s="69" t="s">
        <v>1546</v>
      </c>
    </row>
    <row r="385" spans="1:22">
      <c r="A385" s="61">
        <f t="shared" si="5"/>
        <v>91907</v>
      </c>
      <c r="B385" s="61" t="s">
        <v>1546</v>
      </c>
      <c r="C385" s="61">
        <v>5</v>
      </c>
      <c r="D385" s="77" t="s">
        <v>1547</v>
      </c>
      <c r="E385" s="95">
        <v>243</v>
      </c>
      <c r="F385" s="67" t="s">
        <v>1519</v>
      </c>
      <c r="G385" s="92" t="s">
        <v>1536</v>
      </c>
      <c r="H385" s="89" t="s">
        <v>1537</v>
      </c>
      <c r="I385" s="89" t="s">
        <v>1549</v>
      </c>
      <c r="J385" s="61">
        <v>30</v>
      </c>
      <c r="K385" s="101">
        <v>100</v>
      </c>
      <c r="L385" s="91" t="s">
        <v>1546</v>
      </c>
      <c r="M385" s="91" t="s">
        <v>1546</v>
      </c>
      <c r="N385" s="91" t="s">
        <v>1546</v>
      </c>
      <c r="O385" s="91" t="s">
        <v>1550</v>
      </c>
      <c r="P385" s="80" t="s">
        <v>1541</v>
      </c>
      <c r="Q385" s="91" t="s">
        <v>47</v>
      </c>
      <c r="R385" s="69" t="s">
        <v>1546</v>
      </c>
      <c r="S385" s="69" t="s">
        <v>1546</v>
      </c>
      <c r="T385" s="69" t="s">
        <v>1546</v>
      </c>
      <c r="U385" s="69" t="s">
        <v>1546</v>
      </c>
      <c r="V385" s="69" t="s">
        <v>1546</v>
      </c>
    </row>
    <row r="386" spans="1:22">
      <c r="A386" s="61">
        <f t="shared" si="5"/>
        <v>91908</v>
      </c>
      <c r="B386" s="61" t="s">
        <v>1546</v>
      </c>
      <c r="C386" s="61">
        <v>5</v>
      </c>
      <c r="D386" s="77" t="s">
        <v>1547</v>
      </c>
      <c r="E386" s="95">
        <v>245</v>
      </c>
      <c r="F386" s="67" t="s">
        <v>1519</v>
      </c>
      <c r="G386" s="92" t="s">
        <v>1536</v>
      </c>
      <c r="H386" s="89" t="s">
        <v>1537</v>
      </c>
      <c r="I386" s="89" t="s">
        <v>1549</v>
      </c>
      <c r="J386" s="61">
        <v>30</v>
      </c>
      <c r="K386" s="101">
        <v>100</v>
      </c>
      <c r="L386" s="91" t="s">
        <v>1546</v>
      </c>
      <c r="M386" s="91" t="s">
        <v>1546</v>
      </c>
      <c r="N386" s="91" t="s">
        <v>1546</v>
      </c>
      <c r="O386" s="91" t="s">
        <v>1550</v>
      </c>
      <c r="P386" s="80" t="s">
        <v>1541</v>
      </c>
      <c r="Q386" s="91" t="s">
        <v>47</v>
      </c>
      <c r="R386" s="69" t="s">
        <v>1546</v>
      </c>
      <c r="S386" s="69" t="s">
        <v>1546</v>
      </c>
      <c r="T386" s="69" t="s">
        <v>1546</v>
      </c>
      <c r="U386" s="69" t="s">
        <v>1546</v>
      </c>
      <c r="V386" s="69" t="s">
        <v>1546</v>
      </c>
    </row>
    <row r="387" spans="1:22">
      <c r="A387" s="61">
        <f t="shared" si="5"/>
        <v>91909</v>
      </c>
      <c r="B387" s="61" t="s">
        <v>1546</v>
      </c>
      <c r="C387" s="61">
        <v>5</v>
      </c>
      <c r="D387" s="77" t="s">
        <v>1547</v>
      </c>
      <c r="E387" s="95">
        <v>246</v>
      </c>
      <c r="F387" s="67" t="s">
        <v>1519</v>
      </c>
      <c r="G387" s="92" t="s">
        <v>1536</v>
      </c>
      <c r="H387" s="89" t="s">
        <v>1537</v>
      </c>
      <c r="I387" s="89" t="s">
        <v>1549</v>
      </c>
      <c r="J387" s="61">
        <v>30</v>
      </c>
      <c r="K387" s="101">
        <v>100</v>
      </c>
      <c r="L387" s="91" t="s">
        <v>1546</v>
      </c>
      <c r="M387" s="91" t="s">
        <v>1546</v>
      </c>
      <c r="N387" s="91" t="s">
        <v>1546</v>
      </c>
      <c r="O387" s="91" t="s">
        <v>1550</v>
      </c>
      <c r="P387" s="80" t="s">
        <v>1541</v>
      </c>
      <c r="Q387" s="91" t="s">
        <v>47</v>
      </c>
      <c r="R387" s="69" t="s">
        <v>1546</v>
      </c>
      <c r="S387" s="69" t="s">
        <v>1546</v>
      </c>
      <c r="T387" s="69" t="s">
        <v>1546</v>
      </c>
      <c r="U387" s="69" t="s">
        <v>1546</v>
      </c>
      <c r="V387" s="69" t="s">
        <v>1546</v>
      </c>
    </row>
    <row r="388" spans="1:22">
      <c r="A388" s="61">
        <f t="shared" si="5"/>
        <v>91910</v>
      </c>
      <c r="B388" s="61" t="s">
        <v>1546</v>
      </c>
      <c r="C388" s="61">
        <v>5</v>
      </c>
      <c r="D388" s="77" t="s">
        <v>1547</v>
      </c>
      <c r="E388" s="95">
        <v>251</v>
      </c>
      <c r="F388" s="67" t="s">
        <v>1519</v>
      </c>
      <c r="G388" s="92" t="s">
        <v>1536</v>
      </c>
      <c r="H388" s="89" t="s">
        <v>1537</v>
      </c>
      <c r="I388" s="89" t="s">
        <v>1549</v>
      </c>
      <c r="J388" s="61">
        <v>30</v>
      </c>
      <c r="K388" s="101">
        <v>100</v>
      </c>
      <c r="L388" s="91" t="s">
        <v>1546</v>
      </c>
      <c r="M388" s="91" t="s">
        <v>1546</v>
      </c>
      <c r="N388" s="91" t="s">
        <v>1546</v>
      </c>
      <c r="O388" s="91" t="s">
        <v>1550</v>
      </c>
      <c r="P388" s="80" t="s">
        <v>1541</v>
      </c>
      <c r="Q388" s="91" t="s">
        <v>47</v>
      </c>
      <c r="R388" s="69" t="s">
        <v>1546</v>
      </c>
      <c r="S388" s="69" t="s">
        <v>1546</v>
      </c>
      <c r="T388" s="69" t="s">
        <v>1546</v>
      </c>
      <c r="U388" s="69" t="s">
        <v>1546</v>
      </c>
      <c r="V388" s="69" t="s">
        <v>1546</v>
      </c>
    </row>
    <row r="389" spans="1:22">
      <c r="A389" s="61">
        <f t="shared" si="5"/>
        <v>91911</v>
      </c>
      <c r="B389" s="61" t="s">
        <v>1546</v>
      </c>
      <c r="C389" s="61">
        <v>5</v>
      </c>
      <c r="D389" s="77" t="s">
        <v>1547</v>
      </c>
      <c r="E389" s="95">
        <v>253</v>
      </c>
      <c r="F389" s="67" t="s">
        <v>1519</v>
      </c>
      <c r="G389" s="92" t="s">
        <v>1536</v>
      </c>
      <c r="H389" s="89" t="s">
        <v>1537</v>
      </c>
      <c r="I389" s="89" t="s">
        <v>1549</v>
      </c>
      <c r="J389" s="61">
        <v>30</v>
      </c>
      <c r="K389" s="101">
        <v>100</v>
      </c>
      <c r="L389" s="91" t="s">
        <v>1546</v>
      </c>
      <c r="M389" s="91" t="s">
        <v>1546</v>
      </c>
      <c r="N389" s="91" t="s">
        <v>1546</v>
      </c>
      <c r="O389" s="91" t="s">
        <v>1550</v>
      </c>
      <c r="P389" s="80" t="s">
        <v>1541</v>
      </c>
      <c r="Q389" s="91" t="s">
        <v>47</v>
      </c>
      <c r="R389" s="69" t="s">
        <v>1546</v>
      </c>
      <c r="S389" s="69" t="s">
        <v>1546</v>
      </c>
      <c r="T389" s="69" t="s">
        <v>1546</v>
      </c>
      <c r="U389" s="69" t="s">
        <v>1546</v>
      </c>
      <c r="V389" s="69" t="s">
        <v>1546</v>
      </c>
    </row>
    <row r="390" spans="1:22">
      <c r="A390" s="61">
        <f t="shared" si="5"/>
        <v>91912</v>
      </c>
      <c r="B390" s="61" t="s">
        <v>1546</v>
      </c>
      <c r="C390" s="61">
        <v>5</v>
      </c>
      <c r="D390" s="77" t="s">
        <v>1547</v>
      </c>
      <c r="E390" s="95">
        <v>254</v>
      </c>
      <c r="F390" s="67" t="s">
        <v>1519</v>
      </c>
      <c r="G390" s="92" t="s">
        <v>1536</v>
      </c>
      <c r="H390" s="89" t="s">
        <v>1537</v>
      </c>
      <c r="I390" s="89" t="s">
        <v>1549</v>
      </c>
      <c r="J390" s="61">
        <v>30</v>
      </c>
      <c r="K390" s="101">
        <v>100</v>
      </c>
      <c r="L390" s="91" t="s">
        <v>1546</v>
      </c>
      <c r="M390" s="91" t="s">
        <v>1546</v>
      </c>
      <c r="N390" s="91" t="s">
        <v>1546</v>
      </c>
      <c r="O390" s="91" t="s">
        <v>1550</v>
      </c>
      <c r="P390" s="80" t="s">
        <v>1541</v>
      </c>
      <c r="Q390" s="91" t="s">
        <v>47</v>
      </c>
      <c r="R390" s="69" t="s">
        <v>1546</v>
      </c>
      <c r="S390" s="69" t="s">
        <v>1546</v>
      </c>
      <c r="T390" s="69" t="s">
        <v>1546</v>
      </c>
      <c r="U390" s="69" t="s">
        <v>1546</v>
      </c>
      <c r="V390" s="69" t="s">
        <v>1546</v>
      </c>
    </row>
    <row r="391" spans="1:22">
      <c r="A391" s="61">
        <f t="shared" si="5"/>
        <v>91913</v>
      </c>
      <c r="B391" s="61" t="s">
        <v>1546</v>
      </c>
      <c r="C391" s="61">
        <v>5</v>
      </c>
      <c r="D391" s="77" t="s">
        <v>1547</v>
      </c>
      <c r="E391" s="95">
        <v>256</v>
      </c>
      <c r="F391" s="67" t="s">
        <v>1519</v>
      </c>
      <c r="G391" s="92" t="s">
        <v>1536</v>
      </c>
      <c r="H391" s="89" t="s">
        <v>1537</v>
      </c>
      <c r="I391" s="89" t="s">
        <v>1549</v>
      </c>
      <c r="J391" s="61">
        <v>30</v>
      </c>
      <c r="K391" s="101">
        <v>100</v>
      </c>
      <c r="L391" s="91" t="s">
        <v>1546</v>
      </c>
      <c r="M391" s="91" t="s">
        <v>1546</v>
      </c>
      <c r="N391" s="91" t="s">
        <v>1546</v>
      </c>
      <c r="O391" s="91" t="s">
        <v>1550</v>
      </c>
      <c r="P391" s="80" t="s">
        <v>1541</v>
      </c>
      <c r="Q391" s="91" t="s">
        <v>47</v>
      </c>
      <c r="R391" s="69" t="s">
        <v>1546</v>
      </c>
      <c r="S391" s="69" t="s">
        <v>1546</v>
      </c>
      <c r="T391" s="69" t="s">
        <v>1546</v>
      </c>
      <c r="U391" s="69" t="s">
        <v>1546</v>
      </c>
      <c r="V391" s="69" t="s">
        <v>1546</v>
      </c>
    </row>
    <row r="392" spans="1:22">
      <c r="A392" s="61">
        <f t="shared" si="5"/>
        <v>91914</v>
      </c>
      <c r="B392" s="61" t="s">
        <v>1546</v>
      </c>
      <c r="C392" s="61">
        <v>5</v>
      </c>
      <c r="D392" s="77" t="s">
        <v>1547</v>
      </c>
      <c r="E392" s="95">
        <v>261</v>
      </c>
      <c r="F392" s="67" t="s">
        <v>1519</v>
      </c>
      <c r="G392" s="92" t="s">
        <v>1536</v>
      </c>
      <c r="H392" s="89" t="s">
        <v>1537</v>
      </c>
      <c r="I392" s="89" t="s">
        <v>1549</v>
      </c>
      <c r="J392" s="61">
        <v>30</v>
      </c>
      <c r="K392" s="101">
        <v>100</v>
      </c>
      <c r="L392" s="91" t="s">
        <v>1546</v>
      </c>
      <c r="M392" s="91" t="s">
        <v>1546</v>
      </c>
      <c r="N392" s="91" t="s">
        <v>1546</v>
      </c>
      <c r="O392" s="91" t="s">
        <v>1550</v>
      </c>
      <c r="P392" s="80" t="s">
        <v>1541</v>
      </c>
      <c r="Q392" s="91" t="s">
        <v>47</v>
      </c>
      <c r="R392" s="69" t="s">
        <v>1546</v>
      </c>
      <c r="S392" s="69" t="s">
        <v>1546</v>
      </c>
      <c r="T392" s="69" t="s">
        <v>1546</v>
      </c>
      <c r="U392" s="69" t="s">
        <v>1546</v>
      </c>
      <c r="V392" s="69" t="s">
        <v>1546</v>
      </c>
    </row>
    <row r="393" spans="1:22">
      <c r="A393" s="61">
        <f t="shared" ref="A393:A456" si="6">A392+1</f>
        <v>91915</v>
      </c>
      <c r="B393" s="61" t="s">
        <v>1546</v>
      </c>
      <c r="C393" s="61">
        <v>5</v>
      </c>
      <c r="D393" s="77" t="s">
        <v>1547</v>
      </c>
      <c r="E393" s="95">
        <v>263</v>
      </c>
      <c r="F393" s="67" t="s">
        <v>1519</v>
      </c>
      <c r="G393" s="92" t="s">
        <v>1536</v>
      </c>
      <c r="H393" s="89" t="s">
        <v>1537</v>
      </c>
      <c r="I393" s="89" t="s">
        <v>1549</v>
      </c>
      <c r="J393" s="61">
        <v>30</v>
      </c>
      <c r="K393" s="101">
        <v>100</v>
      </c>
      <c r="L393" s="91" t="s">
        <v>1546</v>
      </c>
      <c r="M393" s="91" t="s">
        <v>1546</v>
      </c>
      <c r="N393" s="91" t="s">
        <v>1546</v>
      </c>
      <c r="O393" s="91" t="s">
        <v>1550</v>
      </c>
      <c r="P393" s="80" t="s">
        <v>1541</v>
      </c>
      <c r="Q393" s="91" t="s">
        <v>47</v>
      </c>
      <c r="R393" s="69" t="s">
        <v>1546</v>
      </c>
      <c r="S393" s="69" t="s">
        <v>1546</v>
      </c>
      <c r="T393" s="69" t="s">
        <v>1546</v>
      </c>
      <c r="U393" s="69" t="s">
        <v>1546</v>
      </c>
      <c r="V393" s="69" t="s">
        <v>1546</v>
      </c>
    </row>
    <row r="394" spans="1:22">
      <c r="A394" s="61">
        <f t="shared" si="6"/>
        <v>91916</v>
      </c>
      <c r="B394" s="61" t="s">
        <v>1546</v>
      </c>
      <c r="C394" s="61">
        <v>5</v>
      </c>
      <c r="D394" s="77" t="s">
        <v>1547</v>
      </c>
      <c r="E394" s="95">
        <v>264</v>
      </c>
      <c r="F394" s="67" t="s">
        <v>1519</v>
      </c>
      <c r="G394" s="92" t="s">
        <v>1536</v>
      </c>
      <c r="H394" s="89" t="s">
        <v>1537</v>
      </c>
      <c r="I394" s="89" t="s">
        <v>1549</v>
      </c>
      <c r="J394" s="61">
        <v>30</v>
      </c>
      <c r="K394" s="101">
        <v>100</v>
      </c>
      <c r="L394" s="91" t="s">
        <v>1546</v>
      </c>
      <c r="M394" s="91" t="s">
        <v>1546</v>
      </c>
      <c r="N394" s="91" t="s">
        <v>1546</v>
      </c>
      <c r="O394" s="91" t="s">
        <v>1550</v>
      </c>
      <c r="P394" s="80" t="s">
        <v>1541</v>
      </c>
      <c r="Q394" s="91" t="s">
        <v>47</v>
      </c>
      <c r="R394" s="69" t="s">
        <v>1546</v>
      </c>
      <c r="S394" s="69" t="s">
        <v>1546</v>
      </c>
      <c r="T394" s="69" t="s">
        <v>1546</v>
      </c>
      <c r="U394" s="69" t="s">
        <v>1546</v>
      </c>
      <c r="V394" s="69" t="s">
        <v>1546</v>
      </c>
    </row>
    <row r="395" spans="1:22">
      <c r="A395" s="61">
        <f t="shared" si="6"/>
        <v>91917</v>
      </c>
      <c r="B395" s="61" t="s">
        <v>1546</v>
      </c>
      <c r="C395" s="61">
        <v>5</v>
      </c>
      <c r="D395" s="77" t="s">
        <v>1547</v>
      </c>
      <c r="E395" s="95">
        <v>265</v>
      </c>
      <c r="F395" s="67" t="s">
        <v>1519</v>
      </c>
      <c r="G395" s="92" t="s">
        <v>1536</v>
      </c>
      <c r="H395" s="89" t="s">
        <v>1537</v>
      </c>
      <c r="I395" s="89" t="s">
        <v>1549</v>
      </c>
      <c r="J395" s="61">
        <v>30</v>
      </c>
      <c r="K395" s="101">
        <v>100</v>
      </c>
      <c r="L395" s="91" t="s">
        <v>1546</v>
      </c>
      <c r="M395" s="91" t="s">
        <v>1546</v>
      </c>
      <c r="N395" s="91" t="s">
        <v>1546</v>
      </c>
      <c r="O395" s="91" t="s">
        <v>1550</v>
      </c>
      <c r="P395" s="80" t="s">
        <v>1541</v>
      </c>
      <c r="Q395" s="91" t="s">
        <v>47</v>
      </c>
      <c r="R395" s="69" t="s">
        <v>1546</v>
      </c>
      <c r="S395" s="69" t="s">
        <v>1546</v>
      </c>
      <c r="T395" s="69" t="s">
        <v>1546</v>
      </c>
      <c r="U395" s="69" t="s">
        <v>1546</v>
      </c>
      <c r="V395" s="69" t="s">
        <v>1546</v>
      </c>
    </row>
    <row r="396" spans="1:22">
      <c r="A396" s="61">
        <f t="shared" si="6"/>
        <v>91918</v>
      </c>
      <c r="B396" s="61" t="s">
        <v>1546</v>
      </c>
      <c r="C396" s="61">
        <v>5</v>
      </c>
      <c r="D396" s="77" t="s">
        <v>1547</v>
      </c>
      <c r="E396" s="95">
        <v>312</v>
      </c>
      <c r="F396" s="67" t="s">
        <v>1519</v>
      </c>
      <c r="G396" s="92" t="s">
        <v>1536</v>
      </c>
      <c r="H396" s="89" t="s">
        <v>1537</v>
      </c>
      <c r="I396" s="89" t="s">
        <v>1549</v>
      </c>
      <c r="J396" s="61">
        <v>30</v>
      </c>
      <c r="K396" s="101">
        <v>100</v>
      </c>
      <c r="L396" s="91" t="s">
        <v>1546</v>
      </c>
      <c r="M396" s="91" t="s">
        <v>1546</v>
      </c>
      <c r="N396" s="91" t="s">
        <v>1546</v>
      </c>
      <c r="O396" s="91" t="s">
        <v>1550</v>
      </c>
      <c r="P396" s="80" t="s">
        <v>1541</v>
      </c>
      <c r="Q396" s="91" t="s">
        <v>47</v>
      </c>
      <c r="R396" s="69" t="s">
        <v>1546</v>
      </c>
      <c r="S396" s="69" t="s">
        <v>1546</v>
      </c>
      <c r="T396" s="69" t="s">
        <v>1546</v>
      </c>
      <c r="U396" s="69" t="s">
        <v>1546</v>
      </c>
      <c r="V396" s="69" t="s">
        <v>1546</v>
      </c>
    </row>
    <row r="397" spans="1:22">
      <c r="A397" s="61">
        <f t="shared" si="6"/>
        <v>91919</v>
      </c>
      <c r="B397" s="61" t="s">
        <v>1546</v>
      </c>
      <c r="C397" s="61">
        <v>5</v>
      </c>
      <c r="D397" s="77" t="s">
        <v>1547</v>
      </c>
      <c r="E397" s="95">
        <v>314</v>
      </c>
      <c r="F397" s="67" t="s">
        <v>1519</v>
      </c>
      <c r="G397" s="92" t="s">
        <v>1536</v>
      </c>
      <c r="H397" s="89" t="s">
        <v>1537</v>
      </c>
      <c r="I397" s="89" t="s">
        <v>1549</v>
      </c>
      <c r="J397" s="61">
        <v>30</v>
      </c>
      <c r="K397" s="101">
        <v>100</v>
      </c>
      <c r="L397" s="91" t="s">
        <v>1546</v>
      </c>
      <c r="M397" s="91" t="s">
        <v>1546</v>
      </c>
      <c r="N397" s="91" t="s">
        <v>1546</v>
      </c>
      <c r="O397" s="91" t="s">
        <v>1550</v>
      </c>
      <c r="P397" s="80" t="s">
        <v>1541</v>
      </c>
      <c r="Q397" s="91" t="s">
        <v>47</v>
      </c>
      <c r="R397" s="69" t="s">
        <v>1546</v>
      </c>
      <c r="S397" s="69" t="s">
        <v>1546</v>
      </c>
      <c r="T397" s="69" t="s">
        <v>1546</v>
      </c>
      <c r="U397" s="69" t="s">
        <v>1546</v>
      </c>
      <c r="V397" s="69" t="s">
        <v>1546</v>
      </c>
    </row>
    <row r="398" spans="1:22">
      <c r="A398" s="61">
        <f t="shared" si="6"/>
        <v>91920</v>
      </c>
      <c r="B398" s="61" t="s">
        <v>1546</v>
      </c>
      <c r="C398" s="61">
        <v>5</v>
      </c>
      <c r="D398" s="77" t="s">
        <v>1547</v>
      </c>
      <c r="E398" s="95">
        <v>315</v>
      </c>
      <c r="F398" s="67" t="s">
        <v>1519</v>
      </c>
      <c r="G398" s="92" t="s">
        <v>1536</v>
      </c>
      <c r="H398" s="89" t="s">
        <v>1537</v>
      </c>
      <c r="I398" s="89" t="s">
        <v>1549</v>
      </c>
      <c r="J398" s="61">
        <v>30</v>
      </c>
      <c r="K398" s="101">
        <v>100</v>
      </c>
      <c r="L398" s="91" t="s">
        <v>1546</v>
      </c>
      <c r="M398" s="91" t="s">
        <v>1546</v>
      </c>
      <c r="N398" s="91" t="s">
        <v>1546</v>
      </c>
      <c r="O398" s="91" t="s">
        <v>1550</v>
      </c>
      <c r="P398" s="80" t="s">
        <v>1541</v>
      </c>
      <c r="Q398" s="91" t="s">
        <v>47</v>
      </c>
      <c r="R398" s="69" t="s">
        <v>1546</v>
      </c>
      <c r="S398" s="69" t="s">
        <v>1546</v>
      </c>
      <c r="T398" s="69" t="s">
        <v>1546</v>
      </c>
      <c r="U398" s="69" t="s">
        <v>1546</v>
      </c>
      <c r="V398" s="69" t="s">
        <v>1546</v>
      </c>
    </row>
    <row r="399" spans="1:22">
      <c r="A399" s="61">
        <f t="shared" si="6"/>
        <v>91921</v>
      </c>
      <c r="B399" s="61" t="s">
        <v>1546</v>
      </c>
      <c r="C399" s="61">
        <v>5</v>
      </c>
      <c r="D399" s="77" t="s">
        <v>1547</v>
      </c>
      <c r="E399" s="95">
        <v>316</v>
      </c>
      <c r="F399" s="67" t="s">
        <v>1519</v>
      </c>
      <c r="G399" s="92" t="s">
        <v>1536</v>
      </c>
      <c r="H399" s="89" t="s">
        <v>1537</v>
      </c>
      <c r="I399" s="89" t="s">
        <v>1549</v>
      </c>
      <c r="J399" s="61">
        <v>30</v>
      </c>
      <c r="K399" s="101">
        <v>100</v>
      </c>
      <c r="L399" s="91" t="s">
        <v>1546</v>
      </c>
      <c r="M399" s="91" t="s">
        <v>1546</v>
      </c>
      <c r="N399" s="91" t="s">
        <v>1546</v>
      </c>
      <c r="O399" s="91" t="s">
        <v>1550</v>
      </c>
      <c r="P399" s="80" t="s">
        <v>1541</v>
      </c>
      <c r="Q399" s="91" t="s">
        <v>47</v>
      </c>
      <c r="R399" s="69" t="s">
        <v>1546</v>
      </c>
      <c r="S399" s="69" t="s">
        <v>1546</v>
      </c>
      <c r="T399" s="69" t="s">
        <v>1546</v>
      </c>
      <c r="U399" s="69" t="s">
        <v>1546</v>
      </c>
      <c r="V399" s="69" t="s">
        <v>1546</v>
      </c>
    </row>
    <row r="400" spans="1:22">
      <c r="A400" s="61">
        <f t="shared" si="6"/>
        <v>91922</v>
      </c>
      <c r="B400" s="61" t="s">
        <v>1546</v>
      </c>
      <c r="C400" s="61">
        <v>5</v>
      </c>
      <c r="D400" s="77" t="s">
        <v>1547</v>
      </c>
      <c r="E400" s="95">
        <v>321</v>
      </c>
      <c r="F400" s="67" t="s">
        <v>1519</v>
      </c>
      <c r="G400" s="92" t="s">
        <v>1536</v>
      </c>
      <c r="H400" s="89" t="s">
        <v>1537</v>
      </c>
      <c r="I400" s="89" t="s">
        <v>1549</v>
      </c>
      <c r="J400" s="61">
        <v>30</v>
      </c>
      <c r="K400" s="101">
        <v>100</v>
      </c>
      <c r="L400" s="91" t="s">
        <v>1546</v>
      </c>
      <c r="M400" s="91" t="s">
        <v>1546</v>
      </c>
      <c r="N400" s="91" t="s">
        <v>1546</v>
      </c>
      <c r="O400" s="91" t="s">
        <v>1550</v>
      </c>
      <c r="P400" s="80" t="s">
        <v>1541</v>
      </c>
      <c r="Q400" s="91" t="s">
        <v>47</v>
      </c>
      <c r="R400" s="69" t="s">
        <v>1546</v>
      </c>
      <c r="S400" s="69" t="s">
        <v>1546</v>
      </c>
      <c r="T400" s="69" t="s">
        <v>1546</v>
      </c>
      <c r="U400" s="69" t="s">
        <v>1546</v>
      </c>
      <c r="V400" s="69" t="s">
        <v>1546</v>
      </c>
    </row>
    <row r="401" spans="1:22">
      <c r="A401" s="61">
        <f t="shared" si="6"/>
        <v>91923</v>
      </c>
      <c r="B401" s="61" t="s">
        <v>1546</v>
      </c>
      <c r="C401" s="61">
        <v>5</v>
      </c>
      <c r="D401" s="77" t="s">
        <v>1547</v>
      </c>
      <c r="E401" s="95">
        <v>324</v>
      </c>
      <c r="F401" s="67" t="s">
        <v>1519</v>
      </c>
      <c r="G401" s="92" t="s">
        <v>1536</v>
      </c>
      <c r="H401" s="89" t="s">
        <v>1537</v>
      </c>
      <c r="I401" s="89" t="s">
        <v>1549</v>
      </c>
      <c r="J401" s="61">
        <v>30</v>
      </c>
      <c r="K401" s="101">
        <v>100</v>
      </c>
      <c r="L401" s="91" t="s">
        <v>1546</v>
      </c>
      <c r="M401" s="91" t="s">
        <v>1546</v>
      </c>
      <c r="N401" s="91" t="s">
        <v>1546</v>
      </c>
      <c r="O401" s="91" t="s">
        <v>1550</v>
      </c>
      <c r="P401" s="80" t="s">
        <v>1541</v>
      </c>
      <c r="Q401" s="91" t="s">
        <v>47</v>
      </c>
      <c r="R401" s="69" t="s">
        <v>1546</v>
      </c>
      <c r="S401" s="69" t="s">
        <v>1546</v>
      </c>
      <c r="T401" s="69" t="s">
        <v>1546</v>
      </c>
      <c r="U401" s="69" t="s">
        <v>1546</v>
      </c>
      <c r="V401" s="69" t="s">
        <v>1546</v>
      </c>
    </row>
    <row r="402" spans="1:22">
      <c r="A402" s="61">
        <f t="shared" si="6"/>
        <v>91924</v>
      </c>
      <c r="B402" s="61" t="s">
        <v>1546</v>
      </c>
      <c r="C402" s="61">
        <v>5</v>
      </c>
      <c r="D402" s="77" t="s">
        <v>1547</v>
      </c>
      <c r="E402" s="95">
        <v>325</v>
      </c>
      <c r="F402" s="67" t="s">
        <v>1519</v>
      </c>
      <c r="G402" s="92" t="s">
        <v>1536</v>
      </c>
      <c r="H402" s="89" t="s">
        <v>1537</v>
      </c>
      <c r="I402" s="89" t="s">
        <v>1549</v>
      </c>
      <c r="J402" s="61">
        <v>30</v>
      </c>
      <c r="K402" s="101">
        <v>100</v>
      </c>
      <c r="L402" s="91" t="s">
        <v>1546</v>
      </c>
      <c r="M402" s="91" t="s">
        <v>1546</v>
      </c>
      <c r="N402" s="91" t="s">
        <v>1546</v>
      </c>
      <c r="O402" s="91" t="s">
        <v>1550</v>
      </c>
      <c r="P402" s="80" t="s">
        <v>1541</v>
      </c>
      <c r="Q402" s="91" t="s">
        <v>47</v>
      </c>
      <c r="R402" s="69" t="s">
        <v>1546</v>
      </c>
      <c r="S402" s="69" t="s">
        <v>1546</v>
      </c>
      <c r="T402" s="69" t="s">
        <v>1546</v>
      </c>
      <c r="U402" s="69" t="s">
        <v>1546</v>
      </c>
      <c r="V402" s="69" t="s">
        <v>1546</v>
      </c>
    </row>
    <row r="403" spans="1:22">
      <c r="A403" s="61">
        <f t="shared" si="6"/>
        <v>91925</v>
      </c>
      <c r="B403" s="61" t="s">
        <v>1546</v>
      </c>
      <c r="C403" s="61">
        <v>5</v>
      </c>
      <c r="D403" s="77" t="s">
        <v>1547</v>
      </c>
      <c r="E403" s="95">
        <v>326</v>
      </c>
      <c r="F403" s="67" t="s">
        <v>1519</v>
      </c>
      <c r="G403" s="92" t="s">
        <v>1536</v>
      </c>
      <c r="H403" s="89" t="s">
        <v>1537</v>
      </c>
      <c r="I403" s="89" t="s">
        <v>1549</v>
      </c>
      <c r="J403" s="61">
        <v>30</v>
      </c>
      <c r="K403" s="101">
        <v>100</v>
      </c>
      <c r="L403" s="91" t="s">
        <v>1546</v>
      </c>
      <c r="M403" s="91" t="s">
        <v>1546</v>
      </c>
      <c r="N403" s="91" t="s">
        <v>1546</v>
      </c>
      <c r="O403" s="91" t="s">
        <v>1550</v>
      </c>
      <c r="P403" s="80" t="s">
        <v>1541</v>
      </c>
      <c r="Q403" s="91" t="s">
        <v>47</v>
      </c>
      <c r="R403" s="69" t="s">
        <v>1546</v>
      </c>
      <c r="S403" s="69" t="s">
        <v>1546</v>
      </c>
      <c r="T403" s="69" t="s">
        <v>1546</v>
      </c>
      <c r="U403" s="69" t="s">
        <v>1546</v>
      </c>
      <c r="V403" s="69" t="s">
        <v>1546</v>
      </c>
    </row>
    <row r="404" spans="1:22">
      <c r="A404" s="61">
        <f t="shared" si="6"/>
        <v>91926</v>
      </c>
      <c r="B404" s="61" t="s">
        <v>1546</v>
      </c>
      <c r="C404" s="61">
        <v>5</v>
      </c>
      <c r="D404" s="77" t="s">
        <v>1547</v>
      </c>
      <c r="E404" s="95">
        <v>341</v>
      </c>
      <c r="F404" s="67" t="s">
        <v>1519</v>
      </c>
      <c r="G404" s="92" t="s">
        <v>1536</v>
      </c>
      <c r="H404" s="89" t="s">
        <v>1537</v>
      </c>
      <c r="I404" s="89" t="s">
        <v>1549</v>
      </c>
      <c r="J404" s="61">
        <v>30</v>
      </c>
      <c r="K404" s="101">
        <v>100</v>
      </c>
      <c r="L404" s="91" t="s">
        <v>1546</v>
      </c>
      <c r="M404" s="91" t="s">
        <v>1546</v>
      </c>
      <c r="N404" s="91" t="s">
        <v>1546</v>
      </c>
      <c r="O404" s="91" t="s">
        <v>1550</v>
      </c>
      <c r="P404" s="80" t="s">
        <v>1541</v>
      </c>
      <c r="Q404" s="91" t="s">
        <v>47</v>
      </c>
      <c r="R404" s="69" t="s">
        <v>1546</v>
      </c>
      <c r="S404" s="69" t="s">
        <v>1546</v>
      </c>
      <c r="T404" s="69" t="s">
        <v>1546</v>
      </c>
      <c r="U404" s="69" t="s">
        <v>1546</v>
      </c>
      <c r="V404" s="69" t="s">
        <v>1546</v>
      </c>
    </row>
    <row r="405" spans="1:22">
      <c r="A405" s="61">
        <f t="shared" si="6"/>
        <v>91927</v>
      </c>
      <c r="B405" s="61" t="s">
        <v>1546</v>
      </c>
      <c r="C405" s="61">
        <v>5</v>
      </c>
      <c r="D405" s="77" t="s">
        <v>1547</v>
      </c>
      <c r="E405" s="95">
        <v>342</v>
      </c>
      <c r="F405" s="67" t="s">
        <v>1519</v>
      </c>
      <c r="G405" s="92" t="s">
        <v>1536</v>
      </c>
      <c r="H405" s="89" t="s">
        <v>1537</v>
      </c>
      <c r="I405" s="89" t="s">
        <v>1549</v>
      </c>
      <c r="J405" s="61">
        <v>30</v>
      </c>
      <c r="K405" s="101">
        <v>100</v>
      </c>
      <c r="L405" s="91" t="s">
        <v>1546</v>
      </c>
      <c r="M405" s="91" t="s">
        <v>1546</v>
      </c>
      <c r="N405" s="91" t="s">
        <v>1546</v>
      </c>
      <c r="O405" s="91" t="s">
        <v>1550</v>
      </c>
      <c r="P405" s="80" t="s">
        <v>1541</v>
      </c>
      <c r="Q405" s="91" t="s">
        <v>47</v>
      </c>
      <c r="R405" s="69" t="s">
        <v>1546</v>
      </c>
      <c r="S405" s="69" t="s">
        <v>1546</v>
      </c>
      <c r="T405" s="69" t="s">
        <v>1546</v>
      </c>
      <c r="U405" s="69" t="s">
        <v>1546</v>
      </c>
      <c r="V405" s="69" t="s">
        <v>1546</v>
      </c>
    </row>
    <row r="406" spans="1:22">
      <c r="A406" s="61">
        <f t="shared" si="6"/>
        <v>91928</v>
      </c>
      <c r="B406" s="61" t="s">
        <v>1546</v>
      </c>
      <c r="C406" s="61">
        <v>5</v>
      </c>
      <c r="D406" s="77" t="s">
        <v>1547</v>
      </c>
      <c r="E406" s="95">
        <v>345</v>
      </c>
      <c r="F406" s="67" t="s">
        <v>1519</v>
      </c>
      <c r="G406" s="92" t="s">
        <v>1536</v>
      </c>
      <c r="H406" s="89" t="s">
        <v>1537</v>
      </c>
      <c r="I406" s="89" t="s">
        <v>1549</v>
      </c>
      <c r="J406" s="61">
        <v>30</v>
      </c>
      <c r="K406" s="101">
        <v>100</v>
      </c>
      <c r="L406" s="91" t="s">
        <v>1546</v>
      </c>
      <c r="M406" s="91" t="s">
        <v>1546</v>
      </c>
      <c r="N406" s="91" t="s">
        <v>1546</v>
      </c>
      <c r="O406" s="91" t="s">
        <v>1550</v>
      </c>
      <c r="P406" s="80" t="s">
        <v>1541</v>
      </c>
      <c r="Q406" s="91" t="s">
        <v>47</v>
      </c>
      <c r="R406" s="69" t="s">
        <v>1546</v>
      </c>
      <c r="S406" s="69" t="s">
        <v>1546</v>
      </c>
      <c r="T406" s="69" t="s">
        <v>1546</v>
      </c>
      <c r="U406" s="69" t="s">
        <v>1546</v>
      </c>
      <c r="V406" s="69" t="s">
        <v>1546</v>
      </c>
    </row>
    <row r="407" spans="1:22">
      <c r="A407" s="61">
        <f t="shared" si="6"/>
        <v>91929</v>
      </c>
      <c r="B407" s="61" t="s">
        <v>1546</v>
      </c>
      <c r="C407" s="61">
        <v>5</v>
      </c>
      <c r="D407" s="77" t="s">
        <v>1547</v>
      </c>
      <c r="E407" s="95">
        <v>346</v>
      </c>
      <c r="F407" s="67" t="s">
        <v>1519</v>
      </c>
      <c r="G407" s="92" t="s">
        <v>1536</v>
      </c>
      <c r="H407" s="89" t="s">
        <v>1537</v>
      </c>
      <c r="I407" s="89" t="s">
        <v>1549</v>
      </c>
      <c r="J407" s="61">
        <v>30</v>
      </c>
      <c r="K407" s="101">
        <v>100</v>
      </c>
      <c r="L407" s="91" t="s">
        <v>1546</v>
      </c>
      <c r="M407" s="91" t="s">
        <v>1546</v>
      </c>
      <c r="N407" s="91" t="s">
        <v>1546</v>
      </c>
      <c r="O407" s="91" t="s">
        <v>1550</v>
      </c>
      <c r="P407" s="80" t="s">
        <v>1541</v>
      </c>
      <c r="Q407" s="91" t="s">
        <v>47</v>
      </c>
      <c r="R407" s="69" t="s">
        <v>1546</v>
      </c>
      <c r="S407" s="69" t="s">
        <v>1546</v>
      </c>
      <c r="T407" s="69" t="s">
        <v>1546</v>
      </c>
      <c r="U407" s="69" t="s">
        <v>1546</v>
      </c>
      <c r="V407" s="69" t="s">
        <v>1546</v>
      </c>
    </row>
    <row r="408" spans="1:22">
      <c r="A408" s="61">
        <f t="shared" si="6"/>
        <v>91930</v>
      </c>
      <c r="B408" s="61" t="s">
        <v>1546</v>
      </c>
      <c r="C408" s="61">
        <v>5</v>
      </c>
      <c r="D408" s="77" t="s">
        <v>1547</v>
      </c>
      <c r="E408" s="95">
        <v>351</v>
      </c>
      <c r="F408" s="67" t="s">
        <v>1519</v>
      </c>
      <c r="G408" s="92" t="s">
        <v>1536</v>
      </c>
      <c r="H408" s="89" t="s">
        <v>1537</v>
      </c>
      <c r="I408" s="89" t="s">
        <v>1549</v>
      </c>
      <c r="J408" s="61">
        <v>30</v>
      </c>
      <c r="K408" s="101">
        <v>100</v>
      </c>
      <c r="L408" s="91" t="s">
        <v>1546</v>
      </c>
      <c r="M408" s="91" t="s">
        <v>1546</v>
      </c>
      <c r="N408" s="91" t="s">
        <v>1546</v>
      </c>
      <c r="O408" s="91" t="s">
        <v>1550</v>
      </c>
      <c r="P408" s="80" t="s">
        <v>1541</v>
      </c>
      <c r="Q408" s="91" t="s">
        <v>47</v>
      </c>
      <c r="R408" s="69" t="s">
        <v>1546</v>
      </c>
      <c r="S408" s="69" t="s">
        <v>1546</v>
      </c>
      <c r="T408" s="69" t="s">
        <v>1546</v>
      </c>
      <c r="U408" s="69" t="s">
        <v>1546</v>
      </c>
      <c r="V408" s="69" t="s">
        <v>1546</v>
      </c>
    </row>
    <row r="409" spans="1:22">
      <c r="A409" s="61">
        <f t="shared" si="6"/>
        <v>91931</v>
      </c>
      <c r="B409" s="61" t="s">
        <v>1546</v>
      </c>
      <c r="C409" s="61">
        <v>5</v>
      </c>
      <c r="D409" s="77" t="s">
        <v>1547</v>
      </c>
      <c r="E409" s="95">
        <v>352</v>
      </c>
      <c r="F409" s="67" t="s">
        <v>1519</v>
      </c>
      <c r="G409" s="92" t="s">
        <v>1536</v>
      </c>
      <c r="H409" s="89" t="s">
        <v>1537</v>
      </c>
      <c r="I409" s="89" t="s">
        <v>1549</v>
      </c>
      <c r="J409" s="61">
        <v>30</v>
      </c>
      <c r="K409" s="101">
        <v>100</v>
      </c>
      <c r="L409" s="91" t="s">
        <v>1546</v>
      </c>
      <c r="M409" s="91" t="s">
        <v>1546</v>
      </c>
      <c r="N409" s="91" t="s">
        <v>1546</v>
      </c>
      <c r="O409" s="91" t="s">
        <v>1550</v>
      </c>
      <c r="P409" s="80" t="s">
        <v>1541</v>
      </c>
      <c r="Q409" s="91" t="s">
        <v>47</v>
      </c>
      <c r="R409" s="69" t="s">
        <v>1546</v>
      </c>
      <c r="S409" s="69" t="s">
        <v>1546</v>
      </c>
      <c r="T409" s="69" t="s">
        <v>1546</v>
      </c>
      <c r="U409" s="69" t="s">
        <v>1546</v>
      </c>
      <c r="V409" s="69" t="s">
        <v>1546</v>
      </c>
    </row>
    <row r="410" spans="1:22">
      <c r="A410" s="61">
        <f t="shared" si="6"/>
        <v>91932</v>
      </c>
      <c r="B410" s="61" t="s">
        <v>1546</v>
      </c>
      <c r="C410" s="61">
        <v>5</v>
      </c>
      <c r="D410" s="77" t="s">
        <v>1547</v>
      </c>
      <c r="E410" s="95">
        <v>354</v>
      </c>
      <c r="F410" s="67" t="s">
        <v>1519</v>
      </c>
      <c r="G410" s="92" t="s">
        <v>1536</v>
      </c>
      <c r="H410" s="89" t="s">
        <v>1537</v>
      </c>
      <c r="I410" s="89" t="s">
        <v>1549</v>
      </c>
      <c r="J410" s="61">
        <v>30</v>
      </c>
      <c r="K410" s="101">
        <v>100</v>
      </c>
      <c r="L410" s="91" t="s">
        <v>1546</v>
      </c>
      <c r="M410" s="91" t="s">
        <v>1546</v>
      </c>
      <c r="N410" s="91" t="s">
        <v>1546</v>
      </c>
      <c r="O410" s="91" t="s">
        <v>1550</v>
      </c>
      <c r="P410" s="80" t="s">
        <v>1541</v>
      </c>
      <c r="Q410" s="91" t="s">
        <v>47</v>
      </c>
      <c r="R410" s="69" t="s">
        <v>1546</v>
      </c>
      <c r="S410" s="69" t="s">
        <v>1546</v>
      </c>
      <c r="T410" s="69" t="s">
        <v>1546</v>
      </c>
      <c r="U410" s="69" t="s">
        <v>1546</v>
      </c>
      <c r="V410" s="69" t="s">
        <v>1546</v>
      </c>
    </row>
    <row r="411" spans="1:22">
      <c r="A411" s="61">
        <f t="shared" si="6"/>
        <v>91933</v>
      </c>
      <c r="B411" s="61" t="s">
        <v>1546</v>
      </c>
      <c r="C411" s="61">
        <v>5</v>
      </c>
      <c r="D411" s="77" t="s">
        <v>1547</v>
      </c>
      <c r="E411" s="95">
        <v>356</v>
      </c>
      <c r="F411" s="67" t="s">
        <v>1519</v>
      </c>
      <c r="G411" s="92" t="s">
        <v>1536</v>
      </c>
      <c r="H411" s="89" t="s">
        <v>1537</v>
      </c>
      <c r="I411" s="89" t="s">
        <v>1549</v>
      </c>
      <c r="J411" s="61">
        <v>30</v>
      </c>
      <c r="K411" s="101">
        <v>100</v>
      </c>
      <c r="L411" s="91" t="s">
        <v>1546</v>
      </c>
      <c r="M411" s="91" t="s">
        <v>1546</v>
      </c>
      <c r="N411" s="91" t="s">
        <v>1546</v>
      </c>
      <c r="O411" s="91" t="s">
        <v>1550</v>
      </c>
      <c r="P411" s="80" t="s">
        <v>1541</v>
      </c>
      <c r="Q411" s="91" t="s">
        <v>47</v>
      </c>
      <c r="R411" s="69" t="s">
        <v>1546</v>
      </c>
      <c r="S411" s="69" t="s">
        <v>1546</v>
      </c>
      <c r="T411" s="69" t="s">
        <v>1546</v>
      </c>
      <c r="U411" s="69" t="s">
        <v>1546</v>
      </c>
      <c r="V411" s="69" t="s">
        <v>1546</v>
      </c>
    </row>
    <row r="412" spans="1:22">
      <c r="A412" s="61">
        <f t="shared" si="6"/>
        <v>91934</v>
      </c>
      <c r="B412" s="61" t="s">
        <v>1546</v>
      </c>
      <c r="C412" s="61">
        <v>5</v>
      </c>
      <c r="D412" s="77" t="s">
        <v>1547</v>
      </c>
      <c r="E412" s="95">
        <v>361</v>
      </c>
      <c r="F412" s="67" t="s">
        <v>1519</v>
      </c>
      <c r="G412" s="92" t="s">
        <v>1536</v>
      </c>
      <c r="H412" s="89" t="s">
        <v>1537</v>
      </c>
      <c r="I412" s="89" t="s">
        <v>1549</v>
      </c>
      <c r="J412" s="61">
        <v>30</v>
      </c>
      <c r="K412" s="101">
        <v>100</v>
      </c>
      <c r="L412" s="91" t="s">
        <v>1546</v>
      </c>
      <c r="M412" s="91" t="s">
        <v>1546</v>
      </c>
      <c r="N412" s="91" t="s">
        <v>1546</v>
      </c>
      <c r="O412" s="91" t="s">
        <v>1550</v>
      </c>
      <c r="P412" s="80" t="s">
        <v>1541</v>
      </c>
      <c r="Q412" s="91" t="s">
        <v>47</v>
      </c>
      <c r="R412" s="69" t="s">
        <v>1546</v>
      </c>
      <c r="S412" s="69" t="s">
        <v>1546</v>
      </c>
      <c r="T412" s="69" t="s">
        <v>1546</v>
      </c>
      <c r="U412" s="69" t="s">
        <v>1546</v>
      </c>
      <c r="V412" s="69" t="s">
        <v>1546</v>
      </c>
    </row>
    <row r="413" spans="1:22">
      <c r="A413" s="61">
        <f t="shared" si="6"/>
        <v>91935</v>
      </c>
      <c r="B413" s="61" t="s">
        <v>1546</v>
      </c>
      <c r="C413" s="61">
        <v>5</v>
      </c>
      <c r="D413" s="77" t="s">
        <v>1547</v>
      </c>
      <c r="E413" s="95">
        <v>362</v>
      </c>
      <c r="F413" s="67" t="s">
        <v>1519</v>
      </c>
      <c r="G413" s="92" t="s">
        <v>1536</v>
      </c>
      <c r="H413" s="89" t="s">
        <v>1537</v>
      </c>
      <c r="I413" s="89" t="s">
        <v>1549</v>
      </c>
      <c r="J413" s="61">
        <v>30</v>
      </c>
      <c r="K413" s="101">
        <v>100</v>
      </c>
      <c r="L413" s="91" t="s">
        <v>1546</v>
      </c>
      <c r="M413" s="91" t="s">
        <v>1546</v>
      </c>
      <c r="N413" s="91" t="s">
        <v>1546</v>
      </c>
      <c r="O413" s="91" t="s">
        <v>1550</v>
      </c>
      <c r="P413" s="80" t="s">
        <v>1541</v>
      </c>
      <c r="Q413" s="91" t="s">
        <v>47</v>
      </c>
      <c r="R413" s="69" t="s">
        <v>1546</v>
      </c>
      <c r="S413" s="69" t="s">
        <v>1546</v>
      </c>
      <c r="T413" s="69" t="s">
        <v>1546</v>
      </c>
      <c r="U413" s="69" t="s">
        <v>1546</v>
      </c>
      <c r="V413" s="69" t="s">
        <v>1546</v>
      </c>
    </row>
    <row r="414" spans="1:22">
      <c r="A414" s="61">
        <f t="shared" si="6"/>
        <v>91936</v>
      </c>
      <c r="B414" s="61" t="s">
        <v>1546</v>
      </c>
      <c r="C414" s="61">
        <v>5</v>
      </c>
      <c r="D414" s="77" t="s">
        <v>1547</v>
      </c>
      <c r="E414" s="95">
        <v>364</v>
      </c>
      <c r="F414" s="67" t="s">
        <v>1519</v>
      </c>
      <c r="G414" s="92" t="s">
        <v>1536</v>
      </c>
      <c r="H414" s="89" t="s">
        <v>1537</v>
      </c>
      <c r="I414" s="89" t="s">
        <v>1549</v>
      </c>
      <c r="J414" s="61">
        <v>30</v>
      </c>
      <c r="K414" s="101">
        <v>100</v>
      </c>
      <c r="L414" s="91" t="s">
        <v>1546</v>
      </c>
      <c r="M414" s="91" t="s">
        <v>1546</v>
      </c>
      <c r="N414" s="91" t="s">
        <v>1546</v>
      </c>
      <c r="O414" s="91" t="s">
        <v>1550</v>
      </c>
      <c r="P414" s="80" t="s">
        <v>1541</v>
      </c>
      <c r="Q414" s="91" t="s">
        <v>47</v>
      </c>
      <c r="R414" s="69" t="s">
        <v>1546</v>
      </c>
      <c r="S414" s="69" t="s">
        <v>1546</v>
      </c>
      <c r="T414" s="69" t="s">
        <v>1546</v>
      </c>
      <c r="U414" s="69" t="s">
        <v>1546</v>
      </c>
      <c r="V414" s="69" t="s">
        <v>1546</v>
      </c>
    </row>
    <row r="415" spans="1:22">
      <c r="A415" s="61">
        <f t="shared" si="6"/>
        <v>91937</v>
      </c>
      <c r="B415" s="61" t="s">
        <v>1546</v>
      </c>
      <c r="C415" s="61">
        <v>5</v>
      </c>
      <c r="D415" s="77" t="s">
        <v>1547</v>
      </c>
      <c r="E415" s="95">
        <v>365</v>
      </c>
      <c r="F415" s="67" t="s">
        <v>1519</v>
      </c>
      <c r="G415" s="92" t="s">
        <v>1536</v>
      </c>
      <c r="H415" s="89" t="s">
        <v>1537</v>
      </c>
      <c r="I415" s="89" t="s">
        <v>1549</v>
      </c>
      <c r="J415" s="61">
        <v>30</v>
      </c>
      <c r="K415" s="101">
        <v>100</v>
      </c>
      <c r="L415" s="91" t="s">
        <v>1546</v>
      </c>
      <c r="M415" s="91" t="s">
        <v>1546</v>
      </c>
      <c r="N415" s="91" t="s">
        <v>1546</v>
      </c>
      <c r="O415" s="91" t="s">
        <v>1550</v>
      </c>
      <c r="P415" s="80" t="s">
        <v>1541</v>
      </c>
      <c r="Q415" s="91" t="s">
        <v>47</v>
      </c>
      <c r="R415" s="69" t="s">
        <v>1546</v>
      </c>
      <c r="S415" s="69" t="s">
        <v>1546</v>
      </c>
      <c r="T415" s="69" t="s">
        <v>1546</v>
      </c>
      <c r="U415" s="69" t="s">
        <v>1546</v>
      </c>
      <c r="V415" s="69" t="s">
        <v>1546</v>
      </c>
    </row>
    <row r="416" spans="1:22">
      <c r="A416" s="61">
        <f t="shared" si="6"/>
        <v>91938</v>
      </c>
      <c r="B416" s="61" t="s">
        <v>1546</v>
      </c>
      <c r="C416" s="61">
        <v>5</v>
      </c>
      <c r="D416" s="77" t="s">
        <v>1547</v>
      </c>
      <c r="E416" s="95">
        <v>412</v>
      </c>
      <c r="F416" s="67" t="s">
        <v>1519</v>
      </c>
      <c r="G416" s="92" t="s">
        <v>1536</v>
      </c>
      <c r="H416" s="89" t="s">
        <v>1537</v>
      </c>
      <c r="I416" s="89" t="s">
        <v>1549</v>
      </c>
      <c r="J416" s="61">
        <v>30</v>
      </c>
      <c r="K416" s="101">
        <v>100</v>
      </c>
      <c r="L416" s="91" t="s">
        <v>1546</v>
      </c>
      <c r="M416" s="91" t="s">
        <v>1546</v>
      </c>
      <c r="N416" s="91" t="s">
        <v>1546</v>
      </c>
      <c r="O416" s="91" t="s">
        <v>1550</v>
      </c>
      <c r="P416" s="80" t="s">
        <v>1541</v>
      </c>
      <c r="Q416" s="91" t="s">
        <v>47</v>
      </c>
      <c r="R416" s="69" t="s">
        <v>1546</v>
      </c>
      <c r="S416" s="69" t="s">
        <v>1546</v>
      </c>
      <c r="T416" s="69" t="s">
        <v>1546</v>
      </c>
      <c r="U416" s="69" t="s">
        <v>1546</v>
      </c>
      <c r="V416" s="69" t="s">
        <v>1546</v>
      </c>
    </row>
    <row r="417" spans="1:22">
      <c r="A417" s="61">
        <f t="shared" si="6"/>
        <v>91939</v>
      </c>
      <c r="B417" s="61" t="s">
        <v>1546</v>
      </c>
      <c r="C417" s="61">
        <v>5</v>
      </c>
      <c r="D417" s="77" t="s">
        <v>1547</v>
      </c>
      <c r="E417" s="95">
        <v>413</v>
      </c>
      <c r="F417" s="67" t="s">
        <v>1519</v>
      </c>
      <c r="G417" s="92" t="s">
        <v>1536</v>
      </c>
      <c r="H417" s="89" t="s">
        <v>1537</v>
      </c>
      <c r="I417" s="89" t="s">
        <v>1549</v>
      </c>
      <c r="J417" s="61">
        <v>30</v>
      </c>
      <c r="K417" s="101">
        <v>100</v>
      </c>
      <c r="L417" s="91" t="s">
        <v>1546</v>
      </c>
      <c r="M417" s="91" t="s">
        <v>1546</v>
      </c>
      <c r="N417" s="91" t="s">
        <v>1546</v>
      </c>
      <c r="O417" s="91" t="s">
        <v>1550</v>
      </c>
      <c r="P417" s="80" t="s">
        <v>1541</v>
      </c>
      <c r="Q417" s="91" t="s">
        <v>47</v>
      </c>
      <c r="R417" s="69" t="s">
        <v>1546</v>
      </c>
      <c r="S417" s="69" t="s">
        <v>1546</v>
      </c>
      <c r="T417" s="69" t="s">
        <v>1546</v>
      </c>
      <c r="U417" s="69" t="s">
        <v>1546</v>
      </c>
      <c r="V417" s="69" t="s">
        <v>1546</v>
      </c>
    </row>
    <row r="418" spans="1:22">
      <c r="A418" s="61">
        <f t="shared" si="6"/>
        <v>91940</v>
      </c>
      <c r="B418" s="61" t="s">
        <v>1546</v>
      </c>
      <c r="C418" s="61">
        <v>5</v>
      </c>
      <c r="D418" s="77" t="s">
        <v>1547</v>
      </c>
      <c r="E418" s="95">
        <v>415</v>
      </c>
      <c r="F418" s="67" t="s">
        <v>1519</v>
      </c>
      <c r="G418" s="92" t="s">
        <v>1536</v>
      </c>
      <c r="H418" s="89" t="s">
        <v>1537</v>
      </c>
      <c r="I418" s="89" t="s">
        <v>1549</v>
      </c>
      <c r="J418" s="61">
        <v>30</v>
      </c>
      <c r="K418" s="101">
        <v>100</v>
      </c>
      <c r="L418" s="91" t="s">
        <v>1546</v>
      </c>
      <c r="M418" s="91" t="s">
        <v>1546</v>
      </c>
      <c r="N418" s="91" t="s">
        <v>1546</v>
      </c>
      <c r="O418" s="91" t="s">
        <v>1550</v>
      </c>
      <c r="P418" s="80" t="s">
        <v>1541</v>
      </c>
      <c r="Q418" s="91" t="s">
        <v>47</v>
      </c>
      <c r="R418" s="69" t="s">
        <v>1546</v>
      </c>
      <c r="S418" s="69" t="s">
        <v>1546</v>
      </c>
      <c r="T418" s="69" t="s">
        <v>1546</v>
      </c>
      <c r="U418" s="69" t="s">
        <v>1546</v>
      </c>
      <c r="V418" s="69" t="s">
        <v>1546</v>
      </c>
    </row>
    <row r="419" spans="1:22">
      <c r="A419" s="61">
        <f t="shared" si="6"/>
        <v>91941</v>
      </c>
      <c r="B419" s="61" t="s">
        <v>1546</v>
      </c>
      <c r="C419" s="61">
        <v>5</v>
      </c>
      <c r="D419" s="77" t="s">
        <v>1547</v>
      </c>
      <c r="E419" s="95">
        <v>416</v>
      </c>
      <c r="F419" s="67" t="s">
        <v>1519</v>
      </c>
      <c r="G419" s="92" t="s">
        <v>1536</v>
      </c>
      <c r="H419" s="89" t="s">
        <v>1537</v>
      </c>
      <c r="I419" s="89" t="s">
        <v>1549</v>
      </c>
      <c r="J419" s="61">
        <v>30</v>
      </c>
      <c r="K419" s="101">
        <v>100</v>
      </c>
      <c r="L419" s="91" t="s">
        <v>1546</v>
      </c>
      <c r="M419" s="91" t="s">
        <v>1546</v>
      </c>
      <c r="N419" s="91" t="s">
        <v>1546</v>
      </c>
      <c r="O419" s="91" t="s">
        <v>1550</v>
      </c>
      <c r="P419" s="80" t="s">
        <v>1541</v>
      </c>
      <c r="Q419" s="91" t="s">
        <v>47</v>
      </c>
      <c r="R419" s="69" t="s">
        <v>1546</v>
      </c>
      <c r="S419" s="69" t="s">
        <v>1546</v>
      </c>
      <c r="T419" s="69" t="s">
        <v>1546</v>
      </c>
      <c r="U419" s="69" t="s">
        <v>1546</v>
      </c>
      <c r="V419" s="69" t="s">
        <v>1546</v>
      </c>
    </row>
    <row r="420" spans="1:22">
      <c r="A420" s="61">
        <f t="shared" si="6"/>
        <v>91942</v>
      </c>
      <c r="B420" s="61" t="s">
        <v>1546</v>
      </c>
      <c r="C420" s="61">
        <v>5</v>
      </c>
      <c r="D420" s="77" t="s">
        <v>1547</v>
      </c>
      <c r="E420" s="95">
        <v>421</v>
      </c>
      <c r="F420" s="67" t="s">
        <v>1519</v>
      </c>
      <c r="G420" s="92" t="s">
        <v>1536</v>
      </c>
      <c r="H420" s="89" t="s">
        <v>1537</v>
      </c>
      <c r="I420" s="89" t="s">
        <v>1549</v>
      </c>
      <c r="J420" s="61">
        <v>30</v>
      </c>
      <c r="K420" s="101">
        <v>100</v>
      </c>
      <c r="L420" s="91" t="s">
        <v>1546</v>
      </c>
      <c r="M420" s="91" t="s">
        <v>1546</v>
      </c>
      <c r="N420" s="91" t="s">
        <v>1546</v>
      </c>
      <c r="O420" s="91" t="s">
        <v>1550</v>
      </c>
      <c r="P420" s="80" t="s">
        <v>1541</v>
      </c>
      <c r="Q420" s="91" t="s">
        <v>47</v>
      </c>
      <c r="R420" s="69" t="s">
        <v>1546</v>
      </c>
      <c r="S420" s="69" t="s">
        <v>1546</v>
      </c>
      <c r="T420" s="69" t="s">
        <v>1546</v>
      </c>
      <c r="U420" s="69" t="s">
        <v>1546</v>
      </c>
      <c r="V420" s="69" t="s">
        <v>1546</v>
      </c>
    </row>
    <row r="421" spans="1:22">
      <c r="A421" s="61">
        <f t="shared" si="6"/>
        <v>91943</v>
      </c>
      <c r="B421" s="61" t="s">
        <v>1546</v>
      </c>
      <c r="C421" s="61">
        <v>5</v>
      </c>
      <c r="D421" s="77" t="s">
        <v>1547</v>
      </c>
      <c r="E421" s="95">
        <v>423</v>
      </c>
      <c r="F421" s="67" t="s">
        <v>1519</v>
      </c>
      <c r="G421" s="92" t="s">
        <v>1536</v>
      </c>
      <c r="H421" s="89" t="s">
        <v>1537</v>
      </c>
      <c r="I421" s="89" t="s">
        <v>1549</v>
      </c>
      <c r="J421" s="61">
        <v>30</v>
      </c>
      <c r="K421" s="101">
        <v>100</v>
      </c>
      <c r="L421" s="91" t="s">
        <v>1546</v>
      </c>
      <c r="M421" s="91" t="s">
        <v>1546</v>
      </c>
      <c r="N421" s="91" t="s">
        <v>1546</v>
      </c>
      <c r="O421" s="91" t="s">
        <v>1550</v>
      </c>
      <c r="P421" s="80" t="s">
        <v>1541</v>
      </c>
      <c r="Q421" s="91" t="s">
        <v>47</v>
      </c>
      <c r="R421" s="69" t="s">
        <v>1546</v>
      </c>
      <c r="S421" s="69" t="s">
        <v>1546</v>
      </c>
      <c r="T421" s="69" t="s">
        <v>1546</v>
      </c>
      <c r="U421" s="69" t="s">
        <v>1546</v>
      </c>
      <c r="V421" s="69" t="s">
        <v>1546</v>
      </c>
    </row>
    <row r="422" spans="1:22">
      <c r="A422" s="61">
        <f t="shared" si="6"/>
        <v>91944</v>
      </c>
      <c r="B422" s="61" t="s">
        <v>1546</v>
      </c>
      <c r="C422" s="61">
        <v>5</v>
      </c>
      <c r="D422" s="77" t="s">
        <v>1547</v>
      </c>
      <c r="E422" s="95">
        <v>425</v>
      </c>
      <c r="F422" s="67" t="s">
        <v>1519</v>
      </c>
      <c r="G422" s="92" t="s">
        <v>1536</v>
      </c>
      <c r="H422" s="89" t="s">
        <v>1537</v>
      </c>
      <c r="I422" s="89" t="s">
        <v>1549</v>
      </c>
      <c r="J422" s="61">
        <v>30</v>
      </c>
      <c r="K422" s="101">
        <v>100</v>
      </c>
      <c r="L422" s="91" t="s">
        <v>1546</v>
      </c>
      <c r="M422" s="91" t="s">
        <v>1546</v>
      </c>
      <c r="N422" s="91" t="s">
        <v>1546</v>
      </c>
      <c r="O422" s="91" t="s">
        <v>1550</v>
      </c>
      <c r="P422" s="80" t="s">
        <v>1541</v>
      </c>
      <c r="Q422" s="91" t="s">
        <v>47</v>
      </c>
      <c r="R422" s="69" t="s">
        <v>1546</v>
      </c>
      <c r="S422" s="69" t="s">
        <v>1546</v>
      </c>
      <c r="T422" s="69" t="s">
        <v>1546</v>
      </c>
      <c r="U422" s="69" t="s">
        <v>1546</v>
      </c>
      <c r="V422" s="69" t="s">
        <v>1546</v>
      </c>
    </row>
    <row r="423" spans="1:22">
      <c r="A423" s="61">
        <f t="shared" si="6"/>
        <v>91945</v>
      </c>
      <c r="B423" s="61" t="s">
        <v>1546</v>
      </c>
      <c r="C423" s="61">
        <v>5</v>
      </c>
      <c r="D423" s="77" t="s">
        <v>1547</v>
      </c>
      <c r="E423" s="95">
        <v>426</v>
      </c>
      <c r="F423" s="67" t="s">
        <v>1519</v>
      </c>
      <c r="G423" s="92" t="s">
        <v>1536</v>
      </c>
      <c r="H423" s="89" t="s">
        <v>1537</v>
      </c>
      <c r="I423" s="89" t="s">
        <v>1549</v>
      </c>
      <c r="J423" s="61">
        <v>30</v>
      </c>
      <c r="K423" s="101">
        <v>100</v>
      </c>
      <c r="L423" s="91" t="s">
        <v>1546</v>
      </c>
      <c r="M423" s="91" t="s">
        <v>1546</v>
      </c>
      <c r="N423" s="91" t="s">
        <v>1546</v>
      </c>
      <c r="O423" s="91" t="s">
        <v>1550</v>
      </c>
      <c r="P423" s="80" t="s">
        <v>1541</v>
      </c>
      <c r="Q423" s="91" t="s">
        <v>47</v>
      </c>
      <c r="R423" s="69" t="s">
        <v>1546</v>
      </c>
      <c r="S423" s="69" t="s">
        <v>1546</v>
      </c>
      <c r="T423" s="69" t="s">
        <v>1546</v>
      </c>
      <c r="U423" s="69" t="s">
        <v>1546</v>
      </c>
      <c r="V423" s="69" t="s">
        <v>1546</v>
      </c>
    </row>
    <row r="424" spans="1:22">
      <c r="A424" s="61">
        <f t="shared" si="6"/>
        <v>91946</v>
      </c>
      <c r="B424" s="61" t="s">
        <v>1546</v>
      </c>
      <c r="C424" s="61">
        <v>5</v>
      </c>
      <c r="D424" s="77" t="s">
        <v>1547</v>
      </c>
      <c r="E424" s="95">
        <v>431</v>
      </c>
      <c r="F424" s="67" t="s">
        <v>1519</v>
      </c>
      <c r="G424" s="92" t="s">
        <v>1536</v>
      </c>
      <c r="H424" s="89" t="s">
        <v>1537</v>
      </c>
      <c r="I424" s="89" t="s">
        <v>1549</v>
      </c>
      <c r="J424" s="61">
        <v>30</v>
      </c>
      <c r="K424" s="101">
        <v>100</v>
      </c>
      <c r="L424" s="91" t="s">
        <v>1546</v>
      </c>
      <c r="M424" s="91" t="s">
        <v>1546</v>
      </c>
      <c r="N424" s="91" t="s">
        <v>1546</v>
      </c>
      <c r="O424" s="91" t="s">
        <v>1550</v>
      </c>
      <c r="P424" s="80" t="s">
        <v>1541</v>
      </c>
      <c r="Q424" s="91" t="s">
        <v>47</v>
      </c>
      <c r="R424" s="69" t="s">
        <v>1546</v>
      </c>
      <c r="S424" s="69" t="s">
        <v>1546</v>
      </c>
      <c r="T424" s="69" t="s">
        <v>1546</v>
      </c>
      <c r="U424" s="69" t="s">
        <v>1546</v>
      </c>
      <c r="V424" s="69" t="s">
        <v>1546</v>
      </c>
    </row>
    <row r="425" spans="1:22">
      <c r="A425" s="61">
        <f t="shared" si="6"/>
        <v>91947</v>
      </c>
      <c r="B425" s="61" t="s">
        <v>1546</v>
      </c>
      <c r="C425" s="61">
        <v>5</v>
      </c>
      <c r="D425" s="77" t="s">
        <v>1547</v>
      </c>
      <c r="E425" s="95">
        <v>432</v>
      </c>
      <c r="F425" s="67" t="s">
        <v>1519</v>
      </c>
      <c r="G425" s="92" t="s">
        <v>1536</v>
      </c>
      <c r="H425" s="89" t="s">
        <v>1537</v>
      </c>
      <c r="I425" s="89" t="s">
        <v>1549</v>
      </c>
      <c r="J425" s="61">
        <v>30</v>
      </c>
      <c r="K425" s="101">
        <v>100</v>
      </c>
      <c r="L425" s="91" t="s">
        <v>1546</v>
      </c>
      <c r="M425" s="91" t="s">
        <v>1546</v>
      </c>
      <c r="N425" s="91" t="s">
        <v>1546</v>
      </c>
      <c r="O425" s="91" t="s">
        <v>1550</v>
      </c>
      <c r="P425" s="80" t="s">
        <v>1541</v>
      </c>
      <c r="Q425" s="91" t="s">
        <v>47</v>
      </c>
      <c r="R425" s="69" t="s">
        <v>1546</v>
      </c>
      <c r="S425" s="69" t="s">
        <v>1546</v>
      </c>
      <c r="T425" s="69" t="s">
        <v>1546</v>
      </c>
      <c r="U425" s="69" t="s">
        <v>1546</v>
      </c>
      <c r="V425" s="69" t="s">
        <v>1546</v>
      </c>
    </row>
    <row r="426" spans="1:22">
      <c r="A426" s="61">
        <f t="shared" si="6"/>
        <v>91948</v>
      </c>
      <c r="B426" s="61" t="s">
        <v>1546</v>
      </c>
      <c r="C426" s="61">
        <v>5</v>
      </c>
      <c r="D426" s="77" t="s">
        <v>1547</v>
      </c>
      <c r="E426" s="95">
        <v>435</v>
      </c>
      <c r="F426" s="67" t="s">
        <v>1519</v>
      </c>
      <c r="G426" s="92" t="s">
        <v>1536</v>
      </c>
      <c r="H426" s="89" t="s">
        <v>1537</v>
      </c>
      <c r="I426" s="89" t="s">
        <v>1549</v>
      </c>
      <c r="J426" s="61">
        <v>30</v>
      </c>
      <c r="K426" s="101">
        <v>100</v>
      </c>
      <c r="L426" s="91" t="s">
        <v>1546</v>
      </c>
      <c r="M426" s="91" t="s">
        <v>1546</v>
      </c>
      <c r="N426" s="91" t="s">
        <v>1546</v>
      </c>
      <c r="O426" s="91" t="s">
        <v>1550</v>
      </c>
      <c r="P426" s="80" t="s">
        <v>1541</v>
      </c>
      <c r="Q426" s="91" t="s">
        <v>47</v>
      </c>
      <c r="R426" s="69" t="s">
        <v>1546</v>
      </c>
      <c r="S426" s="69" t="s">
        <v>1546</v>
      </c>
      <c r="T426" s="69" t="s">
        <v>1546</v>
      </c>
      <c r="U426" s="69" t="s">
        <v>1546</v>
      </c>
      <c r="V426" s="69" t="s">
        <v>1546</v>
      </c>
    </row>
    <row r="427" spans="1:22">
      <c r="A427" s="61">
        <f t="shared" si="6"/>
        <v>91949</v>
      </c>
      <c r="B427" s="61" t="s">
        <v>1546</v>
      </c>
      <c r="C427" s="61">
        <v>5</v>
      </c>
      <c r="D427" s="77" t="s">
        <v>1547</v>
      </c>
      <c r="E427" s="95">
        <v>436</v>
      </c>
      <c r="F427" s="67" t="s">
        <v>1519</v>
      </c>
      <c r="G427" s="92" t="s">
        <v>1536</v>
      </c>
      <c r="H427" s="89" t="s">
        <v>1537</v>
      </c>
      <c r="I427" s="89" t="s">
        <v>1549</v>
      </c>
      <c r="J427" s="61">
        <v>30</v>
      </c>
      <c r="K427" s="101">
        <v>100</v>
      </c>
      <c r="L427" s="91" t="s">
        <v>1546</v>
      </c>
      <c r="M427" s="91" t="s">
        <v>1546</v>
      </c>
      <c r="N427" s="91" t="s">
        <v>1546</v>
      </c>
      <c r="O427" s="91" t="s">
        <v>1550</v>
      </c>
      <c r="P427" s="80" t="s">
        <v>1541</v>
      </c>
      <c r="Q427" s="91" t="s">
        <v>47</v>
      </c>
      <c r="R427" s="69" t="s">
        <v>1546</v>
      </c>
      <c r="S427" s="69" t="s">
        <v>1546</v>
      </c>
      <c r="T427" s="69" t="s">
        <v>1546</v>
      </c>
      <c r="U427" s="69" t="s">
        <v>1546</v>
      </c>
      <c r="V427" s="69" t="s">
        <v>1546</v>
      </c>
    </row>
    <row r="428" spans="1:22">
      <c r="A428" s="61">
        <f t="shared" si="6"/>
        <v>91950</v>
      </c>
      <c r="B428" s="61" t="s">
        <v>1546</v>
      </c>
      <c r="C428" s="61">
        <v>5</v>
      </c>
      <c r="D428" s="77" t="s">
        <v>1547</v>
      </c>
      <c r="E428" s="95">
        <v>451</v>
      </c>
      <c r="F428" s="67" t="s">
        <v>1519</v>
      </c>
      <c r="G428" s="92" t="s">
        <v>1536</v>
      </c>
      <c r="H428" s="89" t="s">
        <v>1537</v>
      </c>
      <c r="I428" s="89" t="s">
        <v>1549</v>
      </c>
      <c r="J428" s="61">
        <v>30</v>
      </c>
      <c r="K428" s="101">
        <v>100</v>
      </c>
      <c r="L428" s="91" t="s">
        <v>1546</v>
      </c>
      <c r="M428" s="91" t="s">
        <v>1546</v>
      </c>
      <c r="N428" s="91" t="s">
        <v>1546</v>
      </c>
      <c r="O428" s="91" t="s">
        <v>1550</v>
      </c>
      <c r="P428" s="80" t="s">
        <v>1541</v>
      </c>
      <c r="Q428" s="91" t="s">
        <v>47</v>
      </c>
      <c r="R428" s="69" t="s">
        <v>1546</v>
      </c>
      <c r="S428" s="69" t="s">
        <v>1546</v>
      </c>
      <c r="T428" s="69" t="s">
        <v>1546</v>
      </c>
      <c r="U428" s="69" t="s">
        <v>1546</v>
      </c>
      <c r="V428" s="69" t="s">
        <v>1546</v>
      </c>
    </row>
    <row r="429" spans="1:22">
      <c r="A429" s="61">
        <f t="shared" si="6"/>
        <v>91951</v>
      </c>
      <c r="B429" s="61" t="s">
        <v>1546</v>
      </c>
      <c r="C429" s="61">
        <v>5</v>
      </c>
      <c r="D429" s="77" t="s">
        <v>1547</v>
      </c>
      <c r="E429" s="95">
        <v>452</v>
      </c>
      <c r="F429" s="67" t="s">
        <v>1519</v>
      </c>
      <c r="G429" s="92" t="s">
        <v>1536</v>
      </c>
      <c r="H429" s="89" t="s">
        <v>1537</v>
      </c>
      <c r="I429" s="89" t="s">
        <v>1549</v>
      </c>
      <c r="J429" s="61">
        <v>30</v>
      </c>
      <c r="K429" s="101">
        <v>100</v>
      </c>
      <c r="L429" s="91" t="s">
        <v>1546</v>
      </c>
      <c r="M429" s="91" t="s">
        <v>1546</v>
      </c>
      <c r="N429" s="91" t="s">
        <v>1546</v>
      </c>
      <c r="O429" s="91" t="s">
        <v>1550</v>
      </c>
      <c r="P429" s="80" t="s">
        <v>1541</v>
      </c>
      <c r="Q429" s="91" t="s">
        <v>47</v>
      </c>
      <c r="R429" s="69" t="s">
        <v>1546</v>
      </c>
      <c r="S429" s="69" t="s">
        <v>1546</v>
      </c>
      <c r="T429" s="69" t="s">
        <v>1546</v>
      </c>
      <c r="U429" s="69" t="s">
        <v>1546</v>
      </c>
      <c r="V429" s="69" t="s">
        <v>1546</v>
      </c>
    </row>
    <row r="430" spans="1:22">
      <c r="A430" s="61">
        <f t="shared" si="6"/>
        <v>91952</v>
      </c>
      <c r="B430" s="61" t="s">
        <v>1546</v>
      </c>
      <c r="C430" s="61">
        <v>5</v>
      </c>
      <c r="D430" s="77" t="s">
        <v>1547</v>
      </c>
      <c r="E430" s="95">
        <v>453</v>
      </c>
      <c r="F430" s="67" t="s">
        <v>1519</v>
      </c>
      <c r="G430" s="92" t="s">
        <v>1536</v>
      </c>
      <c r="H430" s="89" t="s">
        <v>1537</v>
      </c>
      <c r="I430" s="89" t="s">
        <v>1549</v>
      </c>
      <c r="J430" s="61">
        <v>30</v>
      </c>
      <c r="K430" s="101">
        <v>100</v>
      </c>
      <c r="L430" s="91" t="s">
        <v>1546</v>
      </c>
      <c r="M430" s="91" t="s">
        <v>1546</v>
      </c>
      <c r="N430" s="91" t="s">
        <v>1546</v>
      </c>
      <c r="O430" s="91" t="s">
        <v>1550</v>
      </c>
      <c r="P430" s="80" t="s">
        <v>1541</v>
      </c>
      <c r="Q430" s="91" t="s">
        <v>47</v>
      </c>
      <c r="R430" s="69" t="s">
        <v>1546</v>
      </c>
      <c r="S430" s="69" t="s">
        <v>1546</v>
      </c>
      <c r="T430" s="69" t="s">
        <v>1546</v>
      </c>
      <c r="U430" s="69" t="s">
        <v>1546</v>
      </c>
      <c r="V430" s="69" t="s">
        <v>1546</v>
      </c>
    </row>
    <row r="431" spans="1:22">
      <c r="A431" s="61">
        <f t="shared" si="6"/>
        <v>91953</v>
      </c>
      <c r="B431" s="61" t="s">
        <v>1546</v>
      </c>
      <c r="C431" s="61">
        <v>5</v>
      </c>
      <c r="D431" s="77" t="s">
        <v>1547</v>
      </c>
      <c r="E431" s="95">
        <v>456</v>
      </c>
      <c r="F431" s="67" t="s">
        <v>1519</v>
      </c>
      <c r="G431" s="92" t="s">
        <v>1536</v>
      </c>
      <c r="H431" s="89" t="s">
        <v>1537</v>
      </c>
      <c r="I431" s="89" t="s">
        <v>1549</v>
      </c>
      <c r="J431" s="61">
        <v>30</v>
      </c>
      <c r="K431" s="101">
        <v>100</v>
      </c>
      <c r="L431" s="91" t="s">
        <v>1546</v>
      </c>
      <c r="M431" s="91" t="s">
        <v>1546</v>
      </c>
      <c r="N431" s="91" t="s">
        <v>1546</v>
      </c>
      <c r="O431" s="91" t="s">
        <v>1550</v>
      </c>
      <c r="P431" s="80" t="s">
        <v>1541</v>
      </c>
      <c r="Q431" s="91" t="s">
        <v>47</v>
      </c>
      <c r="R431" s="69" t="s">
        <v>1546</v>
      </c>
      <c r="S431" s="69" t="s">
        <v>1546</v>
      </c>
      <c r="T431" s="69" t="s">
        <v>1546</v>
      </c>
      <c r="U431" s="69" t="s">
        <v>1546</v>
      </c>
      <c r="V431" s="69" t="s">
        <v>1546</v>
      </c>
    </row>
    <row r="432" spans="1:22">
      <c r="A432" s="61">
        <f t="shared" si="6"/>
        <v>91954</v>
      </c>
      <c r="B432" s="61" t="s">
        <v>1546</v>
      </c>
      <c r="C432" s="61">
        <v>5</v>
      </c>
      <c r="D432" s="77" t="s">
        <v>1547</v>
      </c>
      <c r="E432" s="95">
        <v>461</v>
      </c>
      <c r="F432" s="67" t="s">
        <v>1519</v>
      </c>
      <c r="G432" s="92" t="s">
        <v>1536</v>
      </c>
      <c r="H432" s="89" t="s">
        <v>1537</v>
      </c>
      <c r="I432" s="89" t="s">
        <v>1549</v>
      </c>
      <c r="J432" s="61">
        <v>30</v>
      </c>
      <c r="K432" s="101">
        <v>100</v>
      </c>
      <c r="L432" s="91" t="s">
        <v>1546</v>
      </c>
      <c r="M432" s="91" t="s">
        <v>1546</v>
      </c>
      <c r="N432" s="91" t="s">
        <v>1546</v>
      </c>
      <c r="O432" s="91" t="s">
        <v>1550</v>
      </c>
      <c r="P432" s="80" t="s">
        <v>1541</v>
      </c>
      <c r="Q432" s="91" t="s">
        <v>47</v>
      </c>
      <c r="R432" s="69" t="s">
        <v>1546</v>
      </c>
      <c r="S432" s="69" t="s">
        <v>1546</v>
      </c>
      <c r="T432" s="69" t="s">
        <v>1546</v>
      </c>
      <c r="U432" s="69" t="s">
        <v>1546</v>
      </c>
      <c r="V432" s="69" t="s">
        <v>1546</v>
      </c>
    </row>
    <row r="433" spans="1:22">
      <c r="A433" s="61">
        <f t="shared" si="6"/>
        <v>91955</v>
      </c>
      <c r="B433" s="61" t="s">
        <v>1546</v>
      </c>
      <c r="C433" s="61">
        <v>5</v>
      </c>
      <c r="D433" s="77" t="s">
        <v>1547</v>
      </c>
      <c r="E433" s="95">
        <v>462</v>
      </c>
      <c r="F433" s="67" t="s">
        <v>1519</v>
      </c>
      <c r="G433" s="92" t="s">
        <v>1536</v>
      </c>
      <c r="H433" s="89" t="s">
        <v>1537</v>
      </c>
      <c r="I433" s="89" t="s">
        <v>1549</v>
      </c>
      <c r="J433" s="61">
        <v>30</v>
      </c>
      <c r="K433" s="101">
        <v>100</v>
      </c>
      <c r="L433" s="91" t="s">
        <v>1546</v>
      </c>
      <c r="M433" s="91" t="s">
        <v>1546</v>
      </c>
      <c r="N433" s="91" t="s">
        <v>1546</v>
      </c>
      <c r="O433" s="91" t="s">
        <v>1550</v>
      </c>
      <c r="P433" s="80" t="s">
        <v>1541</v>
      </c>
      <c r="Q433" s="91" t="s">
        <v>47</v>
      </c>
      <c r="R433" s="69" t="s">
        <v>1546</v>
      </c>
      <c r="S433" s="69" t="s">
        <v>1546</v>
      </c>
      <c r="T433" s="69" t="s">
        <v>1546</v>
      </c>
      <c r="U433" s="69" t="s">
        <v>1546</v>
      </c>
      <c r="V433" s="69" t="s">
        <v>1546</v>
      </c>
    </row>
    <row r="434" spans="1:22">
      <c r="A434" s="61">
        <f t="shared" si="6"/>
        <v>91956</v>
      </c>
      <c r="B434" s="61" t="s">
        <v>1546</v>
      </c>
      <c r="C434" s="61">
        <v>5</v>
      </c>
      <c r="D434" s="77" t="s">
        <v>1547</v>
      </c>
      <c r="E434" s="95">
        <v>463</v>
      </c>
      <c r="F434" s="67" t="s">
        <v>1519</v>
      </c>
      <c r="G434" s="92" t="s">
        <v>1536</v>
      </c>
      <c r="H434" s="89" t="s">
        <v>1537</v>
      </c>
      <c r="I434" s="89" t="s">
        <v>1549</v>
      </c>
      <c r="J434" s="61">
        <v>30</v>
      </c>
      <c r="K434" s="101">
        <v>100</v>
      </c>
      <c r="L434" s="91" t="s">
        <v>1546</v>
      </c>
      <c r="M434" s="91" t="s">
        <v>1546</v>
      </c>
      <c r="N434" s="91" t="s">
        <v>1546</v>
      </c>
      <c r="O434" s="91" t="s">
        <v>1550</v>
      </c>
      <c r="P434" s="80" t="s">
        <v>1541</v>
      </c>
      <c r="Q434" s="91" t="s">
        <v>47</v>
      </c>
      <c r="R434" s="69" t="s">
        <v>1546</v>
      </c>
      <c r="S434" s="69" t="s">
        <v>1546</v>
      </c>
      <c r="T434" s="69" t="s">
        <v>1546</v>
      </c>
      <c r="U434" s="69" t="s">
        <v>1546</v>
      </c>
      <c r="V434" s="69" t="s">
        <v>1546</v>
      </c>
    </row>
    <row r="435" spans="1:22">
      <c r="A435" s="61">
        <f t="shared" si="6"/>
        <v>91957</v>
      </c>
      <c r="B435" s="61" t="s">
        <v>1546</v>
      </c>
      <c r="C435" s="61">
        <v>5</v>
      </c>
      <c r="D435" s="77" t="s">
        <v>1547</v>
      </c>
      <c r="E435" s="95">
        <v>465</v>
      </c>
      <c r="F435" s="67" t="s">
        <v>1519</v>
      </c>
      <c r="G435" s="92" t="s">
        <v>1536</v>
      </c>
      <c r="H435" s="89" t="s">
        <v>1537</v>
      </c>
      <c r="I435" s="89" t="s">
        <v>1549</v>
      </c>
      <c r="J435" s="61">
        <v>30</v>
      </c>
      <c r="K435" s="101">
        <v>100</v>
      </c>
      <c r="L435" s="91" t="s">
        <v>1546</v>
      </c>
      <c r="M435" s="91" t="s">
        <v>1546</v>
      </c>
      <c r="N435" s="91" t="s">
        <v>1546</v>
      </c>
      <c r="O435" s="91" t="s">
        <v>1550</v>
      </c>
      <c r="P435" s="80" t="s">
        <v>1541</v>
      </c>
      <c r="Q435" s="91" t="s">
        <v>47</v>
      </c>
      <c r="R435" s="69" t="s">
        <v>1546</v>
      </c>
      <c r="S435" s="69" t="s">
        <v>1546</v>
      </c>
      <c r="T435" s="69" t="s">
        <v>1546</v>
      </c>
      <c r="U435" s="69" t="s">
        <v>1546</v>
      </c>
      <c r="V435" s="69" t="s">
        <v>1546</v>
      </c>
    </row>
    <row r="436" spans="1:22">
      <c r="A436" s="61">
        <f t="shared" si="6"/>
        <v>91958</v>
      </c>
      <c r="B436" s="61" t="s">
        <v>1546</v>
      </c>
      <c r="C436" s="61">
        <v>5</v>
      </c>
      <c r="D436" s="77" t="s">
        <v>1547</v>
      </c>
      <c r="E436" s="95">
        <v>512</v>
      </c>
      <c r="F436" s="67" t="s">
        <v>1519</v>
      </c>
      <c r="G436" s="92" t="s">
        <v>1536</v>
      </c>
      <c r="H436" s="89" t="s">
        <v>1537</v>
      </c>
      <c r="I436" s="89" t="s">
        <v>1549</v>
      </c>
      <c r="J436" s="61">
        <v>30</v>
      </c>
      <c r="K436" s="101">
        <v>100</v>
      </c>
      <c r="L436" s="91" t="s">
        <v>1546</v>
      </c>
      <c r="M436" s="91" t="s">
        <v>1546</v>
      </c>
      <c r="N436" s="91" t="s">
        <v>1546</v>
      </c>
      <c r="O436" s="91" t="s">
        <v>1550</v>
      </c>
      <c r="P436" s="80" t="s">
        <v>1541</v>
      </c>
      <c r="Q436" s="91" t="s">
        <v>47</v>
      </c>
      <c r="R436" s="69" t="s">
        <v>1546</v>
      </c>
      <c r="S436" s="69" t="s">
        <v>1546</v>
      </c>
      <c r="T436" s="69" t="s">
        <v>1546</v>
      </c>
      <c r="U436" s="69" t="s">
        <v>1546</v>
      </c>
      <c r="V436" s="69" t="s">
        <v>1546</v>
      </c>
    </row>
    <row r="437" spans="1:22">
      <c r="A437" s="61">
        <f t="shared" si="6"/>
        <v>91959</v>
      </c>
      <c r="B437" s="61" t="s">
        <v>1546</v>
      </c>
      <c r="C437" s="61">
        <v>5</v>
      </c>
      <c r="D437" s="77" t="s">
        <v>1547</v>
      </c>
      <c r="E437" s="95">
        <v>513</v>
      </c>
      <c r="F437" s="67" t="s">
        <v>1519</v>
      </c>
      <c r="G437" s="92" t="s">
        <v>1536</v>
      </c>
      <c r="H437" s="89" t="s">
        <v>1537</v>
      </c>
      <c r="I437" s="89" t="s">
        <v>1549</v>
      </c>
      <c r="J437" s="61">
        <v>30</v>
      </c>
      <c r="K437" s="101">
        <v>100</v>
      </c>
      <c r="L437" s="91" t="s">
        <v>1546</v>
      </c>
      <c r="M437" s="91" t="s">
        <v>1546</v>
      </c>
      <c r="N437" s="91" t="s">
        <v>1546</v>
      </c>
      <c r="O437" s="91" t="s">
        <v>1550</v>
      </c>
      <c r="P437" s="80" t="s">
        <v>1541</v>
      </c>
      <c r="Q437" s="91" t="s">
        <v>47</v>
      </c>
      <c r="R437" s="69" t="s">
        <v>1546</v>
      </c>
      <c r="S437" s="69" t="s">
        <v>1546</v>
      </c>
      <c r="T437" s="69" t="s">
        <v>1546</v>
      </c>
      <c r="U437" s="69" t="s">
        <v>1546</v>
      </c>
      <c r="V437" s="69" t="s">
        <v>1546</v>
      </c>
    </row>
    <row r="438" spans="1:22">
      <c r="A438" s="61">
        <f t="shared" si="6"/>
        <v>91960</v>
      </c>
      <c r="B438" s="61" t="s">
        <v>1546</v>
      </c>
      <c r="C438" s="61">
        <v>5</v>
      </c>
      <c r="D438" s="77" t="s">
        <v>1547</v>
      </c>
      <c r="E438" s="95">
        <v>514</v>
      </c>
      <c r="F438" s="67" t="s">
        <v>1519</v>
      </c>
      <c r="G438" s="92" t="s">
        <v>1536</v>
      </c>
      <c r="H438" s="89" t="s">
        <v>1537</v>
      </c>
      <c r="I438" s="89" t="s">
        <v>1549</v>
      </c>
      <c r="J438" s="61">
        <v>30</v>
      </c>
      <c r="K438" s="101">
        <v>100</v>
      </c>
      <c r="L438" s="91" t="s">
        <v>1546</v>
      </c>
      <c r="M438" s="91" t="s">
        <v>1546</v>
      </c>
      <c r="N438" s="91" t="s">
        <v>1546</v>
      </c>
      <c r="O438" s="91" t="s">
        <v>1550</v>
      </c>
      <c r="P438" s="80" t="s">
        <v>1541</v>
      </c>
      <c r="Q438" s="91" t="s">
        <v>47</v>
      </c>
      <c r="R438" s="69" t="s">
        <v>1546</v>
      </c>
      <c r="S438" s="69" t="s">
        <v>1546</v>
      </c>
      <c r="T438" s="69" t="s">
        <v>1546</v>
      </c>
      <c r="U438" s="69" t="s">
        <v>1546</v>
      </c>
      <c r="V438" s="69" t="s">
        <v>1546</v>
      </c>
    </row>
    <row r="439" spans="1:22">
      <c r="A439" s="61">
        <f t="shared" si="6"/>
        <v>91961</v>
      </c>
      <c r="B439" s="61" t="s">
        <v>1546</v>
      </c>
      <c r="C439" s="61">
        <v>5</v>
      </c>
      <c r="D439" s="77" t="s">
        <v>1547</v>
      </c>
      <c r="E439" s="95">
        <v>516</v>
      </c>
      <c r="F439" s="67" t="s">
        <v>1519</v>
      </c>
      <c r="G439" s="92" t="s">
        <v>1536</v>
      </c>
      <c r="H439" s="89" t="s">
        <v>1537</v>
      </c>
      <c r="I439" s="89" t="s">
        <v>1549</v>
      </c>
      <c r="J439" s="61">
        <v>30</v>
      </c>
      <c r="K439" s="101">
        <v>100</v>
      </c>
      <c r="L439" s="91" t="s">
        <v>1546</v>
      </c>
      <c r="M439" s="91" t="s">
        <v>1546</v>
      </c>
      <c r="N439" s="91" t="s">
        <v>1546</v>
      </c>
      <c r="O439" s="91" t="s">
        <v>1550</v>
      </c>
      <c r="P439" s="80" t="s">
        <v>1541</v>
      </c>
      <c r="Q439" s="91" t="s">
        <v>47</v>
      </c>
      <c r="R439" s="69" t="s">
        <v>1546</v>
      </c>
      <c r="S439" s="69" t="s">
        <v>1546</v>
      </c>
      <c r="T439" s="69" t="s">
        <v>1546</v>
      </c>
      <c r="U439" s="69" t="s">
        <v>1546</v>
      </c>
      <c r="V439" s="69" t="s">
        <v>1546</v>
      </c>
    </row>
    <row r="440" spans="1:22">
      <c r="A440" s="61">
        <f t="shared" si="6"/>
        <v>91962</v>
      </c>
      <c r="B440" s="61" t="s">
        <v>1546</v>
      </c>
      <c r="C440" s="61">
        <v>5</v>
      </c>
      <c r="D440" s="77" t="s">
        <v>1547</v>
      </c>
      <c r="E440" s="95">
        <v>521</v>
      </c>
      <c r="F440" s="67" t="s">
        <v>1519</v>
      </c>
      <c r="G440" s="92" t="s">
        <v>1536</v>
      </c>
      <c r="H440" s="89" t="s">
        <v>1537</v>
      </c>
      <c r="I440" s="89" t="s">
        <v>1549</v>
      </c>
      <c r="J440" s="61">
        <v>30</v>
      </c>
      <c r="K440" s="101">
        <v>100</v>
      </c>
      <c r="L440" s="91" t="s">
        <v>1546</v>
      </c>
      <c r="M440" s="91" t="s">
        <v>1546</v>
      </c>
      <c r="N440" s="91" t="s">
        <v>1546</v>
      </c>
      <c r="O440" s="91" t="s">
        <v>1550</v>
      </c>
      <c r="P440" s="80" t="s">
        <v>1541</v>
      </c>
      <c r="Q440" s="91" t="s">
        <v>47</v>
      </c>
      <c r="R440" s="69" t="s">
        <v>1546</v>
      </c>
      <c r="S440" s="69" t="s">
        <v>1546</v>
      </c>
      <c r="T440" s="69" t="s">
        <v>1546</v>
      </c>
      <c r="U440" s="69" t="s">
        <v>1546</v>
      </c>
      <c r="V440" s="69" t="s">
        <v>1546</v>
      </c>
    </row>
    <row r="441" spans="1:22">
      <c r="A441" s="61">
        <f t="shared" si="6"/>
        <v>91963</v>
      </c>
      <c r="B441" s="61" t="s">
        <v>1546</v>
      </c>
      <c r="C441" s="61">
        <v>5</v>
      </c>
      <c r="D441" s="77" t="s">
        <v>1547</v>
      </c>
      <c r="E441" s="95">
        <v>523</v>
      </c>
      <c r="F441" s="67" t="s">
        <v>1519</v>
      </c>
      <c r="G441" s="92" t="s">
        <v>1536</v>
      </c>
      <c r="H441" s="89" t="s">
        <v>1537</v>
      </c>
      <c r="I441" s="89" t="s">
        <v>1549</v>
      </c>
      <c r="J441" s="61">
        <v>30</v>
      </c>
      <c r="K441" s="101">
        <v>100</v>
      </c>
      <c r="L441" s="91" t="s">
        <v>1546</v>
      </c>
      <c r="M441" s="91" t="s">
        <v>1546</v>
      </c>
      <c r="N441" s="91" t="s">
        <v>1546</v>
      </c>
      <c r="O441" s="91" t="s">
        <v>1550</v>
      </c>
      <c r="P441" s="80" t="s">
        <v>1541</v>
      </c>
      <c r="Q441" s="91" t="s">
        <v>47</v>
      </c>
      <c r="R441" s="69" t="s">
        <v>1546</v>
      </c>
      <c r="S441" s="69" t="s">
        <v>1546</v>
      </c>
      <c r="T441" s="69" t="s">
        <v>1546</v>
      </c>
      <c r="U441" s="69" t="s">
        <v>1546</v>
      </c>
      <c r="V441" s="69" t="s">
        <v>1546</v>
      </c>
    </row>
    <row r="442" spans="1:22">
      <c r="A442" s="61">
        <f t="shared" si="6"/>
        <v>91964</v>
      </c>
      <c r="B442" s="61" t="s">
        <v>1546</v>
      </c>
      <c r="C442" s="61">
        <v>5</v>
      </c>
      <c r="D442" s="77" t="s">
        <v>1547</v>
      </c>
      <c r="E442" s="95">
        <v>526</v>
      </c>
      <c r="F442" s="67" t="s">
        <v>1519</v>
      </c>
      <c r="G442" s="92" t="s">
        <v>1536</v>
      </c>
      <c r="H442" s="89" t="s">
        <v>1537</v>
      </c>
      <c r="I442" s="89" t="s">
        <v>1549</v>
      </c>
      <c r="J442" s="61">
        <v>30</v>
      </c>
      <c r="K442" s="101">
        <v>100</v>
      </c>
      <c r="L442" s="91" t="s">
        <v>1546</v>
      </c>
      <c r="M442" s="91" t="s">
        <v>1546</v>
      </c>
      <c r="N442" s="91" t="s">
        <v>1546</v>
      </c>
      <c r="O442" s="91" t="s">
        <v>1550</v>
      </c>
      <c r="P442" s="80" t="s">
        <v>1541</v>
      </c>
      <c r="Q442" s="91" t="s">
        <v>47</v>
      </c>
      <c r="R442" s="69" t="s">
        <v>1546</v>
      </c>
      <c r="S442" s="69" t="s">
        <v>1546</v>
      </c>
      <c r="T442" s="69" t="s">
        <v>1546</v>
      </c>
      <c r="U442" s="69" t="s">
        <v>1546</v>
      </c>
      <c r="V442" s="69" t="s">
        <v>1546</v>
      </c>
    </row>
    <row r="443" spans="1:22">
      <c r="A443" s="61">
        <f t="shared" si="6"/>
        <v>91965</v>
      </c>
      <c r="B443" s="61" t="s">
        <v>1546</v>
      </c>
      <c r="C443" s="61">
        <v>5</v>
      </c>
      <c r="D443" s="77" t="s">
        <v>1547</v>
      </c>
      <c r="E443" s="95">
        <v>531</v>
      </c>
      <c r="F443" s="67" t="s">
        <v>1519</v>
      </c>
      <c r="G443" s="92" t="s">
        <v>1536</v>
      </c>
      <c r="H443" s="89" t="s">
        <v>1537</v>
      </c>
      <c r="I443" s="89" t="s">
        <v>1549</v>
      </c>
      <c r="J443" s="61">
        <v>30</v>
      </c>
      <c r="K443" s="101">
        <v>100</v>
      </c>
      <c r="L443" s="91" t="s">
        <v>1546</v>
      </c>
      <c r="M443" s="91" t="s">
        <v>1546</v>
      </c>
      <c r="N443" s="91" t="s">
        <v>1546</v>
      </c>
      <c r="O443" s="91" t="s">
        <v>1550</v>
      </c>
      <c r="P443" s="80" t="s">
        <v>1541</v>
      </c>
      <c r="Q443" s="91" t="s">
        <v>47</v>
      </c>
      <c r="R443" s="69" t="s">
        <v>1546</v>
      </c>
      <c r="S443" s="69" t="s">
        <v>1546</v>
      </c>
      <c r="T443" s="69" t="s">
        <v>1546</v>
      </c>
      <c r="U443" s="69" t="s">
        <v>1546</v>
      </c>
      <c r="V443" s="69" t="s">
        <v>1546</v>
      </c>
    </row>
    <row r="444" spans="1:22">
      <c r="A444" s="61">
        <f t="shared" si="6"/>
        <v>91966</v>
      </c>
      <c r="B444" s="61" t="s">
        <v>1546</v>
      </c>
      <c r="C444" s="61">
        <v>5</v>
      </c>
      <c r="D444" s="77" t="s">
        <v>1547</v>
      </c>
      <c r="E444" s="95">
        <v>532</v>
      </c>
      <c r="F444" s="67" t="s">
        <v>1519</v>
      </c>
      <c r="G444" s="92" t="s">
        <v>1536</v>
      </c>
      <c r="H444" s="89" t="s">
        <v>1537</v>
      </c>
      <c r="I444" s="89" t="s">
        <v>1549</v>
      </c>
      <c r="J444" s="61">
        <v>30</v>
      </c>
      <c r="K444" s="101">
        <v>100</v>
      </c>
      <c r="L444" s="91" t="s">
        <v>1546</v>
      </c>
      <c r="M444" s="91" t="s">
        <v>1546</v>
      </c>
      <c r="N444" s="91" t="s">
        <v>1546</v>
      </c>
      <c r="O444" s="91" t="s">
        <v>1550</v>
      </c>
      <c r="P444" s="80" t="s">
        <v>1541</v>
      </c>
      <c r="Q444" s="91" t="s">
        <v>47</v>
      </c>
      <c r="R444" s="69" t="s">
        <v>1546</v>
      </c>
      <c r="S444" s="69" t="s">
        <v>1546</v>
      </c>
      <c r="T444" s="69" t="s">
        <v>1546</v>
      </c>
      <c r="U444" s="69" t="s">
        <v>1546</v>
      </c>
      <c r="V444" s="69" t="s">
        <v>1546</v>
      </c>
    </row>
    <row r="445" spans="1:22">
      <c r="A445" s="61">
        <f t="shared" si="6"/>
        <v>91967</v>
      </c>
      <c r="B445" s="61" t="s">
        <v>1546</v>
      </c>
      <c r="C445" s="61">
        <v>5</v>
      </c>
      <c r="D445" s="77" t="s">
        <v>1547</v>
      </c>
      <c r="E445" s="95">
        <v>534</v>
      </c>
      <c r="F445" s="67" t="s">
        <v>1519</v>
      </c>
      <c r="G445" s="92" t="s">
        <v>1536</v>
      </c>
      <c r="H445" s="89" t="s">
        <v>1537</v>
      </c>
      <c r="I445" s="89" t="s">
        <v>1549</v>
      </c>
      <c r="J445" s="61">
        <v>30</v>
      </c>
      <c r="K445" s="101">
        <v>100</v>
      </c>
      <c r="L445" s="91" t="s">
        <v>1546</v>
      </c>
      <c r="M445" s="91" t="s">
        <v>1546</v>
      </c>
      <c r="N445" s="91" t="s">
        <v>1546</v>
      </c>
      <c r="O445" s="91" t="s">
        <v>1550</v>
      </c>
      <c r="P445" s="80" t="s">
        <v>1541</v>
      </c>
      <c r="Q445" s="91" t="s">
        <v>47</v>
      </c>
      <c r="R445" s="69" t="s">
        <v>1546</v>
      </c>
      <c r="S445" s="69" t="s">
        <v>1546</v>
      </c>
      <c r="T445" s="69" t="s">
        <v>1546</v>
      </c>
      <c r="U445" s="69" t="s">
        <v>1546</v>
      </c>
      <c r="V445" s="69" t="s">
        <v>1546</v>
      </c>
    </row>
    <row r="446" spans="1:22">
      <c r="A446" s="61">
        <f t="shared" si="6"/>
        <v>91968</v>
      </c>
      <c r="B446" s="61" t="s">
        <v>1546</v>
      </c>
      <c r="C446" s="61">
        <v>5</v>
      </c>
      <c r="D446" s="77" t="s">
        <v>1547</v>
      </c>
      <c r="E446" s="95">
        <v>536</v>
      </c>
      <c r="F446" s="67" t="s">
        <v>1519</v>
      </c>
      <c r="G446" s="92" t="s">
        <v>1536</v>
      </c>
      <c r="H446" s="89" t="s">
        <v>1537</v>
      </c>
      <c r="I446" s="89" t="s">
        <v>1549</v>
      </c>
      <c r="J446" s="61">
        <v>30</v>
      </c>
      <c r="K446" s="101">
        <v>100</v>
      </c>
      <c r="L446" s="91" t="s">
        <v>1546</v>
      </c>
      <c r="M446" s="91" t="s">
        <v>1546</v>
      </c>
      <c r="N446" s="91" t="s">
        <v>1546</v>
      </c>
      <c r="O446" s="91" t="s">
        <v>1550</v>
      </c>
      <c r="P446" s="80" t="s">
        <v>1541</v>
      </c>
      <c r="Q446" s="91" t="s">
        <v>47</v>
      </c>
      <c r="R446" s="69" t="s">
        <v>1546</v>
      </c>
      <c r="S446" s="69" t="s">
        <v>1546</v>
      </c>
      <c r="T446" s="69" t="s">
        <v>1546</v>
      </c>
      <c r="U446" s="69" t="s">
        <v>1546</v>
      </c>
      <c r="V446" s="69" t="s">
        <v>1546</v>
      </c>
    </row>
    <row r="447" spans="1:22">
      <c r="A447" s="61">
        <f t="shared" si="6"/>
        <v>91969</v>
      </c>
      <c r="B447" s="61" t="s">
        <v>1546</v>
      </c>
      <c r="C447" s="61">
        <v>5</v>
      </c>
      <c r="D447" s="77" t="s">
        <v>1547</v>
      </c>
      <c r="E447" s="95">
        <v>541</v>
      </c>
      <c r="F447" s="67" t="s">
        <v>1519</v>
      </c>
      <c r="G447" s="92" t="s">
        <v>1536</v>
      </c>
      <c r="H447" s="89" t="s">
        <v>1537</v>
      </c>
      <c r="I447" s="89" t="s">
        <v>1549</v>
      </c>
      <c r="J447" s="61">
        <v>30</v>
      </c>
      <c r="K447" s="101">
        <v>100</v>
      </c>
      <c r="L447" s="91" t="s">
        <v>1546</v>
      </c>
      <c r="M447" s="91" t="s">
        <v>1546</v>
      </c>
      <c r="N447" s="91" t="s">
        <v>1546</v>
      </c>
      <c r="O447" s="91" t="s">
        <v>1550</v>
      </c>
      <c r="P447" s="80" t="s">
        <v>1541</v>
      </c>
      <c r="Q447" s="91" t="s">
        <v>47</v>
      </c>
      <c r="R447" s="69" t="s">
        <v>1546</v>
      </c>
      <c r="S447" s="69" t="s">
        <v>1546</v>
      </c>
      <c r="T447" s="69" t="s">
        <v>1546</v>
      </c>
      <c r="U447" s="69" t="s">
        <v>1546</v>
      </c>
      <c r="V447" s="69" t="s">
        <v>1546</v>
      </c>
    </row>
    <row r="448" spans="1:22">
      <c r="A448" s="61">
        <f t="shared" si="6"/>
        <v>91970</v>
      </c>
      <c r="B448" s="61" t="s">
        <v>1546</v>
      </c>
      <c r="C448" s="61">
        <v>5</v>
      </c>
      <c r="D448" s="77" t="s">
        <v>1547</v>
      </c>
      <c r="E448" s="95">
        <v>542</v>
      </c>
      <c r="F448" s="67" t="s">
        <v>1519</v>
      </c>
      <c r="G448" s="92" t="s">
        <v>1536</v>
      </c>
      <c r="H448" s="89" t="s">
        <v>1537</v>
      </c>
      <c r="I448" s="89" t="s">
        <v>1549</v>
      </c>
      <c r="J448" s="61">
        <v>30</v>
      </c>
      <c r="K448" s="101">
        <v>100</v>
      </c>
      <c r="L448" s="91" t="s">
        <v>1546</v>
      </c>
      <c r="M448" s="91" t="s">
        <v>1546</v>
      </c>
      <c r="N448" s="91" t="s">
        <v>1546</v>
      </c>
      <c r="O448" s="91" t="s">
        <v>1550</v>
      </c>
      <c r="P448" s="80" t="s">
        <v>1541</v>
      </c>
      <c r="Q448" s="91" t="s">
        <v>47</v>
      </c>
      <c r="R448" s="69" t="s">
        <v>1546</v>
      </c>
      <c r="S448" s="69" t="s">
        <v>1546</v>
      </c>
      <c r="T448" s="69" t="s">
        <v>1546</v>
      </c>
      <c r="U448" s="69" t="s">
        <v>1546</v>
      </c>
      <c r="V448" s="69" t="s">
        <v>1546</v>
      </c>
    </row>
    <row r="449" spans="1:22">
      <c r="A449" s="61">
        <f t="shared" si="6"/>
        <v>91971</v>
      </c>
      <c r="B449" s="61" t="s">
        <v>1546</v>
      </c>
      <c r="C449" s="61">
        <v>5</v>
      </c>
      <c r="D449" s="77" t="s">
        <v>1547</v>
      </c>
      <c r="E449" s="95">
        <v>543</v>
      </c>
      <c r="F449" s="67" t="s">
        <v>1519</v>
      </c>
      <c r="G449" s="92" t="s">
        <v>1536</v>
      </c>
      <c r="H449" s="89" t="s">
        <v>1537</v>
      </c>
      <c r="I449" s="89" t="s">
        <v>1549</v>
      </c>
      <c r="J449" s="61">
        <v>30</v>
      </c>
      <c r="K449" s="101">
        <v>100</v>
      </c>
      <c r="L449" s="91" t="s">
        <v>1546</v>
      </c>
      <c r="M449" s="91" t="s">
        <v>1546</v>
      </c>
      <c r="N449" s="91" t="s">
        <v>1546</v>
      </c>
      <c r="O449" s="91" t="s">
        <v>1550</v>
      </c>
      <c r="P449" s="80" t="s">
        <v>1541</v>
      </c>
      <c r="Q449" s="91" t="s">
        <v>47</v>
      </c>
      <c r="R449" s="69" t="s">
        <v>1546</v>
      </c>
      <c r="S449" s="69" t="s">
        <v>1546</v>
      </c>
      <c r="T449" s="69" t="s">
        <v>1546</v>
      </c>
      <c r="U449" s="69" t="s">
        <v>1546</v>
      </c>
      <c r="V449" s="69" t="s">
        <v>1546</v>
      </c>
    </row>
    <row r="450" spans="1:22">
      <c r="A450" s="61">
        <f t="shared" si="6"/>
        <v>91972</v>
      </c>
      <c r="B450" s="61" t="s">
        <v>1546</v>
      </c>
      <c r="C450" s="61">
        <v>5</v>
      </c>
      <c r="D450" s="77" t="s">
        <v>1547</v>
      </c>
      <c r="E450" s="95">
        <v>546</v>
      </c>
      <c r="F450" s="67" t="s">
        <v>1519</v>
      </c>
      <c r="G450" s="92" t="s">
        <v>1536</v>
      </c>
      <c r="H450" s="89" t="s">
        <v>1537</v>
      </c>
      <c r="I450" s="89" t="s">
        <v>1549</v>
      </c>
      <c r="J450" s="61">
        <v>30</v>
      </c>
      <c r="K450" s="101">
        <v>100</v>
      </c>
      <c r="L450" s="91" t="s">
        <v>1546</v>
      </c>
      <c r="M450" s="91" t="s">
        <v>1546</v>
      </c>
      <c r="N450" s="91" t="s">
        <v>1546</v>
      </c>
      <c r="O450" s="91" t="s">
        <v>1550</v>
      </c>
      <c r="P450" s="80" t="s">
        <v>1541</v>
      </c>
      <c r="Q450" s="91" t="s">
        <v>47</v>
      </c>
      <c r="R450" s="69" t="s">
        <v>1546</v>
      </c>
      <c r="S450" s="69" t="s">
        <v>1546</v>
      </c>
      <c r="T450" s="69" t="s">
        <v>1546</v>
      </c>
      <c r="U450" s="69" t="s">
        <v>1546</v>
      </c>
      <c r="V450" s="69" t="s">
        <v>1546</v>
      </c>
    </row>
    <row r="451" spans="1:22">
      <c r="A451" s="61">
        <f t="shared" si="6"/>
        <v>91973</v>
      </c>
      <c r="B451" s="61" t="s">
        <v>1546</v>
      </c>
      <c r="C451" s="61">
        <v>5</v>
      </c>
      <c r="D451" s="77" t="s">
        <v>1547</v>
      </c>
      <c r="E451" s="95">
        <v>561</v>
      </c>
      <c r="F451" s="67" t="s">
        <v>1519</v>
      </c>
      <c r="G451" s="92" t="s">
        <v>1536</v>
      </c>
      <c r="H451" s="89" t="s">
        <v>1537</v>
      </c>
      <c r="I451" s="89" t="s">
        <v>1549</v>
      </c>
      <c r="J451" s="61">
        <v>30</v>
      </c>
      <c r="K451" s="101">
        <v>100</v>
      </c>
      <c r="L451" s="91" t="s">
        <v>1546</v>
      </c>
      <c r="M451" s="91" t="s">
        <v>1546</v>
      </c>
      <c r="N451" s="91" t="s">
        <v>1546</v>
      </c>
      <c r="O451" s="91" t="s">
        <v>1550</v>
      </c>
      <c r="P451" s="80" t="s">
        <v>1541</v>
      </c>
      <c r="Q451" s="91" t="s">
        <v>47</v>
      </c>
      <c r="R451" s="69" t="s">
        <v>1546</v>
      </c>
      <c r="S451" s="69" t="s">
        <v>1546</v>
      </c>
      <c r="T451" s="69" t="s">
        <v>1546</v>
      </c>
      <c r="U451" s="69" t="s">
        <v>1546</v>
      </c>
      <c r="V451" s="69" t="s">
        <v>1546</v>
      </c>
    </row>
    <row r="452" spans="1:22">
      <c r="A452" s="61">
        <f t="shared" si="6"/>
        <v>91974</v>
      </c>
      <c r="B452" s="61" t="s">
        <v>1546</v>
      </c>
      <c r="C452" s="61">
        <v>5</v>
      </c>
      <c r="D452" s="77" t="s">
        <v>1547</v>
      </c>
      <c r="E452" s="95">
        <v>562</v>
      </c>
      <c r="F452" s="67" t="s">
        <v>1519</v>
      </c>
      <c r="G452" s="92" t="s">
        <v>1536</v>
      </c>
      <c r="H452" s="89" t="s">
        <v>1537</v>
      </c>
      <c r="I452" s="89" t="s">
        <v>1549</v>
      </c>
      <c r="J452" s="61">
        <v>30</v>
      </c>
      <c r="K452" s="101">
        <v>100</v>
      </c>
      <c r="L452" s="91" t="s">
        <v>1546</v>
      </c>
      <c r="M452" s="91" t="s">
        <v>1546</v>
      </c>
      <c r="N452" s="91" t="s">
        <v>1546</v>
      </c>
      <c r="O452" s="91" t="s">
        <v>1550</v>
      </c>
      <c r="P452" s="80" t="s">
        <v>1541</v>
      </c>
      <c r="Q452" s="91" t="s">
        <v>47</v>
      </c>
      <c r="R452" s="69" t="s">
        <v>1546</v>
      </c>
      <c r="S452" s="69" t="s">
        <v>1546</v>
      </c>
      <c r="T452" s="69" t="s">
        <v>1546</v>
      </c>
      <c r="U452" s="69" t="s">
        <v>1546</v>
      </c>
      <c r="V452" s="69" t="s">
        <v>1546</v>
      </c>
    </row>
    <row r="453" spans="1:22">
      <c r="A453" s="61">
        <f t="shared" si="6"/>
        <v>91975</v>
      </c>
      <c r="B453" s="61" t="s">
        <v>1546</v>
      </c>
      <c r="C453" s="61">
        <v>5</v>
      </c>
      <c r="D453" s="77" t="s">
        <v>1547</v>
      </c>
      <c r="E453" s="95">
        <v>563</v>
      </c>
      <c r="F453" s="67" t="s">
        <v>1519</v>
      </c>
      <c r="G453" s="92" t="s">
        <v>1536</v>
      </c>
      <c r="H453" s="89" t="s">
        <v>1537</v>
      </c>
      <c r="I453" s="89" t="s">
        <v>1549</v>
      </c>
      <c r="J453" s="61">
        <v>30</v>
      </c>
      <c r="K453" s="101">
        <v>100</v>
      </c>
      <c r="L453" s="91" t="s">
        <v>1546</v>
      </c>
      <c r="M453" s="91" t="s">
        <v>1546</v>
      </c>
      <c r="N453" s="91" t="s">
        <v>1546</v>
      </c>
      <c r="O453" s="91" t="s">
        <v>1550</v>
      </c>
      <c r="P453" s="80" t="s">
        <v>1541</v>
      </c>
      <c r="Q453" s="91" t="s">
        <v>47</v>
      </c>
      <c r="R453" s="69" t="s">
        <v>1546</v>
      </c>
      <c r="S453" s="69" t="s">
        <v>1546</v>
      </c>
      <c r="T453" s="69" t="s">
        <v>1546</v>
      </c>
      <c r="U453" s="69" t="s">
        <v>1546</v>
      </c>
      <c r="V453" s="69" t="s">
        <v>1546</v>
      </c>
    </row>
    <row r="454" spans="1:22">
      <c r="A454" s="61">
        <f t="shared" si="6"/>
        <v>91976</v>
      </c>
      <c r="B454" s="61" t="s">
        <v>1546</v>
      </c>
      <c r="C454" s="61">
        <v>5</v>
      </c>
      <c r="D454" s="77" t="s">
        <v>1547</v>
      </c>
      <c r="E454" s="95">
        <v>612</v>
      </c>
      <c r="F454" s="67" t="s">
        <v>1519</v>
      </c>
      <c r="G454" s="92" t="s">
        <v>1536</v>
      </c>
      <c r="H454" s="89" t="s">
        <v>1537</v>
      </c>
      <c r="I454" s="89" t="s">
        <v>1549</v>
      </c>
      <c r="J454" s="61">
        <v>30</v>
      </c>
      <c r="K454" s="101">
        <v>100</v>
      </c>
      <c r="L454" s="91" t="s">
        <v>1546</v>
      </c>
      <c r="M454" s="91" t="s">
        <v>1546</v>
      </c>
      <c r="N454" s="91" t="s">
        <v>1546</v>
      </c>
      <c r="O454" s="91" t="s">
        <v>1550</v>
      </c>
      <c r="P454" s="80" t="s">
        <v>1541</v>
      </c>
      <c r="Q454" s="91" t="s">
        <v>47</v>
      </c>
      <c r="R454" s="69" t="s">
        <v>1546</v>
      </c>
      <c r="S454" s="69" t="s">
        <v>1546</v>
      </c>
      <c r="T454" s="69" t="s">
        <v>1546</v>
      </c>
      <c r="U454" s="69" t="s">
        <v>1546</v>
      </c>
      <c r="V454" s="69" t="s">
        <v>1546</v>
      </c>
    </row>
    <row r="455" spans="1:22">
      <c r="A455" s="61">
        <f t="shared" si="6"/>
        <v>91977</v>
      </c>
      <c r="B455" s="61" t="s">
        <v>1546</v>
      </c>
      <c r="C455" s="61">
        <v>5</v>
      </c>
      <c r="D455" s="77" t="s">
        <v>1547</v>
      </c>
      <c r="E455" s="95">
        <v>613</v>
      </c>
      <c r="F455" s="67" t="s">
        <v>1519</v>
      </c>
      <c r="G455" s="92" t="s">
        <v>1536</v>
      </c>
      <c r="H455" s="89" t="s">
        <v>1537</v>
      </c>
      <c r="I455" s="89" t="s">
        <v>1549</v>
      </c>
      <c r="J455" s="61">
        <v>30</v>
      </c>
      <c r="K455" s="101">
        <v>100</v>
      </c>
      <c r="L455" s="91" t="s">
        <v>1546</v>
      </c>
      <c r="M455" s="91" t="s">
        <v>1546</v>
      </c>
      <c r="N455" s="91" t="s">
        <v>1546</v>
      </c>
      <c r="O455" s="91" t="s">
        <v>1550</v>
      </c>
      <c r="P455" s="80" t="s">
        <v>1541</v>
      </c>
      <c r="Q455" s="91" t="s">
        <v>47</v>
      </c>
      <c r="R455" s="69" t="s">
        <v>1546</v>
      </c>
      <c r="S455" s="69" t="s">
        <v>1546</v>
      </c>
      <c r="T455" s="69" t="s">
        <v>1546</v>
      </c>
      <c r="U455" s="69" t="s">
        <v>1546</v>
      </c>
      <c r="V455" s="69" t="s">
        <v>1546</v>
      </c>
    </row>
    <row r="456" spans="1:22">
      <c r="A456" s="61">
        <f t="shared" si="6"/>
        <v>91978</v>
      </c>
      <c r="B456" s="61" t="s">
        <v>1546</v>
      </c>
      <c r="C456" s="61">
        <v>5</v>
      </c>
      <c r="D456" s="77" t="s">
        <v>1547</v>
      </c>
      <c r="E456" s="95">
        <v>614</v>
      </c>
      <c r="F456" s="67" t="s">
        <v>1519</v>
      </c>
      <c r="G456" s="92" t="s">
        <v>1536</v>
      </c>
      <c r="H456" s="89" t="s">
        <v>1537</v>
      </c>
      <c r="I456" s="89" t="s">
        <v>1568</v>
      </c>
      <c r="J456" s="61">
        <v>30</v>
      </c>
      <c r="K456" s="101">
        <v>100</v>
      </c>
      <c r="L456" s="91" t="s">
        <v>1546</v>
      </c>
      <c r="M456" s="91" t="s">
        <v>1546</v>
      </c>
      <c r="N456" s="91" t="s">
        <v>1546</v>
      </c>
      <c r="O456" s="91" t="s">
        <v>1550</v>
      </c>
      <c r="P456" s="80" t="s">
        <v>1541</v>
      </c>
      <c r="Q456" s="91" t="s">
        <v>1569</v>
      </c>
      <c r="R456" s="69" t="s">
        <v>1546</v>
      </c>
      <c r="S456" s="69" t="s">
        <v>1546</v>
      </c>
      <c r="T456" s="69" t="s">
        <v>1546</v>
      </c>
      <c r="U456" s="69" t="s">
        <v>1546</v>
      </c>
      <c r="V456" s="69" t="s">
        <v>1546</v>
      </c>
    </row>
    <row r="457" spans="1:22">
      <c r="A457" s="61">
        <f t="shared" ref="A457:A520" si="7">A456+1</f>
        <v>91979</v>
      </c>
      <c r="B457" s="61" t="s">
        <v>1546</v>
      </c>
      <c r="C457" s="61">
        <v>5</v>
      </c>
      <c r="D457" s="77" t="s">
        <v>1547</v>
      </c>
      <c r="E457" s="95">
        <v>615</v>
      </c>
      <c r="F457" s="67" t="s">
        <v>1519</v>
      </c>
      <c r="G457" s="92" t="s">
        <v>1570</v>
      </c>
      <c r="H457" s="89" t="s">
        <v>1537</v>
      </c>
      <c r="I457" s="89" t="s">
        <v>1568</v>
      </c>
      <c r="J457" s="61">
        <v>30</v>
      </c>
      <c r="K457" s="101">
        <v>100</v>
      </c>
      <c r="L457" s="91" t="s">
        <v>1546</v>
      </c>
      <c r="M457" s="91" t="s">
        <v>1546</v>
      </c>
      <c r="N457" s="91" t="s">
        <v>1546</v>
      </c>
      <c r="O457" s="91" t="s">
        <v>1550</v>
      </c>
      <c r="P457" s="80" t="s">
        <v>1541</v>
      </c>
      <c r="Q457" s="91" t="s">
        <v>47</v>
      </c>
      <c r="R457" s="69" t="s">
        <v>1546</v>
      </c>
      <c r="S457" s="69" t="s">
        <v>1546</v>
      </c>
      <c r="T457" s="69" t="s">
        <v>1546</v>
      </c>
      <c r="U457" s="69" t="s">
        <v>1546</v>
      </c>
      <c r="V457" s="69" t="s">
        <v>1546</v>
      </c>
    </row>
    <row r="458" spans="1:22">
      <c r="A458" s="61">
        <f t="shared" si="7"/>
        <v>91980</v>
      </c>
      <c r="B458" s="61" t="s">
        <v>1546</v>
      </c>
      <c r="C458" s="61">
        <v>5</v>
      </c>
      <c r="D458" s="77" t="s">
        <v>1547</v>
      </c>
      <c r="E458" s="95">
        <v>621</v>
      </c>
      <c r="F458" s="67" t="s">
        <v>1519</v>
      </c>
      <c r="G458" s="92" t="s">
        <v>1536</v>
      </c>
      <c r="H458" s="89" t="s">
        <v>1537</v>
      </c>
      <c r="I458" s="89" t="s">
        <v>1549</v>
      </c>
      <c r="J458" s="61">
        <v>30</v>
      </c>
      <c r="K458" s="101">
        <v>100</v>
      </c>
      <c r="L458" s="91" t="s">
        <v>1546</v>
      </c>
      <c r="M458" s="91" t="s">
        <v>1546</v>
      </c>
      <c r="N458" s="91" t="s">
        <v>1546</v>
      </c>
      <c r="O458" s="91" t="s">
        <v>1550</v>
      </c>
      <c r="P458" s="80" t="s">
        <v>1541</v>
      </c>
      <c r="Q458" s="91" t="s">
        <v>1569</v>
      </c>
      <c r="R458" s="69" t="s">
        <v>1546</v>
      </c>
      <c r="S458" s="69" t="s">
        <v>1546</v>
      </c>
      <c r="T458" s="69" t="s">
        <v>1546</v>
      </c>
      <c r="U458" s="69" t="s">
        <v>1546</v>
      </c>
      <c r="V458" s="69" t="s">
        <v>1546</v>
      </c>
    </row>
    <row r="459" spans="1:22">
      <c r="A459" s="61">
        <f t="shared" si="7"/>
        <v>91981</v>
      </c>
      <c r="B459" s="61" t="s">
        <v>1546</v>
      </c>
      <c r="C459" s="61">
        <v>5</v>
      </c>
      <c r="D459" s="77" t="s">
        <v>1547</v>
      </c>
      <c r="E459" s="95">
        <v>623</v>
      </c>
      <c r="F459" s="67" t="s">
        <v>1519</v>
      </c>
      <c r="G459" s="92" t="s">
        <v>1536</v>
      </c>
      <c r="H459" s="89" t="s">
        <v>1537</v>
      </c>
      <c r="I459" s="89" t="s">
        <v>1549</v>
      </c>
      <c r="J459" s="61">
        <v>30</v>
      </c>
      <c r="K459" s="101">
        <v>100</v>
      </c>
      <c r="L459" s="91" t="s">
        <v>1546</v>
      </c>
      <c r="M459" s="91" t="s">
        <v>1546</v>
      </c>
      <c r="N459" s="91" t="s">
        <v>1546</v>
      </c>
      <c r="O459" s="91" t="s">
        <v>1550</v>
      </c>
      <c r="P459" s="80" t="s">
        <v>1541</v>
      </c>
      <c r="Q459" s="91" t="s">
        <v>47</v>
      </c>
      <c r="R459" s="69" t="s">
        <v>1546</v>
      </c>
      <c r="S459" s="69" t="s">
        <v>1546</v>
      </c>
      <c r="T459" s="69" t="s">
        <v>1546</v>
      </c>
      <c r="U459" s="69" t="s">
        <v>1546</v>
      </c>
      <c r="V459" s="69" t="s">
        <v>1546</v>
      </c>
    </row>
    <row r="460" spans="1:22">
      <c r="A460" s="61">
        <f t="shared" si="7"/>
        <v>91982</v>
      </c>
      <c r="B460" s="61" t="s">
        <v>1546</v>
      </c>
      <c r="C460" s="61">
        <v>5</v>
      </c>
      <c r="D460" s="77" t="s">
        <v>1547</v>
      </c>
      <c r="E460" s="95">
        <v>624</v>
      </c>
      <c r="F460" s="67" t="s">
        <v>1519</v>
      </c>
      <c r="G460" s="92" t="s">
        <v>1536</v>
      </c>
      <c r="H460" s="89" t="s">
        <v>1571</v>
      </c>
      <c r="I460" s="89" t="s">
        <v>1549</v>
      </c>
      <c r="J460" s="61">
        <v>30</v>
      </c>
      <c r="K460" s="101">
        <v>100</v>
      </c>
      <c r="L460" s="91" t="s">
        <v>1546</v>
      </c>
      <c r="M460" s="91" t="s">
        <v>1546</v>
      </c>
      <c r="N460" s="91" t="s">
        <v>1546</v>
      </c>
      <c r="O460" s="91" t="s">
        <v>1550</v>
      </c>
      <c r="P460" s="80" t="s">
        <v>1541</v>
      </c>
      <c r="Q460" s="91" t="s">
        <v>1569</v>
      </c>
      <c r="R460" s="69" t="s">
        <v>1546</v>
      </c>
      <c r="S460" s="69" t="s">
        <v>1546</v>
      </c>
      <c r="T460" s="69" t="s">
        <v>1546</v>
      </c>
      <c r="U460" s="69" t="s">
        <v>1546</v>
      </c>
      <c r="V460" s="69" t="s">
        <v>1546</v>
      </c>
    </row>
    <row r="461" spans="1:22">
      <c r="A461" s="61">
        <f t="shared" si="7"/>
        <v>91983</v>
      </c>
      <c r="B461" s="61" t="s">
        <v>1546</v>
      </c>
      <c r="C461" s="61">
        <v>5</v>
      </c>
      <c r="D461" s="77" t="s">
        <v>1547</v>
      </c>
      <c r="E461" s="95">
        <v>625</v>
      </c>
      <c r="F461" s="67" t="s">
        <v>1519</v>
      </c>
      <c r="G461" s="92" t="s">
        <v>1536</v>
      </c>
      <c r="H461" s="89" t="s">
        <v>1537</v>
      </c>
      <c r="I461" s="89" t="s">
        <v>1549</v>
      </c>
      <c r="J461" s="61">
        <v>30</v>
      </c>
      <c r="K461" s="101">
        <v>100</v>
      </c>
      <c r="L461" s="91" t="s">
        <v>1546</v>
      </c>
      <c r="M461" s="91" t="s">
        <v>1546</v>
      </c>
      <c r="N461" s="91" t="s">
        <v>1546</v>
      </c>
      <c r="O461" s="91" t="s">
        <v>1550</v>
      </c>
      <c r="P461" s="80" t="s">
        <v>1541</v>
      </c>
      <c r="Q461" s="91" t="s">
        <v>47</v>
      </c>
      <c r="R461" s="69" t="s">
        <v>1546</v>
      </c>
      <c r="S461" s="69" t="s">
        <v>1546</v>
      </c>
      <c r="T461" s="69" t="s">
        <v>1546</v>
      </c>
      <c r="U461" s="69" t="s">
        <v>1546</v>
      </c>
      <c r="V461" s="69" t="s">
        <v>1546</v>
      </c>
    </row>
    <row r="462" spans="1:22">
      <c r="A462" s="61">
        <f t="shared" si="7"/>
        <v>91984</v>
      </c>
      <c r="B462" s="61" t="s">
        <v>1546</v>
      </c>
      <c r="C462" s="61">
        <v>5</v>
      </c>
      <c r="D462" s="77" t="s">
        <v>1547</v>
      </c>
      <c r="E462" s="95">
        <v>632</v>
      </c>
      <c r="F462" s="67" t="s">
        <v>1519</v>
      </c>
      <c r="G462" s="92" t="s">
        <v>1536</v>
      </c>
      <c r="H462" s="89" t="s">
        <v>1537</v>
      </c>
      <c r="I462" s="89" t="s">
        <v>1549</v>
      </c>
      <c r="J462" s="61">
        <v>30</v>
      </c>
      <c r="K462" s="101">
        <v>100</v>
      </c>
      <c r="L462" s="91" t="s">
        <v>1546</v>
      </c>
      <c r="M462" s="91" t="s">
        <v>1546</v>
      </c>
      <c r="N462" s="91" t="s">
        <v>1546</v>
      </c>
      <c r="O462" s="91" t="s">
        <v>1550</v>
      </c>
      <c r="P462" s="80" t="s">
        <v>1541</v>
      </c>
      <c r="Q462" s="91" t="s">
        <v>47</v>
      </c>
      <c r="R462" s="69" t="s">
        <v>1546</v>
      </c>
      <c r="S462" s="69" t="s">
        <v>1546</v>
      </c>
      <c r="T462" s="69" t="s">
        <v>1546</v>
      </c>
      <c r="U462" s="69" t="s">
        <v>1546</v>
      </c>
      <c r="V462" s="69" t="s">
        <v>1546</v>
      </c>
    </row>
    <row r="463" spans="1:22">
      <c r="A463" s="61">
        <f t="shared" si="7"/>
        <v>91985</v>
      </c>
      <c r="B463" s="61" t="s">
        <v>1546</v>
      </c>
      <c r="C463" s="61">
        <v>5</v>
      </c>
      <c r="D463" s="77" t="s">
        <v>1547</v>
      </c>
      <c r="E463" s="95">
        <v>643</v>
      </c>
      <c r="F463" s="67" t="s">
        <v>1519</v>
      </c>
      <c r="G463" s="92" t="s">
        <v>1536</v>
      </c>
      <c r="H463" s="89" t="s">
        <v>1571</v>
      </c>
      <c r="I463" s="89" t="s">
        <v>1549</v>
      </c>
      <c r="J463" s="61">
        <v>30</v>
      </c>
      <c r="K463" s="101">
        <v>100</v>
      </c>
      <c r="L463" s="91" t="s">
        <v>1546</v>
      </c>
      <c r="M463" s="91" t="s">
        <v>1546</v>
      </c>
      <c r="N463" s="91" t="s">
        <v>1546</v>
      </c>
      <c r="O463" s="91" t="s">
        <v>1550</v>
      </c>
      <c r="P463" s="80" t="s">
        <v>1541</v>
      </c>
      <c r="Q463" s="91" t="s">
        <v>47</v>
      </c>
      <c r="R463" s="69" t="s">
        <v>1546</v>
      </c>
      <c r="S463" s="69" t="s">
        <v>1546</v>
      </c>
      <c r="T463" s="69" t="s">
        <v>1546</v>
      </c>
      <c r="U463" s="69" t="s">
        <v>1546</v>
      </c>
      <c r="V463" s="69" t="s">
        <v>1546</v>
      </c>
    </row>
    <row r="464" spans="1:22">
      <c r="A464" s="61">
        <f t="shared" si="7"/>
        <v>91986</v>
      </c>
      <c r="B464" s="65" t="s">
        <v>1546</v>
      </c>
      <c r="C464" s="61">
        <v>5</v>
      </c>
      <c r="D464" s="77" t="s">
        <v>1562</v>
      </c>
      <c r="E464" s="84">
        <v>12</v>
      </c>
      <c r="F464" s="67" t="s">
        <v>1519</v>
      </c>
      <c r="G464" s="92" t="s">
        <v>1536</v>
      </c>
      <c r="H464" s="89" t="s">
        <v>1571</v>
      </c>
      <c r="I464" s="89" t="s">
        <v>1549</v>
      </c>
      <c r="J464" s="65">
        <v>30</v>
      </c>
      <c r="K464" s="96">
        <v>100</v>
      </c>
      <c r="L464" s="72" t="s">
        <v>1546</v>
      </c>
      <c r="M464" s="72" t="s">
        <v>1546</v>
      </c>
      <c r="N464" s="72" t="s">
        <v>1546</v>
      </c>
      <c r="O464" s="72" t="s">
        <v>1550</v>
      </c>
      <c r="P464" s="80" t="s">
        <v>1572</v>
      </c>
      <c r="Q464" s="72" t="s">
        <v>47</v>
      </c>
      <c r="R464" s="77" t="s">
        <v>1546</v>
      </c>
      <c r="S464" s="77" t="s">
        <v>1546</v>
      </c>
      <c r="T464" s="77" t="s">
        <v>1546</v>
      </c>
      <c r="U464" s="77" t="s">
        <v>1546</v>
      </c>
      <c r="V464" s="77" t="s">
        <v>1546</v>
      </c>
    </row>
    <row r="465" spans="1:22">
      <c r="A465" s="61">
        <f t="shared" si="7"/>
        <v>91987</v>
      </c>
      <c r="B465" s="65" t="s">
        <v>1546</v>
      </c>
      <c r="C465" s="61">
        <v>5</v>
      </c>
      <c r="D465" s="77" t="s">
        <v>1562</v>
      </c>
      <c r="E465" s="84">
        <v>13</v>
      </c>
      <c r="F465" s="67" t="s">
        <v>1519</v>
      </c>
      <c r="G465" s="92" t="s">
        <v>1536</v>
      </c>
      <c r="H465" s="89" t="s">
        <v>1537</v>
      </c>
      <c r="I465" s="89" t="s">
        <v>1549</v>
      </c>
      <c r="J465" s="65">
        <v>30</v>
      </c>
      <c r="K465" s="96">
        <v>100</v>
      </c>
      <c r="L465" s="72" t="s">
        <v>1546</v>
      </c>
      <c r="M465" s="72" t="s">
        <v>1546</v>
      </c>
      <c r="N465" s="72" t="s">
        <v>1546</v>
      </c>
      <c r="O465" s="72" t="s">
        <v>1550</v>
      </c>
      <c r="P465" s="80" t="s">
        <v>1541</v>
      </c>
      <c r="Q465" s="72" t="s">
        <v>1569</v>
      </c>
      <c r="R465" s="77" t="s">
        <v>1546</v>
      </c>
      <c r="S465" s="77" t="s">
        <v>1546</v>
      </c>
      <c r="T465" s="77" t="s">
        <v>1546</v>
      </c>
      <c r="U465" s="77" t="s">
        <v>1546</v>
      </c>
      <c r="V465" s="77" t="s">
        <v>1546</v>
      </c>
    </row>
    <row r="466" spans="1:22">
      <c r="A466" s="61">
        <f t="shared" si="7"/>
        <v>91988</v>
      </c>
      <c r="B466" s="65" t="s">
        <v>1546</v>
      </c>
      <c r="C466" s="61">
        <v>5</v>
      </c>
      <c r="D466" s="77" t="s">
        <v>1562</v>
      </c>
      <c r="E466" s="84">
        <v>14</v>
      </c>
      <c r="F466" s="67" t="s">
        <v>1519</v>
      </c>
      <c r="G466" s="92" t="s">
        <v>1536</v>
      </c>
      <c r="H466" s="89" t="s">
        <v>1571</v>
      </c>
      <c r="I466" s="89" t="s">
        <v>1549</v>
      </c>
      <c r="J466" s="65">
        <v>30</v>
      </c>
      <c r="K466" s="96">
        <v>100</v>
      </c>
      <c r="L466" s="72" t="s">
        <v>1546</v>
      </c>
      <c r="M466" s="72" t="s">
        <v>1546</v>
      </c>
      <c r="N466" s="72" t="s">
        <v>1546</v>
      </c>
      <c r="O466" s="72" t="s">
        <v>1550</v>
      </c>
      <c r="P466" s="80" t="s">
        <v>1541</v>
      </c>
      <c r="Q466" s="72" t="s">
        <v>47</v>
      </c>
      <c r="R466" s="77" t="s">
        <v>1546</v>
      </c>
      <c r="S466" s="77" t="s">
        <v>1546</v>
      </c>
      <c r="T466" s="77" t="s">
        <v>1546</v>
      </c>
      <c r="U466" s="77" t="s">
        <v>1546</v>
      </c>
      <c r="V466" s="77" t="s">
        <v>1546</v>
      </c>
    </row>
    <row r="467" spans="1:22">
      <c r="A467" s="61">
        <f t="shared" si="7"/>
        <v>91989</v>
      </c>
      <c r="B467" s="65" t="s">
        <v>1546</v>
      </c>
      <c r="C467" s="61">
        <v>5</v>
      </c>
      <c r="D467" s="77" t="s">
        <v>1562</v>
      </c>
      <c r="E467" s="84">
        <v>15</v>
      </c>
      <c r="F467" s="67" t="s">
        <v>1519</v>
      </c>
      <c r="G467" s="92" t="s">
        <v>1570</v>
      </c>
      <c r="H467" s="89" t="s">
        <v>1537</v>
      </c>
      <c r="I467" s="89" t="s">
        <v>1549</v>
      </c>
      <c r="J467" s="65">
        <v>30</v>
      </c>
      <c r="K467" s="96">
        <v>100</v>
      </c>
      <c r="L467" s="72" t="s">
        <v>1546</v>
      </c>
      <c r="M467" s="72" t="s">
        <v>1546</v>
      </c>
      <c r="N467" s="72" t="s">
        <v>1546</v>
      </c>
      <c r="O467" s="72" t="s">
        <v>1550</v>
      </c>
      <c r="P467" s="80" t="s">
        <v>1572</v>
      </c>
      <c r="Q467" s="72" t="s">
        <v>47</v>
      </c>
      <c r="R467" s="77" t="s">
        <v>1546</v>
      </c>
      <c r="S467" s="77" t="s">
        <v>1546</v>
      </c>
      <c r="T467" s="77" t="s">
        <v>1546</v>
      </c>
      <c r="U467" s="77" t="s">
        <v>1546</v>
      </c>
      <c r="V467" s="77" t="s">
        <v>1546</v>
      </c>
    </row>
    <row r="468" spans="1:22">
      <c r="A468" s="61">
        <f t="shared" si="7"/>
        <v>91990</v>
      </c>
      <c r="B468" s="65" t="s">
        <v>1546</v>
      </c>
      <c r="C468" s="61">
        <v>5</v>
      </c>
      <c r="D468" s="77" t="s">
        <v>1562</v>
      </c>
      <c r="E468" s="84">
        <v>16</v>
      </c>
      <c r="F468" s="67" t="s">
        <v>1519</v>
      </c>
      <c r="G468" s="92" t="s">
        <v>1536</v>
      </c>
      <c r="H468" s="89" t="s">
        <v>1537</v>
      </c>
      <c r="I468" s="89" t="s">
        <v>1568</v>
      </c>
      <c r="J468" s="65">
        <v>30</v>
      </c>
      <c r="K468" s="96">
        <v>100</v>
      </c>
      <c r="L468" s="72" t="s">
        <v>1546</v>
      </c>
      <c r="M468" s="72" t="s">
        <v>1546</v>
      </c>
      <c r="N468" s="72" t="s">
        <v>1546</v>
      </c>
      <c r="O468" s="72" t="s">
        <v>1550</v>
      </c>
      <c r="P468" s="80" t="s">
        <v>1541</v>
      </c>
      <c r="Q468" s="72" t="s">
        <v>47</v>
      </c>
      <c r="R468" s="77" t="s">
        <v>1546</v>
      </c>
      <c r="S468" s="77" t="s">
        <v>1546</v>
      </c>
      <c r="T468" s="77" t="s">
        <v>1546</v>
      </c>
      <c r="U468" s="77" t="s">
        <v>1546</v>
      </c>
      <c r="V468" s="77" t="s">
        <v>1546</v>
      </c>
    </row>
    <row r="469" spans="1:22">
      <c r="A469" s="61">
        <f t="shared" si="7"/>
        <v>91991</v>
      </c>
      <c r="B469" s="65" t="s">
        <v>1546</v>
      </c>
      <c r="C469" s="61">
        <v>5</v>
      </c>
      <c r="D469" s="77" t="s">
        <v>1573</v>
      </c>
      <c r="E469" s="84">
        <v>21</v>
      </c>
      <c r="F469" s="67" t="s">
        <v>1519</v>
      </c>
      <c r="G469" s="92" t="s">
        <v>1570</v>
      </c>
      <c r="H469" s="89" t="s">
        <v>1571</v>
      </c>
      <c r="I469" s="89" t="s">
        <v>1549</v>
      </c>
      <c r="J469" s="65">
        <v>30</v>
      </c>
      <c r="K469" s="96">
        <v>100</v>
      </c>
      <c r="L469" s="72" t="s">
        <v>1546</v>
      </c>
      <c r="M469" s="72" t="s">
        <v>1546</v>
      </c>
      <c r="N469" s="72" t="s">
        <v>1546</v>
      </c>
      <c r="O469" s="72" t="s">
        <v>1550</v>
      </c>
      <c r="P469" s="80" t="s">
        <v>1572</v>
      </c>
      <c r="Q469" s="72" t="s">
        <v>47</v>
      </c>
      <c r="R469" s="77" t="s">
        <v>1546</v>
      </c>
      <c r="S469" s="77" t="s">
        <v>1546</v>
      </c>
      <c r="T469" s="77" t="s">
        <v>1546</v>
      </c>
      <c r="U469" s="77" t="s">
        <v>1546</v>
      </c>
      <c r="V469" s="77" t="s">
        <v>1546</v>
      </c>
    </row>
    <row r="470" spans="1:22">
      <c r="A470" s="61">
        <f t="shared" si="7"/>
        <v>91992</v>
      </c>
      <c r="B470" s="65" t="s">
        <v>1546</v>
      </c>
      <c r="C470" s="61">
        <v>5</v>
      </c>
      <c r="D470" s="77" t="s">
        <v>1562</v>
      </c>
      <c r="E470" s="84">
        <v>23</v>
      </c>
      <c r="F470" s="67" t="s">
        <v>1519</v>
      </c>
      <c r="G470" s="92" t="s">
        <v>1536</v>
      </c>
      <c r="H470" s="89" t="s">
        <v>1571</v>
      </c>
      <c r="I470" s="89" t="s">
        <v>1549</v>
      </c>
      <c r="J470" s="65">
        <v>30</v>
      </c>
      <c r="K470" s="96">
        <v>100</v>
      </c>
      <c r="L470" s="72" t="s">
        <v>1546</v>
      </c>
      <c r="M470" s="72" t="s">
        <v>1546</v>
      </c>
      <c r="N470" s="72" t="s">
        <v>1546</v>
      </c>
      <c r="O470" s="72" t="s">
        <v>1550</v>
      </c>
      <c r="P470" s="80" t="s">
        <v>1541</v>
      </c>
      <c r="Q470" s="72" t="s">
        <v>47</v>
      </c>
      <c r="R470" s="77" t="s">
        <v>1546</v>
      </c>
      <c r="S470" s="77" t="s">
        <v>1546</v>
      </c>
      <c r="T470" s="77" t="s">
        <v>1546</v>
      </c>
      <c r="U470" s="77" t="s">
        <v>1546</v>
      </c>
      <c r="V470" s="77" t="s">
        <v>1546</v>
      </c>
    </row>
    <row r="471" spans="1:22">
      <c r="A471" s="61">
        <f t="shared" si="7"/>
        <v>91993</v>
      </c>
      <c r="B471" s="65" t="s">
        <v>1546</v>
      </c>
      <c r="C471" s="61">
        <v>5</v>
      </c>
      <c r="D471" s="77" t="s">
        <v>1562</v>
      </c>
      <c r="E471" s="84">
        <v>24</v>
      </c>
      <c r="F471" s="67" t="s">
        <v>1519</v>
      </c>
      <c r="G471" s="92" t="s">
        <v>1536</v>
      </c>
      <c r="H471" s="89" t="s">
        <v>1537</v>
      </c>
      <c r="I471" s="89" t="s">
        <v>1568</v>
      </c>
      <c r="J471" s="65">
        <v>30</v>
      </c>
      <c r="K471" s="96">
        <v>100</v>
      </c>
      <c r="L471" s="72" t="s">
        <v>1546</v>
      </c>
      <c r="M471" s="72" t="s">
        <v>1546</v>
      </c>
      <c r="N471" s="72" t="s">
        <v>1546</v>
      </c>
      <c r="O471" s="72" t="s">
        <v>1550</v>
      </c>
      <c r="P471" s="80" t="s">
        <v>1541</v>
      </c>
      <c r="Q471" s="72" t="s">
        <v>47</v>
      </c>
      <c r="R471" s="77" t="s">
        <v>1546</v>
      </c>
      <c r="S471" s="77" t="s">
        <v>1546</v>
      </c>
      <c r="T471" s="77" t="s">
        <v>1546</v>
      </c>
      <c r="U471" s="77" t="s">
        <v>1546</v>
      </c>
      <c r="V471" s="77" t="s">
        <v>1546</v>
      </c>
    </row>
    <row r="472" spans="1:22">
      <c r="A472" s="61">
        <f t="shared" si="7"/>
        <v>91994</v>
      </c>
      <c r="B472" s="65" t="s">
        <v>1546</v>
      </c>
      <c r="C472" s="61">
        <v>5</v>
      </c>
      <c r="D472" s="77" t="s">
        <v>1562</v>
      </c>
      <c r="E472" s="84">
        <v>25</v>
      </c>
      <c r="F472" s="67" t="s">
        <v>1519</v>
      </c>
      <c r="G472" s="92" t="s">
        <v>1536</v>
      </c>
      <c r="H472" s="89" t="s">
        <v>1537</v>
      </c>
      <c r="I472" s="89" t="s">
        <v>1549</v>
      </c>
      <c r="J472" s="65">
        <v>30</v>
      </c>
      <c r="K472" s="96">
        <v>100</v>
      </c>
      <c r="L472" s="72" t="s">
        <v>1546</v>
      </c>
      <c r="M472" s="72" t="s">
        <v>1546</v>
      </c>
      <c r="N472" s="72" t="s">
        <v>1546</v>
      </c>
      <c r="O472" s="72" t="s">
        <v>1550</v>
      </c>
      <c r="P472" s="80" t="s">
        <v>1541</v>
      </c>
      <c r="Q472" s="72" t="s">
        <v>47</v>
      </c>
      <c r="R472" s="77" t="s">
        <v>1546</v>
      </c>
      <c r="S472" s="77" t="s">
        <v>1546</v>
      </c>
      <c r="T472" s="77" t="s">
        <v>1546</v>
      </c>
      <c r="U472" s="77" t="s">
        <v>1546</v>
      </c>
      <c r="V472" s="77" t="s">
        <v>1546</v>
      </c>
    </row>
    <row r="473" spans="1:22">
      <c r="A473" s="61">
        <f t="shared" si="7"/>
        <v>91995</v>
      </c>
      <c r="B473" s="65" t="s">
        <v>1546</v>
      </c>
      <c r="C473" s="61">
        <v>5</v>
      </c>
      <c r="D473" s="77" t="s">
        <v>1562</v>
      </c>
      <c r="E473" s="84">
        <v>26</v>
      </c>
      <c r="F473" s="67" t="s">
        <v>1519</v>
      </c>
      <c r="G473" s="92" t="s">
        <v>1570</v>
      </c>
      <c r="H473" s="89" t="s">
        <v>1571</v>
      </c>
      <c r="I473" s="89" t="s">
        <v>1568</v>
      </c>
      <c r="J473" s="65">
        <v>30</v>
      </c>
      <c r="K473" s="96">
        <v>100</v>
      </c>
      <c r="L473" s="72" t="s">
        <v>1546</v>
      </c>
      <c r="M473" s="72" t="s">
        <v>1546</v>
      </c>
      <c r="N473" s="72" t="s">
        <v>1546</v>
      </c>
      <c r="O473" s="72" t="s">
        <v>1550</v>
      </c>
      <c r="P473" s="80" t="s">
        <v>1572</v>
      </c>
      <c r="Q473" s="72" t="s">
        <v>1569</v>
      </c>
      <c r="R473" s="77" t="s">
        <v>1546</v>
      </c>
      <c r="S473" s="77" t="s">
        <v>1546</v>
      </c>
      <c r="T473" s="77" t="s">
        <v>1546</v>
      </c>
      <c r="U473" s="77" t="s">
        <v>1546</v>
      </c>
      <c r="V473" s="77" t="s">
        <v>1546</v>
      </c>
    </row>
    <row r="474" spans="1:22">
      <c r="A474" s="61">
        <f t="shared" si="7"/>
        <v>91996</v>
      </c>
      <c r="B474" s="65" t="s">
        <v>1546</v>
      </c>
      <c r="C474" s="61">
        <v>5</v>
      </c>
      <c r="D474" s="77" t="s">
        <v>1562</v>
      </c>
      <c r="E474" s="84">
        <v>31</v>
      </c>
      <c r="F474" s="67" t="s">
        <v>1519</v>
      </c>
      <c r="G474" s="92" t="s">
        <v>1536</v>
      </c>
      <c r="H474" s="89" t="s">
        <v>1537</v>
      </c>
      <c r="I474" s="89" t="s">
        <v>1549</v>
      </c>
      <c r="J474" s="65">
        <v>30</v>
      </c>
      <c r="K474" s="96">
        <v>100</v>
      </c>
      <c r="L474" s="72" t="s">
        <v>1546</v>
      </c>
      <c r="M474" s="72" t="s">
        <v>1546</v>
      </c>
      <c r="N474" s="72" t="s">
        <v>1546</v>
      </c>
      <c r="O474" s="72" t="s">
        <v>1550</v>
      </c>
      <c r="P474" s="80" t="s">
        <v>1541</v>
      </c>
      <c r="Q474" s="72" t="s">
        <v>47</v>
      </c>
      <c r="R474" s="77" t="s">
        <v>1546</v>
      </c>
      <c r="S474" s="77" t="s">
        <v>1546</v>
      </c>
      <c r="T474" s="77" t="s">
        <v>1546</v>
      </c>
      <c r="U474" s="77" t="s">
        <v>1546</v>
      </c>
      <c r="V474" s="77" t="s">
        <v>1546</v>
      </c>
    </row>
    <row r="475" spans="1:22">
      <c r="A475" s="61">
        <f t="shared" si="7"/>
        <v>91997</v>
      </c>
      <c r="B475" s="65" t="s">
        <v>1546</v>
      </c>
      <c r="C475" s="61">
        <v>5</v>
      </c>
      <c r="D475" s="77" t="s">
        <v>1562</v>
      </c>
      <c r="E475" s="84">
        <v>32</v>
      </c>
      <c r="F475" s="67" t="s">
        <v>1519</v>
      </c>
      <c r="G475" s="92" t="s">
        <v>1536</v>
      </c>
      <c r="H475" s="89" t="s">
        <v>1537</v>
      </c>
      <c r="I475" s="89" t="s">
        <v>1549</v>
      </c>
      <c r="J475" s="65">
        <v>30</v>
      </c>
      <c r="K475" s="96">
        <v>100</v>
      </c>
      <c r="L475" s="72" t="s">
        <v>1546</v>
      </c>
      <c r="M475" s="72" t="s">
        <v>1546</v>
      </c>
      <c r="N475" s="72" t="s">
        <v>1546</v>
      </c>
      <c r="O475" s="72" t="s">
        <v>1550</v>
      </c>
      <c r="P475" s="80" t="s">
        <v>1541</v>
      </c>
      <c r="Q475" s="72" t="s">
        <v>47</v>
      </c>
      <c r="R475" s="77" t="s">
        <v>1546</v>
      </c>
      <c r="S475" s="77" t="s">
        <v>1546</v>
      </c>
      <c r="T475" s="77" t="s">
        <v>1546</v>
      </c>
      <c r="U475" s="77" t="s">
        <v>1546</v>
      </c>
      <c r="V475" s="77" t="s">
        <v>1546</v>
      </c>
    </row>
    <row r="476" spans="1:22">
      <c r="A476" s="61">
        <f t="shared" si="7"/>
        <v>91998</v>
      </c>
      <c r="B476" s="65" t="s">
        <v>1546</v>
      </c>
      <c r="C476" s="61">
        <v>5</v>
      </c>
      <c r="D476" s="77" t="s">
        <v>1562</v>
      </c>
      <c r="E476" s="84">
        <v>34</v>
      </c>
      <c r="F476" s="67" t="s">
        <v>1519</v>
      </c>
      <c r="G476" s="92" t="s">
        <v>1570</v>
      </c>
      <c r="H476" s="89" t="s">
        <v>1571</v>
      </c>
      <c r="I476" s="89" t="s">
        <v>1549</v>
      </c>
      <c r="J476" s="65">
        <v>30</v>
      </c>
      <c r="K476" s="96">
        <v>100</v>
      </c>
      <c r="L476" s="72" t="s">
        <v>1546</v>
      </c>
      <c r="M476" s="72" t="s">
        <v>1546</v>
      </c>
      <c r="N476" s="72" t="s">
        <v>1546</v>
      </c>
      <c r="O476" s="72" t="s">
        <v>1550</v>
      </c>
      <c r="P476" s="80" t="s">
        <v>1541</v>
      </c>
      <c r="Q476" s="72" t="s">
        <v>47</v>
      </c>
      <c r="R476" s="77" t="s">
        <v>1546</v>
      </c>
      <c r="S476" s="77" t="s">
        <v>1546</v>
      </c>
      <c r="T476" s="77" t="s">
        <v>1546</v>
      </c>
      <c r="U476" s="77" t="s">
        <v>1546</v>
      </c>
      <c r="V476" s="77" t="s">
        <v>1546</v>
      </c>
    </row>
    <row r="477" spans="1:22">
      <c r="A477" s="61">
        <f t="shared" si="7"/>
        <v>91999</v>
      </c>
      <c r="B477" s="65" t="s">
        <v>1546</v>
      </c>
      <c r="C477" s="61">
        <v>5</v>
      </c>
      <c r="D477" s="77" t="s">
        <v>1573</v>
      </c>
      <c r="E477" s="84">
        <v>35</v>
      </c>
      <c r="F477" s="67" t="s">
        <v>1519</v>
      </c>
      <c r="G477" s="92" t="s">
        <v>1536</v>
      </c>
      <c r="H477" s="89" t="s">
        <v>1537</v>
      </c>
      <c r="I477" s="89" t="s">
        <v>1549</v>
      </c>
      <c r="J477" s="65">
        <v>30</v>
      </c>
      <c r="K477" s="96">
        <v>100</v>
      </c>
      <c r="L477" s="72" t="s">
        <v>1546</v>
      </c>
      <c r="M477" s="72" t="s">
        <v>1546</v>
      </c>
      <c r="N477" s="72" t="s">
        <v>1546</v>
      </c>
      <c r="O477" s="72" t="s">
        <v>1550</v>
      </c>
      <c r="P477" s="80" t="s">
        <v>1541</v>
      </c>
      <c r="Q477" s="72" t="s">
        <v>47</v>
      </c>
      <c r="R477" s="77" t="s">
        <v>1546</v>
      </c>
      <c r="S477" s="77" t="s">
        <v>1546</v>
      </c>
      <c r="T477" s="77" t="s">
        <v>1546</v>
      </c>
      <c r="U477" s="77" t="s">
        <v>1546</v>
      </c>
      <c r="V477" s="77" t="s">
        <v>1546</v>
      </c>
    </row>
    <row r="478" spans="1:22">
      <c r="A478" s="61">
        <f t="shared" si="7"/>
        <v>92000</v>
      </c>
      <c r="B478" s="65" t="s">
        <v>1546</v>
      </c>
      <c r="C478" s="61">
        <v>5</v>
      </c>
      <c r="D478" s="77" t="s">
        <v>1562</v>
      </c>
      <c r="E478" s="84">
        <v>36</v>
      </c>
      <c r="F478" s="67" t="s">
        <v>1519</v>
      </c>
      <c r="G478" s="92" t="s">
        <v>1570</v>
      </c>
      <c r="H478" s="89" t="s">
        <v>1571</v>
      </c>
      <c r="I478" s="89" t="s">
        <v>1549</v>
      </c>
      <c r="J478" s="65">
        <v>30</v>
      </c>
      <c r="K478" s="96">
        <v>100</v>
      </c>
      <c r="L478" s="72" t="s">
        <v>1546</v>
      </c>
      <c r="M478" s="72" t="s">
        <v>1546</v>
      </c>
      <c r="N478" s="72" t="s">
        <v>1546</v>
      </c>
      <c r="O478" s="72" t="s">
        <v>1550</v>
      </c>
      <c r="P478" s="80" t="s">
        <v>1572</v>
      </c>
      <c r="Q478" s="72" t="s">
        <v>47</v>
      </c>
      <c r="R478" s="77" t="s">
        <v>1546</v>
      </c>
      <c r="S478" s="77" t="s">
        <v>1546</v>
      </c>
      <c r="T478" s="77" t="s">
        <v>1546</v>
      </c>
      <c r="U478" s="77" t="s">
        <v>1546</v>
      </c>
      <c r="V478" s="77" t="s">
        <v>1546</v>
      </c>
    </row>
    <row r="479" spans="1:22">
      <c r="A479" s="61">
        <f t="shared" si="7"/>
        <v>92001</v>
      </c>
      <c r="B479" s="65" t="s">
        <v>1546</v>
      </c>
      <c r="C479" s="61">
        <v>5</v>
      </c>
      <c r="D479" s="77" t="s">
        <v>1562</v>
      </c>
      <c r="E479" s="84">
        <v>41</v>
      </c>
      <c r="F479" s="67" t="s">
        <v>1519</v>
      </c>
      <c r="G479" s="92" t="s">
        <v>1536</v>
      </c>
      <c r="H479" s="89" t="s">
        <v>1537</v>
      </c>
      <c r="I479" s="89" t="s">
        <v>1568</v>
      </c>
      <c r="J479" s="65">
        <v>30</v>
      </c>
      <c r="K479" s="96">
        <v>100</v>
      </c>
      <c r="L479" s="72" t="s">
        <v>1546</v>
      </c>
      <c r="M479" s="72" t="s">
        <v>1546</v>
      </c>
      <c r="N479" s="72" t="s">
        <v>1546</v>
      </c>
      <c r="O479" s="72" t="s">
        <v>1550</v>
      </c>
      <c r="P479" s="80" t="s">
        <v>1541</v>
      </c>
      <c r="Q479" s="72" t="s">
        <v>47</v>
      </c>
      <c r="R479" s="77" t="s">
        <v>1546</v>
      </c>
      <c r="S479" s="77" t="s">
        <v>1546</v>
      </c>
      <c r="T479" s="77" t="s">
        <v>1546</v>
      </c>
      <c r="U479" s="77" t="s">
        <v>1546</v>
      </c>
      <c r="V479" s="77" t="s">
        <v>1546</v>
      </c>
    </row>
    <row r="480" spans="1:22">
      <c r="A480" s="61">
        <f t="shared" si="7"/>
        <v>92002</v>
      </c>
      <c r="B480" s="65" t="s">
        <v>1546</v>
      </c>
      <c r="C480" s="61">
        <v>5</v>
      </c>
      <c r="D480" s="77" t="s">
        <v>1562</v>
      </c>
      <c r="E480" s="84">
        <v>42</v>
      </c>
      <c r="F480" s="67" t="s">
        <v>1519</v>
      </c>
      <c r="G480" s="92" t="s">
        <v>1536</v>
      </c>
      <c r="H480" s="89" t="s">
        <v>1571</v>
      </c>
      <c r="I480" s="89" t="s">
        <v>1549</v>
      </c>
      <c r="J480" s="65">
        <v>30</v>
      </c>
      <c r="K480" s="96">
        <v>100</v>
      </c>
      <c r="L480" s="72" t="s">
        <v>1546</v>
      </c>
      <c r="M480" s="72" t="s">
        <v>1546</v>
      </c>
      <c r="N480" s="72" t="s">
        <v>1546</v>
      </c>
      <c r="O480" s="72" t="s">
        <v>1550</v>
      </c>
      <c r="P480" s="80" t="s">
        <v>1541</v>
      </c>
      <c r="Q480" s="72" t="s">
        <v>1569</v>
      </c>
      <c r="R480" s="77" t="s">
        <v>1546</v>
      </c>
      <c r="S480" s="77" t="s">
        <v>1546</v>
      </c>
      <c r="T480" s="77" t="s">
        <v>1546</v>
      </c>
      <c r="U480" s="77" t="s">
        <v>1546</v>
      </c>
      <c r="V480" s="77" t="s">
        <v>1546</v>
      </c>
    </row>
    <row r="481" spans="1:22">
      <c r="A481" s="61">
        <f t="shared" si="7"/>
        <v>92003</v>
      </c>
      <c r="B481" s="65" t="s">
        <v>1546</v>
      </c>
      <c r="C481" s="61">
        <v>5</v>
      </c>
      <c r="D481" s="77" t="s">
        <v>1562</v>
      </c>
      <c r="E481" s="84">
        <v>43</v>
      </c>
      <c r="F481" s="67" t="s">
        <v>1519</v>
      </c>
      <c r="G481" s="92" t="s">
        <v>1536</v>
      </c>
      <c r="H481" s="89" t="s">
        <v>1537</v>
      </c>
      <c r="I481" s="89" t="s">
        <v>1549</v>
      </c>
      <c r="J481" s="65">
        <v>30</v>
      </c>
      <c r="K481" s="96">
        <v>100</v>
      </c>
      <c r="L481" s="72" t="s">
        <v>1546</v>
      </c>
      <c r="M481" s="72" t="s">
        <v>1546</v>
      </c>
      <c r="N481" s="72" t="s">
        <v>1546</v>
      </c>
      <c r="O481" s="72" t="s">
        <v>1550</v>
      </c>
      <c r="P481" s="80" t="s">
        <v>1572</v>
      </c>
      <c r="Q481" s="72" t="s">
        <v>47</v>
      </c>
      <c r="R481" s="77" t="s">
        <v>1546</v>
      </c>
      <c r="S481" s="77" t="s">
        <v>1546</v>
      </c>
      <c r="T481" s="77" t="s">
        <v>1546</v>
      </c>
      <c r="U481" s="77" t="s">
        <v>1546</v>
      </c>
      <c r="V481" s="77" t="s">
        <v>1546</v>
      </c>
    </row>
    <row r="482" spans="1:22">
      <c r="A482" s="61">
        <f t="shared" si="7"/>
        <v>92004</v>
      </c>
      <c r="B482" s="65" t="s">
        <v>1546</v>
      </c>
      <c r="C482" s="61">
        <v>5</v>
      </c>
      <c r="D482" s="77" t="s">
        <v>1573</v>
      </c>
      <c r="E482" s="84">
        <v>45</v>
      </c>
      <c r="F482" s="67" t="s">
        <v>1519</v>
      </c>
      <c r="G482" s="92" t="s">
        <v>1536</v>
      </c>
      <c r="H482" s="89" t="s">
        <v>1537</v>
      </c>
      <c r="I482" s="89" t="s">
        <v>1549</v>
      </c>
      <c r="J482" s="65">
        <v>30</v>
      </c>
      <c r="K482" s="96">
        <v>100</v>
      </c>
      <c r="L482" s="72" t="s">
        <v>1546</v>
      </c>
      <c r="M482" s="72" t="s">
        <v>1546</v>
      </c>
      <c r="N482" s="72" t="s">
        <v>1546</v>
      </c>
      <c r="O482" s="72" t="s">
        <v>1550</v>
      </c>
      <c r="P482" s="80" t="s">
        <v>1541</v>
      </c>
      <c r="Q482" s="72" t="s">
        <v>47</v>
      </c>
      <c r="R482" s="77" t="s">
        <v>1546</v>
      </c>
      <c r="S482" s="77" t="s">
        <v>1546</v>
      </c>
      <c r="T482" s="77" t="s">
        <v>1546</v>
      </c>
      <c r="U482" s="77" t="s">
        <v>1546</v>
      </c>
      <c r="V482" s="77" t="s">
        <v>1546</v>
      </c>
    </row>
    <row r="483" spans="1:22">
      <c r="A483" s="61">
        <f t="shared" si="7"/>
        <v>92005</v>
      </c>
      <c r="B483" s="65" t="s">
        <v>1546</v>
      </c>
      <c r="C483" s="61">
        <v>5</v>
      </c>
      <c r="D483" s="77" t="s">
        <v>1562</v>
      </c>
      <c r="E483" s="84">
        <v>46</v>
      </c>
      <c r="F483" s="67" t="s">
        <v>1519</v>
      </c>
      <c r="G483" s="92" t="s">
        <v>1536</v>
      </c>
      <c r="H483" s="89" t="s">
        <v>1537</v>
      </c>
      <c r="I483" s="89" t="s">
        <v>1549</v>
      </c>
      <c r="J483" s="65">
        <v>30</v>
      </c>
      <c r="K483" s="96">
        <v>100</v>
      </c>
      <c r="L483" s="72" t="s">
        <v>1546</v>
      </c>
      <c r="M483" s="72" t="s">
        <v>1546</v>
      </c>
      <c r="N483" s="72" t="s">
        <v>1546</v>
      </c>
      <c r="O483" s="72" t="s">
        <v>1550</v>
      </c>
      <c r="P483" s="80" t="s">
        <v>1541</v>
      </c>
      <c r="Q483" s="72" t="s">
        <v>1569</v>
      </c>
      <c r="R483" s="77" t="s">
        <v>1546</v>
      </c>
      <c r="S483" s="77" t="s">
        <v>1546</v>
      </c>
      <c r="T483" s="77" t="s">
        <v>1546</v>
      </c>
      <c r="U483" s="77" t="s">
        <v>1546</v>
      </c>
      <c r="V483" s="77" t="s">
        <v>1546</v>
      </c>
    </row>
    <row r="484" spans="1:22">
      <c r="A484" s="61">
        <f t="shared" si="7"/>
        <v>92006</v>
      </c>
      <c r="B484" s="65" t="s">
        <v>1546</v>
      </c>
      <c r="C484" s="61">
        <v>5</v>
      </c>
      <c r="D484" s="77" t="s">
        <v>1562</v>
      </c>
      <c r="E484" s="84">
        <v>51</v>
      </c>
      <c r="F484" s="67" t="s">
        <v>1519</v>
      </c>
      <c r="G484" s="92" t="s">
        <v>1536</v>
      </c>
      <c r="H484" s="89" t="s">
        <v>1537</v>
      </c>
      <c r="I484" s="89" t="s">
        <v>1549</v>
      </c>
      <c r="J484" s="65">
        <v>30</v>
      </c>
      <c r="K484" s="96">
        <v>100</v>
      </c>
      <c r="L484" s="72" t="s">
        <v>1546</v>
      </c>
      <c r="M484" s="72" t="s">
        <v>1546</v>
      </c>
      <c r="N484" s="72" t="s">
        <v>1546</v>
      </c>
      <c r="O484" s="72" t="s">
        <v>1550</v>
      </c>
      <c r="P484" s="80" t="s">
        <v>1572</v>
      </c>
      <c r="Q484" s="72" t="s">
        <v>1569</v>
      </c>
      <c r="R484" s="77" t="s">
        <v>1546</v>
      </c>
      <c r="S484" s="77" t="s">
        <v>1546</v>
      </c>
      <c r="T484" s="77" t="s">
        <v>1546</v>
      </c>
      <c r="U484" s="77" t="s">
        <v>1546</v>
      </c>
      <c r="V484" s="77" t="s">
        <v>1546</v>
      </c>
    </row>
    <row r="485" spans="1:22">
      <c r="A485" s="61">
        <f t="shared" si="7"/>
        <v>92007</v>
      </c>
      <c r="B485" s="65" t="s">
        <v>1546</v>
      </c>
      <c r="C485" s="61">
        <v>5</v>
      </c>
      <c r="D485" s="77" t="s">
        <v>1562</v>
      </c>
      <c r="E485" s="84">
        <v>52</v>
      </c>
      <c r="F485" s="67" t="s">
        <v>1519</v>
      </c>
      <c r="G485" s="92" t="s">
        <v>1536</v>
      </c>
      <c r="H485" s="89" t="s">
        <v>1571</v>
      </c>
      <c r="I485" s="89" t="s">
        <v>1549</v>
      </c>
      <c r="J485" s="65">
        <v>30</v>
      </c>
      <c r="K485" s="96">
        <v>100</v>
      </c>
      <c r="L485" s="72" t="s">
        <v>1546</v>
      </c>
      <c r="M485" s="72" t="s">
        <v>1546</v>
      </c>
      <c r="N485" s="72" t="s">
        <v>1546</v>
      </c>
      <c r="O485" s="72" t="s">
        <v>1550</v>
      </c>
      <c r="P485" s="80" t="s">
        <v>1572</v>
      </c>
      <c r="Q485" s="72" t="s">
        <v>1569</v>
      </c>
      <c r="R485" s="77" t="s">
        <v>1546</v>
      </c>
      <c r="S485" s="77" t="s">
        <v>1546</v>
      </c>
      <c r="T485" s="77" t="s">
        <v>1546</v>
      </c>
      <c r="U485" s="77" t="s">
        <v>1546</v>
      </c>
      <c r="V485" s="77" t="s">
        <v>1546</v>
      </c>
    </row>
    <row r="486" spans="1:22">
      <c r="A486" s="61">
        <f t="shared" si="7"/>
        <v>92008</v>
      </c>
      <c r="B486" s="65" t="s">
        <v>1546</v>
      </c>
      <c r="C486" s="61">
        <v>5</v>
      </c>
      <c r="D486" s="77" t="s">
        <v>1573</v>
      </c>
      <c r="E486" s="84">
        <v>53</v>
      </c>
      <c r="F486" s="67" t="s">
        <v>1519</v>
      </c>
      <c r="G486" s="92" t="s">
        <v>1536</v>
      </c>
      <c r="H486" s="89" t="s">
        <v>1571</v>
      </c>
      <c r="I486" s="89" t="s">
        <v>1549</v>
      </c>
      <c r="J486" s="65">
        <v>30</v>
      </c>
      <c r="K486" s="96">
        <v>100</v>
      </c>
      <c r="L486" s="72" t="s">
        <v>1546</v>
      </c>
      <c r="M486" s="72" t="s">
        <v>1546</v>
      </c>
      <c r="N486" s="72" t="s">
        <v>1546</v>
      </c>
      <c r="O486" s="72" t="s">
        <v>1550</v>
      </c>
      <c r="P486" s="80" t="s">
        <v>1541</v>
      </c>
      <c r="Q486" s="72" t="s">
        <v>47</v>
      </c>
      <c r="R486" s="77" t="s">
        <v>1546</v>
      </c>
      <c r="S486" s="77" t="s">
        <v>1546</v>
      </c>
      <c r="T486" s="77" t="s">
        <v>1546</v>
      </c>
      <c r="U486" s="77" t="s">
        <v>1546</v>
      </c>
      <c r="V486" s="77" t="s">
        <v>1546</v>
      </c>
    </row>
    <row r="487" spans="1:22">
      <c r="A487" s="61">
        <f t="shared" si="7"/>
        <v>92009</v>
      </c>
      <c r="B487" s="65" t="s">
        <v>1546</v>
      </c>
      <c r="C487" s="61">
        <v>5</v>
      </c>
      <c r="D487" s="77" t="s">
        <v>1562</v>
      </c>
      <c r="E487" s="84">
        <v>54</v>
      </c>
      <c r="F487" s="67" t="s">
        <v>1519</v>
      </c>
      <c r="G487" s="92" t="s">
        <v>1536</v>
      </c>
      <c r="H487" s="89" t="s">
        <v>1537</v>
      </c>
      <c r="I487" s="89" t="s">
        <v>1549</v>
      </c>
      <c r="J487" s="65">
        <v>30</v>
      </c>
      <c r="K487" s="96">
        <v>100</v>
      </c>
      <c r="L487" s="72" t="s">
        <v>1546</v>
      </c>
      <c r="M487" s="72" t="s">
        <v>1546</v>
      </c>
      <c r="N487" s="72" t="s">
        <v>1546</v>
      </c>
      <c r="O487" s="72" t="s">
        <v>1550</v>
      </c>
      <c r="P487" s="80" t="s">
        <v>1572</v>
      </c>
      <c r="Q487" s="72" t="s">
        <v>47</v>
      </c>
      <c r="R487" s="77" t="s">
        <v>1546</v>
      </c>
      <c r="S487" s="77" t="s">
        <v>1546</v>
      </c>
      <c r="T487" s="77" t="s">
        <v>1546</v>
      </c>
      <c r="U487" s="77" t="s">
        <v>1546</v>
      </c>
      <c r="V487" s="77" t="s">
        <v>1546</v>
      </c>
    </row>
    <row r="488" spans="1:22">
      <c r="A488" s="61">
        <f t="shared" si="7"/>
        <v>92010</v>
      </c>
      <c r="B488" s="65" t="s">
        <v>1546</v>
      </c>
      <c r="C488" s="61">
        <v>5</v>
      </c>
      <c r="D488" s="77" t="s">
        <v>1562</v>
      </c>
      <c r="E488" s="84">
        <v>56</v>
      </c>
      <c r="F488" s="67" t="s">
        <v>1519</v>
      </c>
      <c r="G488" s="92" t="s">
        <v>1536</v>
      </c>
      <c r="H488" s="89" t="s">
        <v>1537</v>
      </c>
      <c r="I488" s="89" t="s">
        <v>1549</v>
      </c>
      <c r="J488" s="65">
        <v>30</v>
      </c>
      <c r="K488" s="96">
        <v>100</v>
      </c>
      <c r="L488" s="72" t="s">
        <v>1546</v>
      </c>
      <c r="M488" s="72" t="s">
        <v>1546</v>
      </c>
      <c r="N488" s="72" t="s">
        <v>1546</v>
      </c>
      <c r="O488" s="72" t="s">
        <v>1550</v>
      </c>
      <c r="P488" s="80" t="s">
        <v>1541</v>
      </c>
      <c r="Q488" s="72" t="s">
        <v>1569</v>
      </c>
      <c r="R488" s="77" t="s">
        <v>1546</v>
      </c>
      <c r="S488" s="77" t="s">
        <v>1546</v>
      </c>
      <c r="T488" s="77" t="s">
        <v>1546</v>
      </c>
      <c r="U488" s="77" t="s">
        <v>1546</v>
      </c>
      <c r="V488" s="77" t="s">
        <v>1546</v>
      </c>
    </row>
    <row r="489" spans="1:22">
      <c r="A489" s="61">
        <f t="shared" si="7"/>
        <v>92011</v>
      </c>
      <c r="B489" s="65" t="s">
        <v>1546</v>
      </c>
      <c r="C489" s="61">
        <v>5</v>
      </c>
      <c r="D489" s="77" t="s">
        <v>1573</v>
      </c>
      <c r="E489" s="84">
        <v>61</v>
      </c>
      <c r="F489" s="67" t="s">
        <v>1519</v>
      </c>
      <c r="G489" s="92" t="s">
        <v>1536</v>
      </c>
      <c r="H489" s="89" t="s">
        <v>1537</v>
      </c>
      <c r="I489" s="89" t="s">
        <v>1549</v>
      </c>
      <c r="J489" s="65">
        <v>30</v>
      </c>
      <c r="K489" s="96">
        <v>100</v>
      </c>
      <c r="L489" s="72" t="s">
        <v>1546</v>
      </c>
      <c r="M489" s="72" t="s">
        <v>1546</v>
      </c>
      <c r="N489" s="72" t="s">
        <v>1546</v>
      </c>
      <c r="O489" s="72" t="s">
        <v>1550</v>
      </c>
      <c r="P489" s="80" t="s">
        <v>1572</v>
      </c>
      <c r="Q489" s="72" t="s">
        <v>47</v>
      </c>
      <c r="R489" s="77" t="s">
        <v>1546</v>
      </c>
      <c r="S489" s="77" t="s">
        <v>1546</v>
      </c>
      <c r="T489" s="77" t="s">
        <v>1546</v>
      </c>
      <c r="U489" s="77" t="s">
        <v>1546</v>
      </c>
      <c r="V489" s="77" t="s">
        <v>1546</v>
      </c>
    </row>
    <row r="490" spans="1:22">
      <c r="A490" s="61">
        <f t="shared" si="7"/>
        <v>92012</v>
      </c>
      <c r="B490" s="65" t="s">
        <v>1546</v>
      </c>
      <c r="C490" s="61">
        <v>5</v>
      </c>
      <c r="D490" s="77" t="s">
        <v>1562</v>
      </c>
      <c r="E490" s="84">
        <v>62</v>
      </c>
      <c r="F490" s="67" t="s">
        <v>1519</v>
      </c>
      <c r="G490" s="92" t="s">
        <v>1536</v>
      </c>
      <c r="H490" s="89" t="s">
        <v>1537</v>
      </c>
      <c r="I490" s="89" t="s">
        <v>1549</v>
      </c>
      <c r="J490" s="65">
        <v>30</v>
      </c>
      <c r="K490" s="96">
        <v>100</v>
      </c>
      <c r="L490" s="72" t="s">
        <v>1546</v>
      </c>
      <c r="M490" s="72" t="s">
        <v>1546</v>
      </c>
      <c r="N490" s="72" t="s">
        <v>1546</v>
      </c>
      <c r="O490" s="72" t="s">
        <v>1550</v>
      </c>
      <c r="P490" s="80" t="s">
        <v>1572</v>
      </c>
      <c r="Q490" s="72" t="s">
        <v>47</v>
      </c>
      <c r="R490" s="77" t="s">
        <v>1546</v>
      </c>
      <c r="S490" s="77" t="s">
        <v>1546</v>
      </c>
      <c r="T490" s="77" t="s">
        <v>1546</v>
      </c>
      <c r="U490" s="77" t="s">
        <v>1546</v>
      </c>
      <c r="V490" s="77" t="s">
        <v>1546</v>
      </c>
    </row>
    <row r="491" spans="1:22">
      <c r="A491" s="61">
        <f t="shared" si="7"/>
        <v>92013</v>
      </c>
      <c r="B491" s="65" t="s">
        <v>1546</v>
      </c>
      <c r="C491" s="61">
        <v>5</v>
      </c>
      <c r="D491" s="77" t="s">
        <v>1562</v>
      </c>
      <c r="E491" s="84">
        <v>63</v>
      </c>
      <c r="F491" s="67" t="s">
        <v>1519</v>
      </c>
      <c r="G491" s="92" t="s">
        <v>1536</v>
      </c>
      <c r="H491" s="89" t="s">
        <v>1537</v>
      </c>
      <c r="I491" s="89" t="s">
        <v>1549</v>
      </c>
      <c r="J491" s="65">
        <v>30</v>
      </c>
      <c r="K491" s="96">
        <v>100</v>
      </c>
      <c r="L491" s="72" t="s">
        <v>1546</v>
      </c>
      <c r="M491" s="72" t="s">
        <v>1546</v>
      </c>
      <c r="N491" s="72" t="s">
        <v>1546</v>
      </c>
      <c r="O491" s="72" t="s">
        <v>1550</v>
      </c>
      <c r="P491" s="80" t="s">
        <v>1541</v>
      </c>
      <c r="Q491" s="72" t="s">
        <v>47</v>
      </c>
      <c r="R491" s="77" t="s">
        <v>1546</v>
      </c>
      <c r="S491" s="77" t="s">
        <v>1546</v>
      </c>
      <c r="T491" s="77" t="s">
        <v>1546</v>
      </c>
      <c r="U491" s="77" t="s">
        <v>1546</v>
      </c>
      <c r="V491" s="77" t="s">
        <v>1546</v>
      </c>
    </row>
    <row r="492" spans="1:22">
      <c r="A492" s="61">
        <f t="shared" si="7"/>
        <v>92014</v>
      </c>
      <c r="B492" s="65" t="s">
        <v>1546</v>
      </c>
      <c r="C492" s="61">
        <v>5</v>
      </c>
      <c r="D492" s="77" t="s">
        <v>1562</v>
      </c>
      <c r="E492" s="84">
        <v>64</v>
      </c>
      <c r="F492" s="67" t="s">
        <v>1519</v>
      </c>
      <c r="G492" s="92" t="s">
        <v>1536</v>
      </c>
      <c r="H492" s="89" t="s">
        <v>1537</v>
      </c>
      <c r="I492" s="89" t="s">
        <v>1568</v>
      </c>
      <c r="J492" s="65">
        <v>30</v>
      </c>
      <c r="K492" s="96">
        <v>100</v>
      </c>
      <c r="L492" s="72" t="s">
        <v>1546</v>
      </c>
      <c r="M492" s="72" t="s">
        <v>1546</v>
      </c>
      <c r="N492" s="72" t="s">
        <v>1546</v>
      </c>
      <c r="O492" s="72" t="s">
        <v>1550</v>
      </c>
      <c r="P492" s="80" t="s">
        <v>1572</v>
      </c>
      <c r="Q492" s="72" t="s">
        <v>47</v>
      </c>
      <c r="R492" s="77" t="s">
        <v>1546</v>
      </c>
      <c r="S492" s="77" t="s">
        <v>1546</v>
      </c>
      <c r="T492" s="77" t="s">
        <v>1546</v>
      </c>
      <c r="U492" s="77" t="s">
        <v>1546</v>
      </c>
      <c r="V492" s="77" t="s">
        <v>1546</v>
      </c>
    </row>
    <row r="493" spans="1:22">
      <c r="A493" s="61">
        <f t="shared" si="7"/>
        <v>92015</v>
      </c>
      <c r="B493" s="65" t="s">
        <v>1546</v>
      </c>
      <c r="C493" s="61">
        <v>5</v>
      </c>
      <c r="D493" s="77" t="s">
        <v>1562</v>
      </c>
      <c r="E493" s="84">
        <v>65</v>
      </c>
      <c r="F493" s="67" t="s">
        <v>1519</v>
      </c>
      <c r="G493" s="92" t="s">
        <v>1536</v>
      </c>
      <c r="H493" s="89" t="s">
        <v>1537</v>
      </c>
      <c r="I493" s="89" t="s">
        <v>1549</v>
      </c>
      <c r="J493" s="65">
        <v>30</v>
      </c>
      <c r="K493" s="96">
        <v>100</v>
      </c>
      <c r="L493" s="72" t="s">
        <v>1546</v>
      </c>
      <c r="M493" s="72" t="s">
        <v>1546</v>
      </c>
      <c r="N493" s="72" t="s">
        <v>1546</v>
      </c>
      <c r="O493" s="72" t="s">
        <v>1550</v>
      </c>
      <c r="P493" s="80" t="s">
        <v>1541</v>
      </c>
      <c r="Q493" s="72" t="s">
        <v>47</v>
      </c>
      <c r="R493" s="77" t="s">
        <v>1546</v>
      </c>
      <c r="S493" s="77" t="s">
        <v>1546</v>
      </c>
      <c r="T493" s="77" t="s">
        <v>1546</v>
      </c>
      <c r="U493" s="77" t="s">
        <v>1546</v>
      </c>
      <c r="V493" s="77" t="s">
        <v>1546</v>
      </c>
    </row>
    <row r="494" spans="1:22">
      <c r="A494" s="61">
        <f t="shared" si="7"/>
        <v>92016</v>
      </c>
      <c r="B494" s="61" t="s">
        <v>1546</v>
      </c>
      <c r="C494" s="61">
        <v>5</v>
      </c>
      <c r="D494" s="77" t="s">
        <v>1563</v>
      </c>
      <c r="E494" s="95">
        <v>123</v>
      </c>
      <c r="F494" s="67" t="s">
        <v>1519</v>
      </c>
      <c r="G494" s="92" t="s">
        <v>1536</v>
      </c>
      <c r="H494" s="89" t="s">
        <v>1571</v>
      </c>
      <c r="I494" s="89" t="s">
        <v>1549</v>
      </c>
      <c r="J494" s="61">
        <v>30</v>
      </c>
      <c r="K494" s="101">
        <v>100</v>
      </c>
      <c r="L494" s="91" t="s">
        <v>1546</v>
      </c>
      <c r="M494" s="91" t="s">
        <v>1546</v>
      </c>
      <c r="N494" s="91" t="s">
        <v>1546</v>
      </c>
      <c r="O494" s="91" t="s">
        <v>1550</v>
      </c>
      <c r="P494" s="80" t="s">
        <v>1541</v>
      </c>
      <c r="Q494" s="91" t="s">
        <v>47</v>
      </c>
      <c r="R494" s="69" t="s">
        <v>1546</v>
      </c>
      <c r="S494" s="69" t="s">
        <v>1546</v>
      </c>
      <c r="T494" s="69" t="s">
        <v>1546</v>
      </c>
      <c r="U494" s="69" t="s">
        <v>1546</v>
      </c>
      <c r="V494" s="69" t="s">
        <v>1546</v>
      </c>
    </row>
    <row r="495" spans="1:22">
      <c r="A495" s="61">
        <f t="shared" si="7"/>
        <v>92017</v>
      </c>
      <c r="B495" s="61" t="s">
        <v>1546</v>
      </c>
      <c r="C495" s="61">
        <v>5</v>
      </c>
      <c r="D495" s="77" t="s">
        <v>1563</v>
      </c>
      <c r="E495" s="95">
        <v>124</v>
      </c>
      <c r="F495" s="67" t="s">
        <v>1519</v>
      </c>
      <c r="G495" s="92" t="s">
        <v>1536</v>
      </c>
      <c r="H495" s="89" t="s">
        <v>1537</v>
      </c>
      <c r="I495" s="89" t="s">
        <v>1568</v>
      </c>
      <c r="J495" s="61">
        <v>30</v>
      </c>
      <c r="K495" s="101">
        <v>100</v>
      </c>
      <c r="L495" s="91" t="s">
        <v>1546</v>
      </c>
      <c r="M495" s="91" t="s">
        <v>1546</v>
      </c>
      <c r="N495" s="91" t="s">
        <v>1546</v>
      </c>
      <c r="O495" s="91" t="s">
        <v>1550</v>
      </c>
      <c r="P495" s="80" t="s">
        <v>1541</v>
      </c>
      <c r="Q495" s="91" t="s">
        <v>47</v>
      </c>
      <c r="R495" s="69" t="s">
        <v>1546</v>
      </c>
      <c r="S495" s="69" t="s">
        <v>1546</v>
      </c>
      <c r="T495" s="69" t="s">
        <v>1546</v>
      </c>
      <c r="U495" s="69" t="s">
        <v>1546</v>
      </c>
      <c r="V495" s="69" t="s">
        <v>1546</v>
      </c>
    </row>
    <row r="496" spans="1:22">
      <c r="A496" s="61">
        <f t="shared" si="7"/>
        <v>92018</v>
      </c>
      <c r="B496" s="61" t="s">
        <v>1546</v>
      </c>
      <c r="C496" s="61">
        <v>5</v>
      </c>
      <c r="D496" s="77" t="s">
        <v>1563</v>
      </c>
      <c r="E496" s="95">
        <v>125</v>
      </c>
      <c r="F496" s="67" t="s">
        <v>1519</v>
      </c>
      <c r="G496" s="92" t="s">
        <v>1536</v>
      </c>
      <c r="H496" s="89" t="s">
        <v>1537</v>
      </c>
      <c r="I496" s="89" t="s">
        <v>1549</v>
      </c>
      <c r="J496" s="61">
        <v>30</v>
      </c>
      <c r="K496" s="101">
        <v>100</v>
      </c>
      <c r="L496" s="91" t="s">
        <v>1546</v>
      </c>
      <c r="M496" s="91" t="s">
        <v>1546</v>
      </c>
      <c r="N496" s="91" t="s">
        <v>1546</v>
      </c>
      <c r="O496" s="91" t="s">
        <v>1550</v>
      </c>
      <c r="P496" s="80" t="s">
        <v>1572</v>
      </c>
      <c r="Q496" s="91" t="s">
        <v>47</v>
      </c>
      <c r="R496" s="69" t="s">
        <v>1546</v>
      </c>
      <c r="S496" s="69" t="s">
        <v>1546</v>
      </c>
      <c r="T496" s="69" t="s">
        <v>1546</v>
      </c>
      <c r="U496" s="69" t="s">
        <v>1546</v>
      </c>
      <c r="V496" s="69" t="s">
        <v>1546</v>
      </c>
    </row>
    <row r="497" spans="1:22">
      <c r="A497" s="61">
        <f t="shared" si="7"/>
        <v>92019</v>
      </c>
      <c r="B497" s="61" t="s">
        <v>1546</v>
      </c>
      <c r="C497" s="61">
        <v>5</v>
      </c>
      <c r="D497" s="77" t="s">
        <v>1563</v>
      </c>
      <c r="E497" s="95">
        <v>126</v>
      </c>
      <c r="F497" s="67" t="s">
        <v>1519</v>
      </c>
      <c r="G497" s="92" t="s">
        <v>1536</v>
      </c>
      <c r="H497" s="89" t="s">
        <v>1537</v>
      </c>
      <c r="I497" s="89" t="s">
        <v>1549</v>
      </c>
      <c r="J497" s="61">
        <v>30</v>
      </c>
      <c r="K497" s="101">
        <v>100</v>
      </c>
      <c r="L497" s="91" t="s">
        <v>1546</v>
      </c>
      <c r="M497" s="91" t="s">
        <v>1546</v>
      </c>
      <c r="N497" s="91" t="s">
        <v>1546</v>
      </c>
      <c r="O497" s="91" t="s">
        <v>1550</v>
      </c>
      <c r="P497" s="80" t="s">
        <v>1541</v>
      </c>
      <c r="Q497" s="91" t="s">
        <v>1569</v>
      </c>
      <c r="R497" s="69" t="s">
        <v>1546</v>
      </c>
      <c r="S497" s="69" t="s">
        <v>1546</v>
      </c>
      <c r="T497" s="69" t="s">
        <v>1546</v>
      </c>
      <c r="U497" s="69" t="s">
        <v>1546</v>
      </c>
      <c r="V497" s="69" t="s">
        <v>1546</v>
      </c>
    </row>
    <row r="498" spans="1:22">
      <c r="A498" s="61">
        <f t="shared" si="7"/>
        <v>92020</v>
      </c>
      <c r="B498" s="61" t="s">
        <v>1546</v>
      </c>
      <c r="C498" s="61">
        <v>5</v>
      </c>
      <c r="D498" s="77" t="s">
        <v>1563</v>
      </c>
      <c r="E498" s="95">
        <v>132</v>
      </c>
      <c r="F498" s="67" t="s">
        <v>1519</v>
      </c>
      <c r="G498" s="92" t="s">
        <v>1536</v>
      </c>
      <c r="H498" s="89" t="s">
        <v>1537</v>
      </c>
      <c r="I498" s="89" t="s">
        <v>1549</v>
      </c>
      <c r="J498" s="61">
        <v>30</v>
      </c>
      <c r="K498" s="101">
        <v>100</v>
      </c>
      <c r="L498" s="91" t="s">
        <v>1546</v>
      </c>
      <c r="M498" s="91" t="s">
        <v>1546</v>
      </c>
      <c r="N498" s="91" t="s">
        <v>1546</v>
      </c>
      <c r="O498" s="91" t="s">
        <v>1550</v>
      </c>
      <c r="P498" s="80" t="s">
        <v>1541</v>
      </c>
      <c r="Q498" s="91" t="s">
        <v>47</v>
      </c>
      <c r="R498" s="69" t="s">
        <v>1546</v>
      </c>
      <c r="S498" s="69" t="s">
        <v>1546</v>
      </c>
      <c r="T498" s="69" t="s">
        <v>1546</v>
      </c>
      <c r="U498" s="69" t="s">
        <v>1546</v>
      </c>
      <c r="V498" s="69" t="s">
        <v>1546</v>
      </c>
    </row>
    <row r="499" spans="1:22">
      <c r="A499" s="61">
        <f t="shared" si="7"/>
        <v>92021</v>
      </c>
      <c r="B499" s="61" t="s">
        <v>1546</v>
      </c>
      <c r="C499" s="61">
        <v>5</v>
      </c>
      <c r="D499" s="77" t="s">
        <v>1574</v>
      </c>
      <c r="E499" s="95">
        <v>134</v>
      </c>
      <c r="F499" s="67" t="s">
        <v>1519</v>
      </c>
      <c r="G499" s="92" t="s">
        <v>1536</v>
      </c>
      <c r="H499" s="89" t="s">
        <v>1537</v>
      </c>
      <c r="I499" s="89" t="s">
        <v>1549</v>
      </c>
      <c r="J499" s="61">
        <v>30</v>
      </c>
      <c r="K499" s="101">
        <v>100</v>
      </c>
      <c r="L499" s="91" t="s">
        <v>1546</v>
      </c>
      <c r="M499" s="91" t="s">
        <v>1546</v>
      </c>
      <c r="N499" s="91" t="s">
        <v>1546</v>
      </c>
      <c r="O499" s="91" t="s">
        <v>1550</v>
      </c>
      <c r="P499" s="80" t="s">
        <v>1541</v>
      </c>
      <c r="Q499" s="91" t="s">
        <v>47</v>
      </c>
      <c r="R499" s="69" t="s">
        <v>1546</v>
      </c>
      <c r="S499" s="69" t="s">
        <v>1546</v>
      </c>
      <c r="T499" s="69" t="s">
        <v>1546</v>
      </c>
      <c r="U499" s="69" t="s">
        <v>1546</v>
      </c>
      <c r="V499" s="69" t="s">
        <v>1546</v>
      </c>
    </row>
    <row r="500" spans="1:22">
      <c r="A500" s="61">
        <f t="shared" si="7"/>
        <v>92022</v>
      </c>
      <c r="B500" s="61" t="s">
        <v>1546</v>
      </c>
      <c r="C500" s="61">
        <v>5</v>
      </c>
      <c r="D500" s="77" t="s">
        <v>1563</v>
      </c>
      <c r="E500" s="95">
        <v>135</v>
      </c>
      <c r="F500" s="67" t="s">
        <v>1519</v>
      </c>
      <c r="G500" s="92" t="s">
        <v>1536</v>
      </c>
      <c r="H500" s="89" t="s">
        <v>1537</v>
      </c>
      <c r="I500" s="89" t="s">
        <v>1549</v>
      </c>
      <c r="J500" s="61">
        <v>30</v>
      </c>
      <c r="K500" s="101">
        <v>100</v>
      </c>
      <c r="L500" s="91" t="s">
        <v>1546</v>
      </c>
      <c r="M500" s="91" t="s">
        <v>1546</v>
      </c>
      <c r="N500" s="91" t="s">
        <v>1546</v>
      </c>
      <c r="O500" s="91" t="s">
        <v>1550</v>
      </c>
      <c r="P500" s="80" t="s">
        <v>1572</v>
      </c>
      <c r="Q500" s="91" t="s">
        <v>47</v>
      </c>
      <c r="R500" s="69" t="s">
        <v>1546</v>
      </c>
      <c r="S500" s="69" t="s">
        <v>1546</v>
      </c>
      <c r="T500" s="69" t="s">
        <v>1546</v>
      </c>
      <c r="U500" s="69" t="s">
        <v>1546</v>
      </c>
      <c r="V500" s="69" t="s">
        <v>1546</v>
      </c>
    </row>
    <row r="501" spans="1:22">
      <c r="A501" s="61">
        <f t="shared" si="7"/>
        <v>92023</v>
      </c>
      <c r="B501" s="61" t="s">
        <v>1546</v>
      </c>
      <c r="C501" s="61">
        <v>5</v>
      </c>
      <c r="D501" s="77" t="s">
        <v>1563</v>
      </c>
      <c r="E501" s="95">
        <v>136</v>
      </c>
      <c r="F501" s="67" t="s">
        <v>1519</v>
      </c>
      <c r="G501" s="92" t="s">
        <v>1570</v>
      </c>
      <c r="H501" s="89" t="s">
        <v>1571</v>
      </c>
      <c r="I501" s="89" t="s">
        <v>1549</v>
      </c>
      <c r="J501" s="61">
        <v>30</v>
      </c>
      <c r="K501" s="101">
        <v>100</v>
      </c>
      <c r="L501" s="91" t="s">
        <v>1546</v>
      </c>
      <c r="M501" s="91" t="s">
        <v>1546</v>
      </c>
      <c r="N501" s="91" t="s">
        <v>1546</v>
      </c>
      <c r="O501" s="91" t="s">
        <v>1550</v>
      </c>
      <c r="P501" s="80" t="s">
        <v>1541</v>
      </c>
      <c r="Q501" s="91" t="s">
        <v>1569</v>
      </c>
      <c r="R501" s="69" t="s">
        <v>1546</v>
      </c>
      <c r="S501" s="69" t="s">
        <v>1546</v>
      </c>
      <c r="T501" s="69" t="s">
        <v>1546</v>
      </c>
      <c r="U501" s="69" t="s">
        <v>1546</v>
      </c>
      <c r="V501" s="69" t="s">
        <v>1546</v>
      </c>
    </row>
    <row r="502" spans="1:22">
      <c r="A502" s="61">
        <f t="shared" si="7"/>
        <v>92024</v>
      </c>
      <c r="B502" s="61" t="s">
        <v>1546</v>
      </c>
      <c r="C502" s="61">
        <v>5</v>
      </c>
      <c r="D502" s="77" t="s">
        <v>1574</v>
      </c>
      <c r="E502" s="95">
        <v>142</v>
      </c>
      <c r="F502" s="67" t="s">
        <v>1519</v>
      </c>
      <c r="G502" s="92" t="s">
        <v>1536</v>
      </c>
      <c r="H502" s="89" t="s">
        <v>1537</v>
      </c>
      <c r="I502" s="89" t="s">
        <v>1568</v>
      </c>
      <c r="J502" s="61">
        <v>30</v>
      </c>
      <c r="K502" s="101">
        <v>100</v>
      </c>
      <c r="L502" s="91" t="s">
        <v>1546</v>
      </c>
      <c r="M502" s="91" t="s">
        <v>1546</v>
      </c>
      <c r="N502" s="91" t="s">
        <v>1546</v>
      </c>
      <c r="O502" s="91" t="s">
        <v>1550</v>
      </c>
      <c r="P502" s="80" t="s">
        <v>1541</v>
      </c>
      <c r="Q502" s="91" t="s">
        <v>47</v>
      </c>
      <c r="R502" s="69" t="s">
        <v>1546</v>
      </c>
      <c r="S502" s="69" t="s">
        <v>1546</v>
      </c>
      <c r="T502" s="69" t="s">
        <v>1546</v>
      </c>
      <c r="U502" s="69" t="s">
        <v>1546</v>
      </c>
      <c r="V502" s="69" t="s">
        <v>1546</v>
      </c>
    </row>
    <row r="503" spans="1:22">
      <c r="A503" s="61">
        <f t="shared" si="7"/>
        <v>92025</v>
      </c>
      <c r="B503" s="61" t="s">
        <v>1546</v>
      </c>
      <c r="C503" s="61">
        <v>5</v>
      </c>
      <c r="D503" s="77" t="s">
        <v>1563</v>
      </c>
      <c r="E503" s="95">
        <v>143</v>
      </c>
      <c r="F503" s="67" t="s">
        <v>1519</v>
      </c>
      <c r="G503" s="92" t="s">
        <v>1536</v>
      </c>
      <c r="H503" s="89" t="s">
        <v>1537</v>
      </c>
      <c r="I503" s="89" t="s">
        <v>1549</v>
      </c>
      <c r="J503" s="61">
        <v>30</v>
      </c>
      <c r="K503" s="101">
        <v>100</v>
      </c>
      <c r="L503" s="91" t="s">
        <v>1546</v>
      </c>
      <c r="M503" s="91" t="s">
        <v>1546</v>
      </c>
      <c r="N503" s="91" t="s">
        <v>1546</v>
      </c>
      <c r="O503" s="91" t="s">
        <v>1550</v>
      </c>
      <c r="P503" s="80" t="s">
        <v>1541</v>
      </c>
      <c r="Q503" s="91" t="s">
        <v>47</v>
      </c>
      <c r="R503" s="69" t="s">
        <v>1546</v>
      </c>
      <c r="S503" s="69" t="s">
        <v>1546</v>
      </c>
      <c r="T503" s="69" t="s">
        <v>1546</v>
      </c>
      <c r="U503" s="69" t="s">
        <v>1546</v>
      </c>
      <c r="V503" s="69" t="s">
        <v>1546</v>
      </c>
    </row>
    <row r="504" spans="1:22">
      <c r="A504" s="61">
        <f t="shared" si="7"/>
        <v>92026</v>
      </c>
      <c r="B504" s="61" t="s">
        <v>1546</v>
      </c>
      <c r="C504" s="61">
        <v>5</v>
      </c>
      <c r="D504" s="77" t="s">
        <v>1563</v>
      </c>
      <c r="E504" s="95">
        <v>145</v>
      </c>
      <c r="F504" s="67" t="s">
        <v>1519</v>
      </c>
      <c r="G504" s="92" t="s">
        <v>1570</v>
      </c>
      <c r="H504" s="89" t="s">
        <v>1571</v>
      </c>
      <c r="I504" s="89" t="s">
        <v>1549</v>
      </c>
      <c r="J504" s="61">
        <v>30</v>
      </c>
      <c r="K504" s="101">
        <v>100</v>
      </c>
      <c r="L504" s="91" t="s">
        <v>1546</v>
      </c>
      <c r="M504" s="91" t="s">
        <v>1546</v>
      </c>
      <c r="N504" s="91" t="s">
        <v>1546</v>
      </c>
      <c r="O504" s="91" t="s">
        <v>1550</v>
      </c>
      <c r="P504" s="80" t="s">
        <v>1541</v>
      </c>
      <c r="Q504" s="91" t="s">
        <v>47</v>
      </c>
      <c r="R504" s="69" t="s">
        <v>1546</v>
      </c>
      <c r="S504" s="69" t="s">
        <v>1546</v>
      </c>
      <c r="T504" s="69" t="s">
        <v>1546</v>
      </c>
      <c r="U504" s="69" t="s">
        <v>1546</v>
      </c>
      <c r="V504" s="69" t="s">
        <v>1546</v>
      </c>
    </row>
    <row r="505" spans="1:22">
      <c r="A505" s="61">
        <f t="shared" si="7"/>
        <v>92027</v>
      </c>
      <c r="B505" s="61" t="s">
        <v>1546</v>
      </c>
      <c r="C505" s="61">
        <v>5</v>
      </c>
      <c r="D505" s="77" t="s">
        <v>1563</v>
      </c>
      <c r="E505" s="95">
        <v>146</v>
      </c>
      <c r="F505" s="67" t="s">
        <v>1519</v>
      </c>
      <c r="G505" s="92" t="s">
        <v>1536</v>
      </c>
      <c r="H505" s="89" t="s">
        <v>1537</v>
      </c>
      <c r="I505" s="89" t="s">
        <v>1549</v>
      </c>
      <c r="J505" s="61">
        <v>30</v>
      </c>
      <c r="K505" s="101">
        <v>100</v>
      </c>
      <c r="L505" s="91" t="s">
        <v>1546</v>
      </c>
      <c r="M505" s="91" t="s">
        <v>1546</v>
      </c>
      <c r="N505" s="91" t="s">
        <v>1546</v>
      </c>
      <c r="O505" s="91" t="s">
        <v>1550</v>
      </c>
      <c r="P505" s="80" t="s">
        <v>1572</v>
      </c>
      <c r="Q505" s="91" t="s">
        <v>47</v>
      </c>
      <c r="R505" s="69" t="s">
        <v>1546</v>
      </c>
      <c r="S505" s="69" t="s">
        <v>1546</v>
      </c>
      <c r="T505" s="69" t="s">
        <v>1546</v>
      </c>
      <c r="U505" s="69" t="s">
        <v>1546</v>
      </c>
      <c r="V505" s="69" t="s">
        <v>1546</v>
      </c>
    </row>
    <row r="506" spans="1:22">
      <c r="A506" s="61">
        <f t="shared" si="7"/>
        <v>92028</v>
      </c>
      <c r="B506" s="61" t="s">
        <v>1546</v>
      </c>
      <c r="C506" s="61">
        <v>5</v>
      </c>
      <c r="D506" s="77" t="s">
        <v>1563</v>
      </c>
      <c r="E506" s="95">
        <v>152</v>
      </c>
      <c r="F506" s="67" t="s">
        <v>1519</v>
      </c>
      <c r="G506" s="92" t="s">
        <v>1536</v>
      </c>
      <c r="H506" s="89" t="s">
        <v>1537</v>
      </c>
      <c r="I506" s="89" t="s">
        <v>1549</v>
      </c>
      <c r="J506" s="61">
        <v>30</v>
      </c>
      <c r="K506" s="101">
        <v>100</v>
      </c>
      <c r="L506" s="91" t="s">
        <v>1546</v>
      </c>
      <c r="M506" s="91" t="s">
        <v>1546</v>
      </c>
      <c r="N506" s="91" t="s">
        <v>1546</v>
      </c>
      <c r="O506" s="91" t="s">
        <v>1550</v>
      </c>
      <c r="P506" s="80" t="s">
        <v>1541</v>
      </c>
      <c r="Q506" s="91" t="s">
        <v>47</v>
      </c>
      <c r="R506" s="69" t="s">
        <v>1546</v>
      </c>
      <c r="S506" s="69" t="s">
        <v>1546</v>
      </c>
      <c r="T506" s="69" t="s">
        <v>1546</v>
      </c>
      <c r="U506" s="69" t="s">
        <v>1546</v>
      </c>
      <c r="V506" s="69" t="s">
        <v>1546</v>
      </c>
    </row>
    <row r="507" spans="1:22">
      <c r="A507" s="61">
        <f t="shared" si="7"/>
        <v>92029</v>
      </c>
      <c r="B507" s="61" t="s">
        <v>1546</v>
      </c>
      <c r="C507" s="61">
        <v>5</v>
      </c>
      <c r="D507" s="77" t="s">
        <v>1563</v>
      </c>
      <c r="E507" s="95">
        <v>153</v>
      </c>
      <c r="F507" s="67" t="s">
        <v>1519</v>
      </c>
      <c r="G507" s="92" t="s">
        <v>1536</v>
      </c>
      <c r="H507" s="89" t="s">
        <v>1537</v>
      </c>
      <c r="I507" s="89" t="s">
        <v>1568</v>
      </c>
      <c r="J507" s="61">
        <v>30</v>
      </c>
      <c r="K507" s="101">
        <v>100</v>
      </c>
      <c r="L507" s="91" t="s">
        <v>1546</v>
      </c>
      <c r="M507" s="91" t="s">
        <v>1546</v>
      </c>
      <c r="N507" s="91" t="s">
        <v>1546</v>
      </c>
      <c r="O507" s="91" t="s">
        <v>1550</v>
      </c>
      <c r="P507" s="80" t="s">
        <v>1572</v>
      </c>
      <c r="Q507" s="91" t="s">
        <v>47</v>
      </c>
      <c r="R507" s="69" t="s">
        <v>1546</v>
      </c>
      <c r="S507" s="69" t="s">
        <v>1546</v>
      </c>
      <c r="T507" s="69" t="s">
        <v>1546</v>
      </c>
      <c r="U507" s="69" t="s">
        <v>1546</v>
      </c>
      <c r="V507" s="69" t="s">
        <v>1546</v>
      </c>
    </row>
    <row r="508" spans="1:22">
      <c r="A508" s="61">
        <f t="shared" si="7"/>
        <v>92030</v>
      </c>
      <c r="B508" s="61" t="s">
        <v>1546</v>
      </c>
      <c r="C508" s="61">
        <v>5</v>
      </c>
      <c r="D508" s="77" t="s">
        <v>1563</v>
      </c>
      <c r="E508" s="95">
        <v>154</v>
      </c>
      <c r="F508" s="67" t="s">
        <v>1519</v>
      </c>
      <c r="G508" s="92" t="s">
        <v>1536</v>
      </c>
      <c r="H508" s="89" t="s">
        <v>1537</v>
      </c>
      <c r="I508" s="89" t="s">
        <v>1549</v>
      </c>
      <c r="J508" s="61">
        <v>30</v>
      </c>
      <c r="K508" s="101">
        <v>100</v>
      </c>
      <c r="L508" s="91" t="s">
        <v>1546</v>
      </c>
      <c r="M508" s="91" t="s">
        <v>1546</v>
      </c>
      <c r="N508" s="91" t="s">
        <v>1546</v>
      </c>
      <c r="O508" s="91" t="s">
        <v>1550</v>
      </c>
      <c r="P508" s="80" t="s">
        <v>1541</v>
      </c>
      <c r="Q508" s="91" t="s">
        <v>47</v>
      </c>
      <c r="R508" s="69" t="s">
        <v>1546</v>
      </c>
      <c r="S508" s="69" t="s">
        <v>1546</v>
      </c>
      <c r="T508" s="69" t="s">
        <v>1546</v>
      </c>
      <c r="U508" s="69" t="s">
        <v>1546</v>
      </c>
      <c r="V508" s="69" t="s">
        <v>1546</v>
      </c>
    </row>
    <row r="509" spans="1:22">
      <c r="A509" s="61">
        <f t="shared" si="7"/>
        <v>92031</v>
      </c>
      <c r="B509" s="61" t="s">
        <v>1546</v>
      </c>
      <c r="C509" s="61">
        <v>5</v>
      </c>
      <c r="D509" s="77" t="s">
        <v>1563</v>
      </c>
      <c r="E509" s="95">
        <v>156</v>
      </c>
      <c r="F509" s="67" t="s">
        <v>1519</v>
      </c>
      <c r="G509" s="92" t="s">
        <v>1536</v>
      </c>
      <c r="H509" s="89" t="s">
        <v>1571</v>
      </c>
      <c r="I509" s="89" t="s">
        <v>1549</v>
      </c>
      <c r="J509" s="61">
        <v>30</v>
      </c>
      <c r="K509" s="101">
        <v>100</v>
      </c>
      <c r="L509" s="91" t="s">
        <v>1546</v>
      </c>
      <c r="M509" s="91" t="s">
        <v>1546</v>
      </c>
      <c r="N509" s="91" t="s">
        <v>1546</v>
      </c>
      <c r="O509" s="91" t="s">
        <v>1550</v>
      </c>
      <c r="P509" s="80" t="s">
        <v>1541</v>
      </c>
      <c r="Q509" s="91" t="s">
        <v>47</v>
      </c>
      <c r="R509" s="69" t="s">
        <v>1546</v>
      </c>
      <c r="S509" s="69" t="s">
        <v>1546</v>
      </c>
      <c r="T509" s="69" t="s">
        <v>1546</v>
      </c>
      <c r="U509" s="69" t="s">
        <v>1546</v>
      </c>
      <c r="V509" s="69" t="s">
        <v>1546</v>
      </c>
    </row>
    <row r="510" spans="1:22">
      <c r="A510" s="61">
        <f t="shared" si="7"/>
        <v>92032</v>
      </c>
      <c r="B510" s="61" t="s">
        <v>1546</v>
      </c>
      <c r="C510" s="61">
        <v>5</v>
      </c>
      <c r="D510" s="77" t="s">
        <v>1563</v>
      </c>
      <c r="E510" s="95">
        <v>162</v>
      </c>
      <c r="F510" s="67" t="s">
        <v>1519</v>
      </c>
      <c r="G510" s="92" t="s">
        <v>1536</v>
      </c>
      <c r="H510" s="89" t="s">
        <v>1537</v>
      </c>
      <c r="I510" s="89" t="s">
        <v>1568</v>
      </c>
      <c r="J510" s="61">
        <v>30</v>
      </c>
      <c r="K510" s="101">
        <v>100</v>
      </c>
      <c r="L510" s="91" t="s">
        <v>1546</v>
      </c>
      <c r="M510" s="91" t="s">
        <v>1546</v>
      </c>
      <c r="N510" s="91" t="s">
        <v>1546</v>
      </c>
      <c r="O510" s="91" t="s">
        <v>1550</v>
      </c>
      <c r="P510" s="80" t="s">
        <v>1541</v>
      </c>
      <c r="Q510" s="91" t="s">
        <v>47</v>
      </c>
      <c r="R510" s="69" t="s">
        <v>1546</v>
      </c>
      <c r="S510" s="69" t="s">
        <v>1546</v>
      </c>
      <c r="T510" s="69" t="s">
        <v>1546</v>
      </c>
      <c r="U510" s="69" t="s">
        <v>1546</v>
      </c>
      <c r="V510" s="69" t="s">
        <v>1546</v>
      </c>
    </row>
    <row r="511" spans="1:22">
      <c r="A511" s="61">
        <f t="shared" si="7"/>
        <v>92033</v>
      </c>
      <c r="B511" s="61" t="s">
        <v>1546</v>
      </c>
      <c r="C511" s="61">
        <v>5</v>
      </c>
      <c r="D511" s="77" t="s">
        <v>1563</v>
      </c>
      <c r="E511" s="95">
        <v>163</v>
      </c>
      <c r="F511" s="67" t="s">
        <v>1519</v>
      </c>
      <c r="G511" s="92" t="s">
        <v>1536</v>
      </c>
      <c r="H511" s="89" t="s">
        <v>1537</v>
      </c>
      <c r="I511" s="89" t="s">
        <v>1549</v>
      </c>
      <c r="J511" s="61">
        <v>30</v>
      </c>
      <c r="K511" s="101">
        <v>100</v>
      </c>
      <c r="L511" s="91" t="s">
        <v>1546</v>
      </c>
      <c r="M511" s="91" t="s">
        <v>1546</v>
      </c>
      <c r="N511" s="91" t="s">
        <v>1546</v>
      </c>
      <c r="O511" s="91" t="s">
        <v>1550</v>
      </c>
      <c r="P511" s="80" t="s">
        <v>1541</v>
      </c>
      <c r="Q511" s="91" t="s">
        <v>47</v>
      </c>
      <c r="R511" s="69" t="s">
        <v>1546</v>
      </c>
      <c r="S511" s="69" t="s">
        <v>1546</v>
      </c>
      <c r="T511" s="69" t="s">
        <v>1546</v>
      </c>
      <c r="U511" s="69" t="s">
        <v>1546</v>
      </c>
      <c r="V511" s="69" t="s">
        <v>1546</v>
      </c>
    </row>
    <row r="512" spans="1:22">
      <c r="A512" s="61">
        <f t="shared" si="7"/>
        <v>92034</v>
      </c>
      <c r="B512" s="61" t="s">
        <v>1546</v>
      </c>
      <c r="C512" s="61">
        <v>5</v>
      </c>
      <c r="D512" s="77" t="s">
        <v>1563</v>
      </c>
      <c r="E512" s="95">
        <v>164</v>
      </c>
      <c r="F512" s="67" t="s">
        <v>1519</v>
      </c>
      <c r="G512" s="92" t="s">
        <v>1570</v>
      </c>
      <c r="H512" s="89" t="s">
        <v>1537</v>
      </c>
      <c r="I512" s="89" t="s">
        <v>1549</v>
      </c>
      <c r="J512" s="61">
        <v>30</v>
      </c>
      <c r="K512" s="101">
        <v>100</v>
      </c>
      <c r="L512" s="91" t="s">
        <v>1546</v>
      </c>
      <c r="M512" s="91" t="s">
        <v>1546</v>
      </c>
      <c r="N512" s="91" t="s">
        <v>1546</v>
      </c>
      <c r="O512" s="91" t="s">
        <v>1550</v>
      </c>
      <c r="P512" s="80" t="s">
        <v>1541</v>
      </c>
      <c r="Q512" s="91" t="s">
        <v>47</v>
      </c>
      <c r="R512" s="69" t="s">
        <v>1546</v>
      </c>
      <c r="S512" s="69" t="s">
        <v>1546</v>
      </c>
      <c r="T512" s="69" t="s">
        <v>1546</v>
      </c>
      <c r="U512" s="69" t="s">
        <v>1546</v>
      </c>
      <c r="V512" s="69" t="s">
        <v>1546</v>
      </c>
    </row>
    <row r="513" spans="1:22">
      <c r="A513" s="61">
        <f t="shared" si="7"/>
        <v>92035</v>
      </c>
      <c r="B513" s="61" t="s">
        <v>1546</v>
      </c>
      <c r="C513" s="61">
        <v>5</v>
      </c>
      <c r="D513" s="77" t="s">
        <v>1563</v>
      </c>
      <c r="E513" s="95">
        <v>165</v>
      </c>
      <c r="F513" s="67" t="s">
        <v>1519</v>
      </c>
      <c r="G513" s="92" t="s">
        <v>1536</v>
      </c>
      <c r="H513" s="89" t="s">
        <v>1537</v>
      </c>
      <c r="I513" s="89" t="s">
        <v>1549</v>
      </c>
      <c r="J513" s="61">
        <v>30</v>
      </c>
      <c r="K513" s="101">
        <v>100</v>
      </c>
      <c r="L513" s="91" t="s">
        <v>1546</v>
      </c>
      <c r="M513" s="91" t="s">
        <v>1546</v>
      </c>
      <c r="N513" s="91" t="s">
        <v>1546</v>
      </c>
      <c r="O513" s="91" t="s">
        <v>1550</v>
      </c>
      <c r="P513" s="80" t="s">
        <v>1541</v>
      </c>
      <c r="Q513" s="91" t="s">
        <v>1569</v>
      </c>
      <c r="R513" s="69" t="s">
        <v>1546</v>
      </c>
      <c r="S513" s="69" t="s">
        <v>1546</v>
      </c>
      <c r="T513" s="69" t="s">
        <v>1546</v>
      </c>
      <c r="U513" s="69" t="s">
        <v>1546</v>
      </c>
      <c r="V513" s="69" t="s">
        <v>1546</v>
      </c>
    </row>
    <row r="514" spans="1:22">
      <c r="A514" s="61">
        <f t="shared" si="7"/>
        <v>92036</v>
      </c>
      <c r="B514" s="61" t="s">
        <v>1546</v>
      </c>
      <c r="C514" s="61">
        <v>5</v>
      </c>
      <c r="D514" s="77" t="s">
        <v>1563</v>
      </c>
      <c r="E514" s="95">
        <v>213</v>
      </c>
      <c r="F514" s="67" t="s">
        <v>1519</v>
      </c>
      <c r="G514" s="92" t="s">
        <v>1570</v>
      </c>
      <c r="H514" s="89" t="s">
        <v>1537</v>
      </c>
      <c r="I514" s="89" t="s">
        <v>1568</v>
      </c>
      <c r="J514" s="61">
        <v>30</v>
      </c>
      <c r="K514" s="101">
        <v>100</v>
      </c>
      <c r="L514" s="91" t="s">
        <v>1546</v>
      </c>
      <c r="M514" s="91" t="s">
        <v>1546</v>
      </c>
      <c r="N514" s="91" t="s">
        <v>1546</v>
      </c>
      <c r="O514" s="91" t="s">
        <v>1550</v>
      </c>
      <c r="P514" s="80" t="s">
        <v>1541</v>
      </c>
      <c r="Q514" s="91" t="s">
        <v>47</v>
      </c>
      <c r="R514" s="69" t="s">
        <v>1546</v>
      </c>
      <c r="S514" s="69" t="s">
        <v>1546</v>
      </c>
      <c r="T514" s="69" t="s">
        <v>1546</v>
      </c>
      <c r="U514" s="69" t="s">
        <v>1546</v>
      </c>
      <c r="V514" s="69" t="s">
        <v>1546</v>
      </c>
    </row>
    <row r="515" spans="1:22">
      <c r="A515" s="61">
        <f t="shared" si="7"/>
        <v>92037</v>
      </c>
      <c r="B515" s="61" t="s">
        <v>1546</v>
      </c>
      <c r="C515" s="61">
        <v>5</v>
      </c>
      <c r="D515" s="77" t="s">
        <v>1574</v>
      </c>
      <c r="E515" s="95">
        <v>214</v>
      </c>
      <c r="F515" s="67" t="s">
        <v>1519</v>
      </c>
      <c r="G515" s="92" t="s">
        <v>1536</v>
      </c>
      <c r="H515" s="89" t="s">
        <v>1571</v>
      </c>
      <c r="I515" s="89" t="s">
        <v>1549</v>
      </c>
      <c r="J515" s="61">
        <v>30</v>
      </c>
      <c r="K515" s="101">
        <v>100</v>
      </c>
      <c r="L515" s="91" t="s">
        <v>1546</v>
      </c>
      <c r="M515" s="91" t="s">
        <v>1546</v>
      </c>
      <c r="N515" s="91" t="s">
        <v>1546</v>
      </c>
      <c r="O515" s="91" t="s">
        <v>1550</v>
      </c>
      <c r="P515" s="80" t="s">
        <v>1541</v>
      </c>
      <c r="Q515" s="91" t="s">
        <v>47</v>
      </c>
      <c r="R515" s="69" t="s">
        <v>1546</v>
      </c>
      <c r="S515" s="69" t="s">
        <v>1546</v>
      </c>
      <c r="T515" s="69" t="s">
        <v>1546</v>
      </c>
      <c r="U515" s="69" t="s">
        <v>1546</v>
      </c>
      <c r="V515" s="69" t="s">
        <v>1546</v>
      </c>
    </row>
    <row r="516" spans="1:22">
      <c r="A516" s="61">
        <f t="shared" si="7"/>
        <v>92038</v>
      </c>
      <c r="B516" s="61" t="s">
        <v>1546</v>
      </c>
      <c r="C516" s="61">
        <v>5</v>
      </c>
      <c r="D516" s="77" t="s">
        <v>1563</v>
      </c>
      <c r="E516" s="95">
        <v>215</v>
      </c>
      <c r="F516" s="67" t="s">
        <v>1519</v>
      </c>
      <c r="G516" s="92" t="s">
        <v>1536</v>
      </c>
      <c r="H516" s="89" t="s">
        <v>1571</v>
      </c>
      <c r="I516" s="89" t="s">
        <v>1549</v>
      </c>
      <c r="J516" s="61">
        <v>30</v>
      </c>
      <c r="K516" s="101">
        <v>100</v>
      </c>
      <c r="L516" s="91" t="s">
        <v>1546</v>
      </c>
      <c r="M516" s="91" t="s">
        <v>1546</v>
      </c>
      <c r="N516" s="91" t="s">
        <v>1546</v>
      </c>
      <c r="O516" s="91" t="s">
        <v>1550</v>
      </c>
      <c r="P516" s="80" t="s">
        <v>1541</v>
      </c>
      <c r="Q516" s="91" t="s">
        <v>47</v>
      </c>
      <c r="R516" s="69" t="s">
        <v>1546</v>
      </c>
      <c r="S516" s="69" t="s">
        <v>1546</v>
      </c>
      <c r="T516" s="69" t="s">
        <v>1546</v>
      </c>
      <c r="U516" s="69" t="s">
        <v>1546</v>
      </c>
      <c r="V516" s="69" t="s">
        <v>1546</v>
      </c>
    </row>
    <row r="517" spans="1:22">
      <c r="A517" s="61">
        <f t="shared" si="7"/>
        <v>92039</v>
      </c>
      <c r="B517" s="61" t="s">
        <v>1546</v>
      </c>
      <c r="C517" s="61">
        <v>5</v>
      </c>
      <c r="D517" s="77" t="s">
        <v>1563</v>
      </c>
      <c r="E517" s="95">
        <v>216</v>
      </c>
      <c r="F517" s="67" t="s">
        <v>1519</v>
      </c>
      <c r="G517" s="92" t="s">
        <v>1536</v>
      </c>
      <c r="H517" s="89" t="s">
        <v>1537</v>
      </c>
      <c r="I517" s="89" t="s">
        <v>1568</v>
      </c>
      <c r="J517" s="61">
        <v>30</v>
      </c>
      <c r="K517" s="101">
        <v>100</v>
      </c>
      <c r="L517" s="91" t="s">
        <v>1546</v>
      </c>
      <c r="M517" s="91" t="s">
        <v>1546</v>
      </c>
      <c r="N517" s="91" t="s">
        <v>1546</v>
      </c>
      <c r="O517" s="91" t="s">
        <v>1550</v>
      </c>
      <c r="P517" s="80" t="s">
        <v>1541</v>
      </c>
      <c r="Q517" s="91" t="s">
        <v>1569</v>
      </c>
      <c r="R517" s="69" t="s">
        <v>1546</v>
      </c>
      <c r="S517" s="69" t="s">
        <v>1546</v>
      </c>
      <c r="T517" s="69" t="s">
        <v>1546</v>
      </c>
      <c r="U517" s="69" t="s">
        <v>1546</v>
      </c>
      <c r="V517" s="69" t="s">
        <v>1546</v>
      </c>
    </row>
    <row r="518" spans="1:22">
      <c r="A518" s="61">
        <f t="shared" si="7"/>
        <v>92040</v>
      </c>
      <c r="B518" s="61" t="s">
        <v>1546</v>
      </c>
      <c r="C518" s="61">
        <v>5</v>
      </c>
      <c r="D518" s="77" t="s">
        <v>1574</v>
      </c>
      <c r="E518" s="95">
        <v>231</v>
      </c>
      <c r="F518" s="67" t="s">
        <v>1519</v>
      </c>
      <c r="G518" s="92" t="s">
        <v>1536</v>
      </c>
      <c r="H518" s="89" t="s">
        <v>1537</v>
      </c>
      <c r="I518" s="89" t="s">
        <v>1549</v>
      </c>
      <c r="J518" s="61">
        <v>30</v>
      </c>
      <c r="K518" s="101">
        <v>100</v>
      </c>
      <c r="L518" s="91" t="s">
        <v>1546</v>
      </c>
      <c r="M518" s="91" t="s">
        <v>1546</v>
      </c>
      <c r="N518" s="91" t="s">
        <v>1546</v>
      </c>
      <c r="O518" s="91" t="s">
        <v>1550</v>
      </c>
      <c r="P518" s="80" t="s">
        <v>1541</v>
      </c>
      <c r="Q518" s="91" t="s">
        <v>47</v>
      </c>
      <c r="R518" s="69" t="s">
        <v>1546</v>
      </c>
      <c r="S518" s="69" t="s">
        <v>1546</v>
      </c>
      <c r="T518" s="69" t="s">
        <v>1546</v>
      </c>
      <c r="U518" s="69" t="s">
        <v>1546</v>
      </c>
      <c r="V518" s="69" t="s">
        <v>1546</v>
      </c>
    </row>
    <row r="519" spans="1:22">
      <c r="A519" s="61">
        <f t="shared" si="7"/>
        <v>92041</v>
      </c>
      <c r="B519" s="61" t="s">
        <v>1546</v>
      </c>
      <c r="C519" s="61">
        <v>5</v>
      </c>
      <c r="D519" s="77" t="s">
        <v>1563</v>
      </c>
      <c r="E519" s="95">
        <v>234</v>
      </c>
      <c r="F519" s="67" t="s">
        <v>1519</v>
      </c>
      <c r="G519" s="92" t="s">
        <v>1570</v>
      </c>
      <c r="H519" s="89" t="s">
        <v>1537</v>
      </c>
      <c r="I519" s="89" t="s">
        <v>1549</v>
      </c>
      <c r="J519" s="61">
        <v>30</v>
      </c>
      <c r="K519" s="101">
        <v>100</v>
      </c>
      <c r="L519" s="91" t="s">
        <v>1546</v>
      </c>
      <c r="M519" s="91" t="s">
        <v>1546</v>
      </c>
      <c r="N519" s="91" t="s">
        <v>1546</v>
      </c>
      <c r="O519" s="91" t="s">
        <v>1550</v>
      </c>
      <c r="P519" s="80" t="s">
        <v>1541</v>
      </c>
      <c r="Q519" s="91" t="s">
        <v>47</v>
      </c>
      <c r="R519" s="69" t="s">
        <v>1546</v>
      </c>
      <c r="S519" s="69" t="s">
        <v>1546</v>
      </c>
      <c r="T519" s="69" t="s">
        <v>1546</v>
      </c>
      <c r="U519" s="69" t="s">
        <v>1546</v>
      </c>
      <c r="V519" s="69" t="s">
        <v>1546</v>
      </c>
    </row>
    <row r="520" spans="1:22">
      <c r="A520" s="61">
        <f t="shared" si="7"/>
        <v>92042</v>
      </c>
      <c r="B520" s="61" t="s">
        <v>1546</v>
      </c>
      <c r="C520" s="61">
        <v>5</v>
      </c>
      <c r="D520" s="77" t="s">
        <v>1563</v>
      </c>
      <c r="E520" s="95">
        <v>235</v>
      </c>
      <c r="F520" s="67" t="s">
        <v>1519</v>
      </c>
      <c r="G520" s="92" t="s">
        <v>1536</v>
      </c>
      <c r="H520" s="89" t="s">
        <v>1537</v>
      </c>
      <c r="I520" s="89" t="s">
        <v>1549</v>
      </c>
      <c r="J520" s="61">
        <v>30</v>
      </c>
      <c r="K520" s="101">
        <v>100</v>
      </c>
      <c r="L520" s="91" t="s">
        <v>1546</v>
      </c>
      <c r="M520" s="91" t="s">
        <v>1546</v>
      </c>
      <c r="N520" s="91" t="s">
        <v>1546</v>
      </c>
      <c r="O520" s="91" t="s">
        <v>1550</v>
      </c>
      <c r="P520" s="80" t="s">
        <v>1572</v>
      </c>
      <c r="Q520" s="91" t="s">
        <v>47</v>
      </c>
      <c r="R520" s="69" t="s">
        <v>1546</v>
      </c>
      <c r="S520" s="69" t="s">
        <v>1546</v>
      </c>
      <c r="T520" s="69" t="s">
        <v>1546</v>
      </c>
      <c r="U520" s="69" t="s">
        <v>1546</v>
      </c>
      <c r="V520" s="69" t="s">
        <v>1546</v>
      </c>
    </row>
    <row r="521" spans="1:22">
      <c r="A521" s="61">
        <f t="shared" ref="A521:A584" si="8">A520+1</f>
        <v>92043</v>
      </c>
      <c r="B521" s="61" t="s">
        <v>1546</v>
      </c>
      <c r="C521" s="61">
        <v>5</v>
      </c>
      <c r="D521" s="77" t="s">
        <v>1574</v>
      </c>
      <c r="E521" s="95">
        <v>236</v>
      </c>
      <c r="F521" s="67" t="s">
        <v>1519</v>
      </c>
      <c r="G521" s="92" t="s">
        <v>1536</v>
      </c>
      <c r="H521" s="89" t="s">
        <v>1537</v>
      </c>
      <c r="I521" s="89" t="s">
        <v>1549</v>
      </c>
      <c r="J521" s="61">
        <v>30</v>
      </c>
      <c r="K521" s="101">
        <v>100</v>
      </c>
      <c r="L521" s="91" t="s">
        <v>1546</v>
      </c>
      <c r="M521" s="91" t="s">
        <v>1546</v>
      </c>
      <c r="N521" s="91" t="s">
        <v>1546</v>
      </c>
      <c r="O521" s="91" t="s">
        <v>1550</v>
      </c>
      <c r="P521" s="80" t="s">
        <v>1572</v>
      </c>
      <c r="Q521" s="91" t="s">
        <v>47</v>
      </c>
      <c r="R521" s="69" t="s">
        <v>1546</v>
      </c>
      <c r="S521" s="69" t="s">
        <v>1546</v>
      </c>
      <c r="T521" s="69" t="s">
        <v>1546</v>
      </c>
      <c r="U521" s="69" t="s">
        <v>1546</v>
      </c>
      <c r="V521" s="69" t="s">
        <v>1546</v>
      </c>
    </row>
    <row r="522" spans="1:22">
      <c r="A522" s="61">
        <f t="shared" si="8"/>
        <v>92044</v>
      </c>
      <c r="B522" s="61" t="s">
        <v>1546</v>
      </c>
      <c r="C522" s="61">
        <v>5</v>
      </c>
      <c r="D522" s="77" t="s">
        <v>1563</v>
      </c>
      <c r="E522" s="95">
        <v>241</v>
      </c>
      <c r="F522" s="67" t="s">
        <v>1519</v>
      </c>
      <c r="G522" s="92" t="s">
        <v>1536</v>
      </c>
      <c r="H522" s="89" t="s">
        <v>1537</v>
      </c>
      <c r="I522" s="89" t="s">
        <v>1549</v>
      </c>
      <c r="J522" s="61">
        <v>30</v>
      </c>
      <c r="K522" s="101">
        <v>100</v>
      </c>
      <c r="L522" s="91" t="s">
        <v>1546</v>
      </c>
      <c r="M522" s="91" t="s">
        <v>1546</v>
      </c>
      <c r="N522" s="91" t="s">
        <v>1546</v>
      </c>
      <c r="O522" s="91" t="s">
        <v>1550</v>
      </c>
      <c r="P522" s="80" t="s">
        <v>1572</v>
      </c>
      <c r="Q522" s="91" t="s">
        <v>47</v>
      </c>
      <c r="R522" s="69" t="s">
        <v>1546</v>
      </c>
      <c r="S522" s="69" t="s">
        <v>1546</v>
      </c>
      <c r="T522" s="69" t="s">
        <v>1546</v>
      </c>
      <c r="U522" s="69" t="s">
        <v>1546</v>
      </c>
      <c r="V522" s="69" t="s">
        <v>1546</v>
      </c>
    </row>
    <row r="523" spans="1:22">
      <c r="A523" s="61">
        <f t="shared" si="8"/>
        <v>92045</v>
      </c>
      <c r="B523" s="61" t="s">
        <v>1546</v>
      </c>
      <c r="C523" s="61">
        <v>5</v>
      </c>
      <c r="D523" s="77" t="s">
        <v>1563</v>
      </c>
      <c r="E523" s="95">
        <v>243</v>
      </c>
      <c r="F523" s="67" t="s">
        <v>1519</v>
      </c>
      <c r="G523" s="92" t="s">
        <v>1536</v>
      </c>
      <c r="H523" s="89" t="s">
        <v>1571</v>
      </c>
      <c r="I523" s="89" t="s">
        <v>1549</v>
      </c>
      <c r="J523" s="61">
        <v>30</v>
      </c>
      <c r="K523" s="101">
        <v>100</v>
      </c>
      <c r="L523" s="91" t="s">
        <v>1546</v>
      </c>
      <c r="M523" s="91" t="s">
        <v>1546</v>
      </c>
      <c r="N523" s="91" t="s">
        <v>1546</v>
      </c>
      <c r="O523" s="91" t="s">
        <v>1550</v>
      </c>
      <c r="P523" s="80" t="s">
        <v>1541</v>
      </c>
      <c r="Q523" s="91" t="s">
        <v>47</v>
      </c>
      <c r="R523" s="69" t="s">
        <v>1546</v>
      </c>
      <c r="S523" s="69" t="s">
        <v>1546</v>
      </c>
      <c r="T523" s="69" t="s">
        <v>1546</v>
      </c>
      <c r="U523" s="69" t="s">
        <v>1546</v>
      </c>
      <c r="V523" s="69" t="s">
        <v>1546</v>
      </c>
    </row>
    <row r="524" spans="1:22">
      <c r="A524" s="61">
        <f t="shared" si="8"/>
        <v>92046</v>
      </c>
      <c r="B524" s="61" t="s">
        <v>1546</v>
      </c>
      <c r="C524" s="61">
        <v>5</v>
      </c>
      <c r="D524" s="77" t="s">
        <v>1574</v>
      </c>
      <c r="E524" s="95">
        <v>245</v>
      </c>
      <c r="F524" s="67" t="s">
        <v>1519</v>
      </c>
      <c r="G524" s="92" t="s">
        <v>1536</v>
      </c>
      <c r="H524" s="89" t="s">
        <v>1537</v>
      </c>
      <c r="I524" s="89" t="s">
        <v>1549</v>
      </c>
      <c r="J524" s="61">
        <v>30</v>
      </c>
      <c r="K524" s="101">
        <v>100</v>
      </c>
      <c r="L524" s="91" t="s">
        <v>1546</v>
      </c>
      <c r="M524" s="91" t="s">
        <v>1546</v>
      </c>
      <c r="N524" s="91" t="s">
        <v>1546</v>
      </c>
      <c r="O524" s="91" t="s">
        <v>1550</v>
      </c>
      <c r="P524" s="80" t="s">
        <v>1541</v>
      </c>
      <c r="Q524" s="91" t="s">
        <v>47</v>
      </c>
      <c r="R524" s="69" t="s">
        <v>1546</v>
      </c>
      <c r="S524" s="69" t="s">
        <v>1546</v>
      </c>
      <c r="T524" s="69" t="s">
        <v>1546</v>
      </c>
      <c r="U524" s="69" t="s">
        <v>1546</v>
      </c>
      <c r="V524" s="69" t="s">
        <v>1546</v>
      </c>
    </row>
    <row r="525" spans="1:22">
      <c r="A525" s="61">
        <f t="shared" si="8"/>
        <v>92047</v>
      </c>
      <c r="B525" s="61" t="s">
        <v>1546</v>
      </c>
      <c r="C525" s="61">
        <v>5</v>
      </c>
      <c r="D525" s="77" t="s">
        <v>1563</v>
      </c>
      <c r="E525" s="95">
        <v>246</v>
      </c>
      <c r="F525" s="67" t="s">
        <v>1519</v>
      </c>
      <c r="G525" s="92" t="s">
        <v>1570</v>
      </c>
      <c r="H525" s="89" t="s">
        <v>1571</v>
      </c>
      <c r="I525" s="89" t="s">
        <v>1568</v>
      </c>
      <c r="J525" s="61">
        <v>30</v>
      </c>
      <c r="K525" s="101">
        <v>100</v>
      </c>
      <c r="L525" s="91" t="s">
        <v>1546</v>
      </c>
      <c r="M525" s="91" t="s">
        <v>1546</v>
      </c>
      <c r="N525" s="91" t="s">
        <v>1546</v>
      </c>
      <c r="O525" s="91" t="s">
        <v>1550</v>
      </c>
      <c r="P525" s="80" t="s">
        <v>1541</v>
      </c>
      <c r="Q525" s="91" t="s">
        <v>47</v>
      </c>
      <c r="R525" s="69" t="s">
        <v>1546</v>
      </c>
      <c r="S525" s="69" t="s">
        <v>1546</v>
      </c>
      <c r="T525" s="69" t="s">
        <v>1546</v>
      </c>
      <c r="U525" s="69" t="s">
        <v>1546</v>
      </c>
      <c r="V525" s="69" t="s">
        <v>1546</v>
      </c>
    </row>
    <row r="526" spans="1:22">
      <c r="A526" s="61">
        <f t="shared" si="8"/>
        <v>92048</v>
      </c>
      <c r="B526" s="61" t="s">
        <v>1546</v>
      </c>
      <c r="C526" s="61">
        <v>5</v>
      </c>
      <c r="D526" s="77" t="s">
        <v>1563</v>
      </c>
      <c r="E526" s="95">
        <v>251</v>
      </c>
      <c r="F526" s="67" t="s">
        <v>1519</v>
      </c>
      <c r="G526" s="92" t="s">
        <v>1536</v>
      </c>
      <c r="H526" s="89" t="s">
        <v>1537</v>
      </c>
      <c r="I526" s="89" t="s">
        <v>1549</v>
      </c>
      <c r="J526" s="61">
        <v>30</v>
      </c>
      <c r="K526" s="101">
        <v>100</v>
      </c>
      <c r="L526" s="91" t="s">
        <v>1546</v>
      </c>
      <c r="M526" s="91" t="s">
        <v>1546</v>
      </c>
      <c r="N526" s="91" t="s">
        <v>1546</v>
      </c>
      <c r="O526" s="91" t="s">
        <v>1550</v>
      </c>
      <c r="P526" s="80" t="s">
        <v>1541</v>
      </c>
      <c r="Q526" s="91" t="s">
        <v>1569</v>
      </c>
      <c r="R526" s="69" t="s">
        <v>1546</v>
      </c>
      <c r="S526" s="69" t="s">
        <v>1546</v>
      </c>
      <c r="T526" s="69" t="s">
        <v>1546</v>
      </c>
      <c r="U526" s="69" t="s">
        <v>1546</v>
      </c>
      <c r="V526" s="69" t="s">
        <v>1546</v>
      </c>
    </row>
    <row r="527" spans="1:22">
      <c r="A527" s="61">
        <f t="shared" si="8"/>
        <v>92049</v>
      </c>
      <c r="B527" s="61" t="s">
        <v>1546</v>
      </c>
      <c r="C527" s="61">
        <v>5</v>
      </c>
      <c r="D527" s="77" t="s">
        <v>1563</v>
      </c>
      <c r="E527" s="95">
        <v>253</v>
      </c>
      <c r="F527" s="67" t="s">
        <v>1519</v>
      </c>
      <c r="G527" s="92" t="s">
        <v>1536</v>
      </c>
      <c r="H527" s="89" t="s">
        <v>1537</v>
      </c>
      <c r="I527" s="89" t="s">
        <v>1549</v>
      </c>
      <c r="J527" s="61">
        <v>30</v>
      </c>
      <c r="K527" s="101">
        <v>100</v>
      </c>
      <c r="L527" s="91" t="s">
        <v>1546</v>
      </c>
      <c r="M527" s="91" t="s">
        <v>1546</v>
      </c>
      <c r="N527" s="91" t="s">
        <v>1546</v>
      </c>
      <c r="O527" s="91" t="s">
        <v>1550</v>
      </c>
      <c r="P527" s="80" t="s">
        <v>1541</v>
      </c>
      <c r="Q527" s="91" t="s">
        <v>47</v>
      </c>
      <c r="R527" s="69" t="s">
        <v>1546</v>
      </c>
      <c r="S527" s="69" t="s">
        <v>1546</v>
      </c>
      <c r="T527" s="69" t="s">
        <v>1546</v>
      </c>
      <c r="U527" s="69" t="s">
        <v>1546</v>
      </c>
      <c r="V527" s="69" t="s">
        <v>1546</v>
      </c>
    </row>
    <row r="528" spans="1:22">
      <c r="A528" s="61">
        <f t="shared" si="8"/>
        <v>92050</v>
      </c>
      <c r="B528" s="61" t="s">
        <v>1546</v>
      </c>
      <c r="C528" s="61">
        <v>5</v>
      </c>
      <c r="D528" s="77" t="s">
        <v>1563</v>
      </c>
      <c r="E528" s="95">
        <v>254</v>
      </c>
      <c r="F528" s="67" t="s">
        <v>1519</v>
      </c>
      <c r="G528" s="92" t="s">
        <v>1536</v>
      </c>
      <c r="H528" s="89" t="s">
        <v>1537</v>
      </c>
      <c r="I528" s="89" t="s">
        <v>1549</v>
      </c>
      <c r="J528" s="61">
        <v>30</v>
      </c>
      <c r="K528" s="101">
        <v>100</v>
      </c>
      <c r="L528" s="91" t="s">
        <v>1546</v>
      </c>
      <c r="M528" s="91" t="s">
        <v>1546</v>
      </c>
      <c r="N528" s="91" t="s">
        <v>1546</v>
      </c>
      <c r="O528" s="91" t="s">
        <v>1550</v>
      </c>
      <c r="P528" s="80" t="s">
        <v>1541</v>
      </c>
      <c r="Q528" s="91" t="s">
        <v>47</v>
      </c>
      <c r="R528" s="69" t="s">
        <v>1546</v>
      </c>
      <c r="S528" s="69" t="s">
        <v>1546</v>
      </c>
      <c r="T528" s="69" t="s">
        <v>1546</v>
      </c>
      <c r="U528" s="69" t="s">
        <v>1546</v>
      </c>
      <c r="V528" s="69" t="s">
        <v>1546</v>
      </c>
    </row>
    <row r="529" spans="1:22">
      <c r="A529" s="61">
        <f t="shared" si="8"/>
        <v>92051</v>
      </c>
      <c r="B529" s="61" t="s">
        <v>1546</v>
      </c>
      <c r="C529" s="61">
        <v>5</v>
      </c>
      <c r="D529" s="77" t="s">
        <v>1574</v>
      </c>
      <c r="E529" s="95">
        <v>256</v>
      </c>
      <c r="F529" s="67" t="s">
        <v>1519</v>
      </c>
      <c r="G529" s="92" t="s">
        <v>1570</v>
      </c>
      <c r="H529" s="89" t="s">
        <v>1537</v>
      </c>
      <c r="I529" s="89" t="s">
        <v>1568</v>
      </c>
      <c r="J529" s="61">
        <v>30</v>
      </c>
      <c r="K529" s="101">
        <v>100</v>
      </c>
      <c r="L529" s="91" t="s">
        <v>1546</v>
      </c>
      <c r="M529" s="91" t="s">
        <v>1546</v>
      </c>
      <c r="N529" s="91" t="s">
        <v>1546</v>
      </c>
      <c r="O529" s="91" t="s">
        <v>1550</v>
      </c>
      <c r="P529" s="80" t="s">
        <v>1541</v>
      </c>
      <c r="Q529" s="91" t="s">
        <v>47</v>
      </c>
      <c r="R529" s="69" t="s">
        <v>1546</v>
      </c>
      <c r="S529" s="69" t="s">
        <v>1546</v>
      </c>
      <c r="T529" s="69" t="s">
        <v>1546</v>
      </c>
      <c r="U529" s="69" t="s">
        <v>1546</v>
      </c>
      <c r="V529" s="69" t="s">
        <v>1546</v>
      </c>
    </row>
    <row r="530" spans="1:22">
      <c r="A530" s="61">
        <f t="shared" si="8"/>
        <v>92052</v>
      </c>
      <c r="B530" s="61" t="s">
        <v>1546</v>
      </c>
      <c r="C530" s="61">
        <v>5</v>
      </c>
      <c r="D530" s="77" t="s">
        <v>1563</v>
      </c>
      <c r="E530" s="95">
        <v>261</v>
      </c>
      <c r="F530" s="67" t="s">
        <v>1519</v>
      </c>
      <c r="G530" s="92" t="s">
        <v>1536</v>
      </c>
      <c r="H530" s="89" t="s">
        <v>1537</v>
      </c>
      <c r="I530" s="89" t="s">
        <v>1549</v>
      </c>
      <c r="J530" s="61">
        <v>30</v>
      </c>
      <c r="K530" s="101">
        <v>100</v>
      </c>
      <c r="L530" s="91" t="s">
        <v>1546</v>
      </c>
      <c r="M530" s="91" t="s">
        <v>1546</v>
      </c>
      <c r="N530" s="91" t="s">
        <v>1546</v>
      </c>
      <c r="O530" s="91" t="s">
        <v>1550</v>
      </c>
      <c r="P530" s="80" t="s">
        <v>1541</v>
      </c>
      <c r="Q530" s="91" t="s">
        <v>1569</v>
      </c>
      <c r="R530" s="69" t="s">
        <v>1546</v>
      </c>
      <c r="S530" s="69" t="s">
        <v>1546</v>
      </c>
      <c r="T530" s="69" t="s">
        <v>1546</v>
      </c>
      <c r="U530" s="69" t="s">
        <v>1546</v>
      </c>
      <c r="V530" s="69" t="s">
        <v>1546</v>
      </c>
    </row>
    <row r="531" spans="1:22">
      <c r="A531" s="61">
        <f t="shared" si="8"/>
        <v>92053</v>
      </c>
      <c r="B531" s="61" t="s">
        <v>1546</v>
      </c>
      <c r="C531" s="61">
        <v>5</v>
      </c>
      <c r="D531" s="77" t="s">
        <v>1574</v>
      </c>
      <c r="E531" s="95">
        <v>263</v>
      </c>
      <c r="F531" s="67" t="s">
        <v>1519</v>
      </c>
      <c r="G531" s="92" t="s">
        <v>1536</v>
      </c>
      <c r="H531" s="89" t="s">
        <v>1537</v>
      </c>
      <c r="I531" s="89" t="s">
        <v>1549</v>
      </c>
      <c r="J531" s="61">
        <v>30</v>
      </c>
      <c r="K531" s="101">
        <v>100</v>
      </c>
      <c r="L531" s="91" t="s">
        <v>1546</v>
      </c>
      <c r="M531" s="91" t="s">
        <v>1546</v>
      </c>
      <c r="N531" s="91" t="s">
        <v>1546</v>
      </c>
      <c r="O531" s="91" t="s">
        <v>1550</v>
      </c>
      <c r="P531" s="80" t="s">
        <v>1572</v>
      </c>
      <c r="Q531" s="91" t="s">
        <v>47</v>
      </c>
      <c r="R531" s="69" t="s">
        <v>1546</v>
      </c>
      <c r="S531" s="69" t="s">
        <v>1546</v>
      </c>
      <c r="T531" s="69" t="s">
        <v>1546</v>
      </c>
      <c r="U531" s="69" t="s">
        <v>1546</v>
      </c>
      <c r="V531" s="69" t="s">
        <v>1546</v>
      </c>
    </row>
    <row r="532" spans="1:22">
      <c r="A532" s="61">
        <f t="shared" si="8"/>
        <v>92054</v>
      </c>
      <c r="B532" s="61" t="s">
        <v>1546</v>
      </c>
      <c r="C532" s="61">
        <v>5</v>
      </c>
      <c r="D532" s="77" t="s">
        <v>1574</v>
      </c>
      <c r="E532" s="95">
        <v>264</v>
      </c>
      <c r="F532" s="67" t="s">
        <v>1519</v>
      </c>
      <c r="G532" s="92" t="s">
        <v>1570</v>
      </c>
      <c r="H532" s="89" t="s">
        <v>1537</v>
      </c>
      <c r="I532" s="89" t="s">
        <v>1568</v>
      </c>
      <c r="J532" s="61">
        <v>30</v>
      </c>
      <c r="K532" s="101">
        <v>100</v>
      </c>
      <c r="L532" s="91" t="s">
        <v>1546</v>
      </c>
      <c r="M532" s="91" t="s">
        <v>1546</v>
      </c>
      <c r="N532" s="91" t="s">
        <v>1546</v>
      </c>
      <c r="O532" s="91" t="s">
        <v>1550</v>
      </c>
      <c r="P532" s="80" t="s">
        <v>1541</v>
      </c>
      <c r="Q532" s="91" t="s">
        <v>47</v>
      </c>
      <c r="R532" s="69" t="s">
        <v>1546</v>
      </c>
      <c r="S532" s="69" t="s">
        <v>1546</v>
      </c>
      <c r="T532" s="69" t="s">
        <v>1546</v>
      </c>
      <c r="U532" s="69" t="s">
        <v>1546</v>
      </c>
      <c r="V532" s="69" t="s">
        <v>1546</v>
      </c>
    </row>
    <row r="533" spans="1:22">
      <c r="A533" s="61">
        <f t="shared" si="8"/>
        <v>92055</v>
      </c>
      <c r="B533" s="61" t="s">
        <v>1546</v>
      </c>
      <c r="C533" s="61">
        <v>5</v>
      </c>
      <c r="D533" s="77" t="s">
        <v>1563</v>
      </c>
      <c r="E533" s="95">
        <v>265</v>
      </c>
      <c r="F533" s="67" t="s">
        <v>1519</v>
      </c>
      <c r="G533" s="92" t="s">
        <v>1536</v>
      </c>
      <c r="H533" s="89" t="s">
        <v>1537</v>
      </c>
      <c r="I533" s="89" t="s">
        <v>1568</v>
      </c>
      <c r="J533" s="61">
        <v>30</v>
      </c>
      <c r="K533" s="101">
        <v>100</v>
      </c>
      <c r="L533" s="91" t="s">
        <v>1546</v>
      </c>
      <c r="M533" s="91" t="s">
        <v>1546</v>
      </c>
      <c r="N533" s="91" t="s">
        <v>1546</v>
      </c>
      <c r="O533" s="91" t="s">
        <v>1550</v>
      </c>
      <c r="P533" s="80" t="s">
        <v>1541</v>
      </c>
      <c r="Q533" s="91" t="s">
        <v>47</v>
      </c>
      <c r="R533" s="69" t="s">
        <v>1546</v>
      </c>
      <c r="S533" s="69" t="s">
        <v>1546</v>
      </c>
      <c r="T533" s="69" t="s">
        <v>1546</v>
      </c>
      <c r="U533" s="69" t="s">
        <v>1546</v>
      </c>
      <c r="V533" s="69" t="s">
        <v>1546</v>
      </c>
    </row>
    <row r="534" spans="1:22">
      <c r="A534" s="61">
        <f t="shared" si="8"/>
        <v>92056</v>
      </c>
      <c r="B534" s="61" t="s">
        <v>1546</v>
      </c>
      <c r="C534" s="61">
        <v>5</v>
      </c>
      <c r="D534" s="77" t="s">
        <v>1563</v>
      </c>
      <c r="E534" s="95">
        <v>312</v>
      </c>
      <c r="F534" s="67" t="s">
        <v>1519</v>
      </c>
      <c r="G534" s="92" t="s">
        <v>1536</v>
      </c>
      <c r="H534" s="89" t="s">
        <v>1537</v>
      </c>
      <c r="I534" s="89" t="s">
        <v>1549</v>
      </c>
      <c r="J534" s="61">
        <v>30</v>
      </c>
      <c r="K534" s="101">
        <v>100</v>
      </c>
      <c r="L534" s="91" t="s">
        <v>1546</v>
      </c>
      <c r="M534" s="91" t="s">
        <v>1546</v>
      </c>
      <c r="N534" s="91" t="s">
        <v>1546</v>
      </c>
      <c r="O534" s="91" t="s">
        <v>1550</v>
      </c>
      <c r="P534" s="80" t="s">
        <v>1541</v>
      </c>
      <c r="Q534" s="91" t="s">
        <v>47</v>
      </c>
      <c r="R534" s="69" t="s">
        <v>1546</v>
      </c>
      <c r="S534" s="69" t="s">
        <v>1546</v>
      </c>
      <c r="T534" s="69" t="s">
        <v>1546</v>
      </c>
      <c r="U534" s="69" t="s">
        <v>1546</v>
      </c>
      <c r="V534" s="69" t="s">
        <v>1546</v>
      </c>
    </row>
    <row r="535" spans="1:22">
      <c r="A535" s="61">
        <f t="shared" si="8"/>
        <v>92057</v>
      </c>
      <c r="B535" s="61" t="s">
        <v>1546</v>
      </c>
      <c r="C535" s="61">
        <v>5</v>
      </c>
      <c r="D535" s="77" t="s">
        <v>1563</v>
      </c>
      <c r="E535" s="95">
        <v>314</v>
      </c>
      <c r="F535" s="67" t="s">
        <v>1519</v>
      </c>
      <c r="G535" s="92" t="s">
        <v>1536</v>
      </c>
      <c r="H535" s="89" t="s">
        <v>1571</v>
      </c>
      <c r="I535" s="89" t="s">
        <v>1549</v>
      </c>
      <c r="J535" s="61">
        <v>30</v>
      </c>
      <c r="K535" s="101">
        <v>100</v>
      </c>
      <c r="L535" s="91" t="s">
        <v>1546</v>
      </c>
      <c r="M535" s="91" t="s">
        <v>1546</v>
      </c>
      <c r="N535" s="91" t="s">
        <v>1546</v>
      </c>
      <c r="O535" s="91" t="s">
        <v>1550</v>
      </c>
      <c r="P535" s="80" t="s">
        <v>1541</v>
      </c>
      <c r="Q535" s="91" t="s">
        <v>47</v>
      </c>
      <c r="R535" s="69" t="s">
        <v>1546</v>
      </c>
      <c r="S535" s="69" t="s">
        <v>1546</v>
      </c>
      <c r="T535" s="69" t="s">
        <v>1546</v>
      </c>
      <c r="U535" s="69" t="s">
        <v>1546</v>
      </c>
      <c r="V535" s="69" t="s">
        <v>1546</v>
      </c>
    </row>
    <row r="536" spans="1:22">
      <c r="A536" s="61">
        <f t="shared" si="8"/>
        <v>92058</v>
      </c>
      <c r="B536" s="61" t="s">
        <v>1546</v>
      </c>
      <c r="C536" s="61">
        <v>5</v>
      </c>
      <c r="D536" s="77" t="s">
        <v>1574</v>
      </c>
      <c r="E536" s="95">
        <v>315</v>
      </c>
      <c r="F536" s="67" t="s">
        <v>1519</v>
      </c>
      <c r="G536" s="92" t="s">
        <v>1536</v>
      </c>
      <c r="H536" s="89" t="s">
        <v>1537</v>
      </c>
      <c r="I536" s="89" t="s">
        <v>1549</v>
      </c>
      <c r="J536" s="61">
        <v>30</v>
      </c>
      <c r="K536" s="101">
        <v>100</v>
      </c>
      <c r="L536" s="91" t="s">
        <v>1546</v>
      </c>
      <c r="M536" s="91" t="s">
        <v>1546</v>
      </c>
      <c r="N536" s="91" t="s">
        <v>1546</v>
      </c>
      <c r="O536" s="91" t="s">
        <v>1550</v>
      </c>
      <c r="P536" s="80" t="s">
        <v>1572</v>
      </c>
      <c r="Q536" s="91" t="s">
        <v>47</v>
      </c>
      <c r="R536" s="69" t="s">
        <v>1546</v>
      </c>
      <c r="S536" s="69" t="s">
        <v>1546</v>
      </c>
      <c r="T536" s="69" t="s">
        <v>1546</v>
      </c>
      <c r="U536" s="69" t="s">
        <v>1546</v>
      </c>
      <c r="V536" s="69" t="s">
        <v>1546</v>
      </c>
    </row>
    <row r="537" spans="1:22">
      <c r="A537" s="61">
        <f t="shared" si="8"/>
        <v>92059</v>
      </c>
      <c r="B537" s="61" t="s">
        <v>1546</v>
      </c>
      <c r="C537" s="61">
        <v>5</v>
      </c>
      <c r="D537" s="77" t="s">
        <v>1563</v>
      </c>
      <c r="E537" s="95">
        <v>316</v>
      </c>
      <c r="F537" s="67" t="s">
        <v>1519</v>
      </c>
      <c r="G537" s="92" t="s">
        <v>1536</v>
      </c>
      <c r="H537" s="89" t="s">
        <v>1537</v>
      </c>
      <c r="I537" s="89" t="s">
        <v>1568</v>
      </c>
      <c r="J537" s="61">
        <v>30</v>
      </c>
      <c r="K537" s="101">
        <v>100</v>
      </c>
      <c r="L537" s="91" t="s">
        <v>1546</v>
      </c>
      <c r="M537" s="91" t="s">
        <v>1546</v>
      </c>
      <c r="N537" s="91" t="s">
        <v>1546</v>
      </c>
      <c r="O537" s="91" t="s">
        <v>1550</v>
      </c>
      <c r="P537" s="80" t="s">
        <v>1541</v>
      </c>
      <c r="Q537" s="91" t="s">
        <v>47</v>
      </c>
      <c r="R537" s="69" t="s">
        <v>1546</v>
      </c>
      <c r="S537" s="69" t="s">
        <v>1546</v>
      </c>
      <c r="T537" s="69" t="s">
        <v>1546</v>
      </c>
      <c r="U537" s="69" t="s">
        <v>1546</v>
      </c>
      <c r="V537" s="69" t="s">
        <v>1546</v>
      </c>
    </row>
    <row r="538" spans="1:22">
      <c r="A538" s="61">
        <f t="shared" si="8"/>
        <v>92060</v>
      </c>
      <c r="B538" s="61" t="s">
        <v>1546</v>
      </c>
      <c r="C538" s="61">
        <v>5</v>
      </c>
      <c r="D538" s="77" t="s">
        <v>1574</v>
      </c>
      <c r="E538" s="95">
        <v>321</v>
      </c>
      <c r="F538" s="67" t="s">
        <v>1519</v>
      </c>
      <c r="G538" s="92" t="s">
        <v>1536</v>
      </c>
      <c r="H538" s="89" t="s">
        <v>1537</v>
      </c>
      <c r="I538" s="89" t="s">
        <v>1549</v>
      </c>
      <c r="J538" s="61">
        <v>30</v>
      </c>
      <c r="K538" s="101">
        <v>100</v>
      </c>
      <c r="L538" s="91" t="s">
        <v>1546</v>
      </c>
      <c r="M538" s="91" t="s">
        <v>1546</v>
      </c>
      <c r="N538" s="91" t="s">
        <v>1546</v>
      </c>
      <c r="O538" s="91" t="s">
        <v>1550</v>
      </c>
      <c r="P538" s="80" t="s">
        <v>1541</v>
      </c>
      <c r="Q538" s="91" t="s">
        <v>47</v>
      </c>
      <c r="R538" s="69" t="s">
        <v>1546</v>
      </c>
      <c r="S538" s="69" t="s">
        <v>1546</v>
      </c>
      <c r="T538" s="69" t="s">
        <v>1546</v>
      </c>
      <c r="U538" s="69" t="s">
        <v>1546</v>
      </c>
      <c r="V538" s="69" t="s">
        <v>1546</v>
      </c>
    </row>
    <row r="539" spans="1:22">
      <c r="A539" s="61">
        <f t="shared" si="8"/>
        <v>92061</v>
      </c>
      <c r="B539" s="61" t="s">
        <v>1546</v>
      </c>
      <c r="C539" s="61">
        <v>5</v>
      </c>
      <c r="D539" s="77" t="s">
        <v>1563</v>
      </c>
      <c r="E539" s="95">
        <v>324</v>
      </c>
      <c r="F539" s="67" t="s">
        <v>1519</v>
      </c>
      <c r="G539" s="92" t="s">
        <v>1570</v>
      </c>
      <c r="H539" s="89" t="s">
        <v>1537</v>
      </c>
      <c r="I539" s="89" t="s">
        <v>1549</v>
      </c>
      <c r="J539" s="61">
        <v>30</v>
      </c>
      <c r="K539" s="101">
        <v>100</v>
      </c>
      <c r="L539" s="91" t="s">
        <v>1546</v>
      </c>
      <c r="M539" s="91" t="s">
        <v>1546</v>
      </c>
      <c r="N539" s="91" t="s">
        <v>1546</v>
      </c>
      <c r="O539" s="91" t="s">
        <v>1550</v>
      </c>
      <c r="P539" s="80" t="s">
        <v>1541</v>
      </c>
      <c r="Q539" s="91" t="s">
        <v>47</v>
      </c>
      <c r="R539" s="69" t="s">
        <v>1546</v>
      </c>
      <c r="S539" s="69" t="s">
        <v>1546</v>
      </c>
      <c r="T539" s="69" t="s">
        <v>1546</v>
      </c>
      <c r="U539" s="69" t="s">
        <v>1546</v>
      </c>
      <c r="V539" s="69" t="s">
        <v>1546</v>
      </c>
    </row>
    <row r="540" spans="1:22">
      <c r="A540" s="61">
        <f t="shared" si="8"/>
        <v>92062</v>
      </c>
      <c r="B540" s="61" t="s">
        <v>1546</v>
      </c>
      <c r="C540" s="61">
        <v>5</v>
      </c>
      <c r="D540" s="77" t="s">
        <v>1574</v>
      </c>
      <c r="E540" s="95">
        <v>325</v>
      </c>
      <c r="F540" s="67" t="s">
        <v>1519</v>
      </c>
      <c r="G540" s="92" t="s">
        <v>1570</v>
      </c>
      <c r="H540" s="89" t="s">
        <v>1537</v>
      </c>
      <c r="I540" s="89" t="s">
        <v>1549</v>
      </c>
      <c r="J540" s="61">
        <v>30</v>
      </c>
      <c r="K540" s="101">
        <v>100</v>
      </c>
      <c r="L540" s="91" t="s">
        <v>1546</v>
      </c>
      <c r="M540" s="91" t="s">
        <v>1546</v>
      </c>
      <c r="N540" s="91" t="s">
        <v>1546</v>
      </c>
      <c r="O540" s="91" t="s">
        <v>1550</v>
      </c>
      <c r="P540" s="80" t="s">
        <v>1541</v>
      </c>
      <c r="Q540" s="91" t="s">
        <v>47</v>
      </c>
      <c r="R540" s="69" t="s">
        <v>1546</v>
      </c>
      <c r="S540" s="69" t="s">
        <v>1546</v>
      </c>
      <c r="T540" s="69" t="s">
        <v>1546</v>
      </c>
      <c r="U540" s="69" t="s">
        <v>1546</v>
      </c>
      <c r="V540" s="69" t="s">
        <v>1546</v>
      </c>
    </row>
    <row r="541" spans="1:22">
      <c r="A541" s="61">
        <f t="shared" si="8"/>
        <v>92063</v>
      </c>
      <c r="B541" s="61" t="s">
        <v>1546</v>
      </c>
      <c r="C541" s="61">
        <v>5</v>
      </c>
      <c r="D541" s="77" t="s">
        <v>1563</v>
      </c>
      <c r="E541" s="95">
        <v>326</v>
      </c>
      <c r="F541" s="67" t="s">
        <v>1519</v>
      </c>
      <c r="G541" s="92" t="s">
        <v>1536</v>
      </c>
      <c r="H541" s="89" t="s">
        <v>1537</v>
      </c>
      <c r="I541" s="89" t="s">
        <v>1549</v>
      </c>
      <c r="J541" s="61">
        <v>30</v>
      </c>
      <c r="K541" s="101">
        <v>100</v>
      </c>
      <c r="L541" s="91" t="s">
        <v>1546</v>
      </c>
      <c r="M541" s="91" t="s">
        <v>1546</v>
      </c>
      <c r="N541" s="91" t="s">
        <v>1546</v>
      </c>
      <c r="O541" s="91" t="s">
        <v>1550</v>
      </c>
      <c r="P541" s="80" t="s">
        <v>1541</v>
      </c>
      <c r="Q541" s="91" t="s">
        <v>47</v>
      </c>
      <c r="R541" s="69" t="s">
        <v>1546</v>
      </c>
      <c r="S541" s="69" t="s">
        <v>1546</v>
      </c>
      <c r="T541" s="69" t="s">
        <v>1546</v>
      </c>
      <c r="U541" s="69" t="s">
        <v>1546</v>
      </c>
      <c r="V541" s="69" t="s">
        <v>1546</v>
      </c>
    </row>
    <row r="542" spans="1:22">
      <c r="A542" s="61">
        <f t="shared" si="8"/>
        <v>92064</v>
      </c>
      <c r="B542" s="61" t="s">
        <v>1546</v>
      </c>
      <c r="C542" s="61">
        <v>5</v>
      </c>
      <c r="D542" s="77" t="s">
        <v>1563</v>
      </c>
      <c r="E542" s="95">
        <v>341</v>
      </c>
      <c r="F542" s="67" t="s">
        <v>1519</v>
      </c>
      <c r="G542" s="92" t="s">
        <v>1536</v>
      </c>
      <c r="H542" s="89" t="s">
        <v>1537</v>
      </c>
      <c r="I542" s="89" t="s">
        <v>1549</v>
      </c>
      <c r="J542" s="61">
        <v>30</v>
      </c>
      <c r="K542" s="101">
        <v>100</v>
      </c>
      <c r="L542" s="91" t="s">
        <v>1546</v>
      </c>
      <c r="M542" s="91" t="s">
        <v>1546</v>
      </c>
      <c r="N542" s="91" t="s">
        <v>1546</v>
      </c>
      <c r="O542" s="91" t="s">
        <v>1550</v>
      </c>
      <c r="P542" s="80" t="s">
        <v>1572</v>
      </c>
      <c r="Q542" s="91" t="s">
        <v>47</v>
      </c>
      <c r="R542" s="69" t="s">
        <v>1546</v>
      </c>
      <c r="S542" s="69" t="s">
        <v>1546</v>
      </c>
      <c r="T542" s="69" t="s">
        <v>1546</v>
      </c>
      <c r="U542" s="69" t="s">
        <v>1546</v>
      </c>
      <c r="V542" s="69" t="s">
        <v>1546</v>
      </c>
    </row>
    <row r="543" spans="1:22">
      <c r="A543" s="61">
        <f t="shared" si="8"/>
        <v>92065</v>
      </c>
      <c r="B543" s="61" t="s">
        <v>1546</v>
      </c>
      <c r="C543" s="61">
        <v>5</v>
      </c>
      <c r="D543" s="77" t="s">
        <v>1574</v>
      </c>
      <c r="E543" s="95">
        <v>342</v>
      </c>
      <c r="F543" s="67" t="s">
        <v>1519</v>
      </c>
      <c r="G543" s="92" t="s">
        <v>1570</v>
      </c>
      <c r="H543" s="89" t="s">
        <v>1537</v>
      </c>
      <c r="I543" s="89" t="s">
        <v>1568</v>
      </c>
      <c r="J543" s="61">
        <v>30</v>
      </c>
      <c r="K543" s="101">
        <v>100</v>
      </c>
      <c r="L543" s="91" t="s">
        <v>1546</v>
      </c>
      <c r="M543" s="91" t="s">
        <v>1546</v>
      </c>
      <c r="N543" s="91" t="s">
        <v>1546</v>
      </c>
      <c r="O543" s="91" t="s">
        <v>1550</v>
      </c>
      <c r="P543" s="80" t="s">
        <v>1541</v>
      </c>
      <c r="Q543" s="91" t="s">
        <v>47</v>
      </c>
      <c r="R543" s="69" t="s">
        <v>1546</v>
      </c>
      <c r="S543" s="69" t="s">
        <v>1546</v>
      </c>
      <c r="T543" s="69" t="s">
        <v>1546</v>
      </c>
      <c r="U543" s="69" t="s">
        <v>1546</v>
      </c>
      <c r="V543" s="69" t="s">
        <v>1546</v>
      </c>
    </row>
    <row r="544" spans="1:22">
      <c r="A544" s="61">
        <f t="shared" si="8"/>
        <v>92066</v>
      </c>
      <c r="B544" s="61" t="s">
        <v>1546</v>
      </c>
      <c r="C544" s="61">
        <v>5</v>
      </c>
      <c r="D544" s="77" t="s">
        <v>1563</v>
      </c>
      <c r="E544" s="95">
        <v>345</v>
      </c>
      <c r="F544" s="67" t="s">
        <v>1519</v>
      </c>
      <c r="G544" s="92" t="s">
        <v>1536</v>
      </c>
      <c r="H544" s="89" t="s">
        <v>1537</v>
      </c>
      <c r="I544" s="89" t="s">
        <v>1568</v>
      </c>
      <c r="J544" s="61">
        <v>30</v>
      </c>
      <c r="K544" s="101">
        <v>100</v>
      </c>
      <c r="L544" s="91" t="s">
        <v>1546</v>
      </c>
      <c r="M544" s="91" t="s">
        <v>1546</v>
      </c>
      <c r="N544" s="91" t="s">
        <v>1546</v>
      </c>
      <c r="O544" s="91" t="s">
        <v>1550</v>
      </c>
      <c r="P544" s="80" t="s">
        <v>1541</v>
      </c>
      <c r="Q544" s="91" t="s">
        <v>47</v>
      </c>
      <c r="R544" s="69" t="s">
        <v>1546</v>
      </c>
      <c r="S544" s="69" t="s">
        <v>1546</v>
      </c>
      <c r="T544" s="69" t="s">
        <v>1546</v>
      </c>
      <c r="U544" s="69" t="s">
        <v>1546</v>
      </c>
      <c r="V544" s="69" t="s">
        <v>1546</v>
      </c>
    </row>
    <row r="545" spans="1:22">
      <c r="A545" s="61">
        <f t="shared" si="8"/>
        <v>92067</v>
      </c>
      <c r="B545" s="61" t="s">
        <v>1546</v>
      </c>
      <c r="C545" s="61">
        <v>5</v>
      </c>
      <c r="D545" s="77" t="s">
        <v>1563</v>
      </c>
      <c r="E545" s="95">
        <v>346</v>
      </c>
      <c r="F545" s="67" t="s">
        <v>1519</v>
      </c>
      <c r="G545" s="92" t="s">
        <v>1536</v>
      </c>
      <c r="H545" s="89" t="s">
        <v>1537</v>
      </c>
      <c r="I545" s="89" t="s">
        <v>1549</v>
      </c>
      <c r="J545" s="61">
        <v>30</v>
      </c>
      <c r="K545" s="101">
        <v>100</v>
      </c>
      <c r="L545" s="91" t="s">
        <v>1546</v>
      </c>
      <c r="M545" s="91" t="s">
        <v>1546</v>
      </c>
      <c r="N545" s="91" t="s">
        <v>1546</v>
      </c>
      <c r="O545" s="91" t="s">
        <v>1550</v>
      </c>
      <c r="P545" s="80" t="s">
        <v>1541</v>
      </c>
      <c r="Q545" s="91" t="s">
        <v>47</v>
      </c>
      <c r="R545" s="69" t="s">
        <v>1546</v>
      </c>
      <c r="S545" s="69" t="s">
        <v>1546</v>
      </c>
      <c r="T545" s="69" t="s">
        <v>1546</v>
      </c>
      <c r="U545" s="69" t="s">
        <v>1546</v>
      </c>
      <c r="V545" s="69" t="s">
        <v>1546</v>
      </c>
    </row>
    <row r="546" spans="1:22">
      <c r="A546" s="61">
        <f t="shared" si="8"/>
        <v>92068</v>
      </c>
      <c r="B546" s="61" t="s">
        <v>1546</v>
      </c>
      <c r="C546" s="61">
        <v>5</v>
      </c>
      <c r="D546" s="77" t="s">
        <v>1563</v>
      </c>
      <c r="E546" s="95">
        <v>351</v>
      </c>
      <c r="F546" s="67" t="s">
        <v>1519</v>
      </c>
      <c r="G546" s="92" t="s">
        <v>1536</v>
      </c>
      <c r="H546" s="89" t="s">
        <v>1571</v>
      </c>
      <c r="I546" s="89" t="s">
        <v>1549</v>
      </c>
      <c r="J546" s="61">
        <v>30</v>
      </c>
      <c r="K546" s="101">
        <v>100</v>
      </c>
      <c r="L546" s="91" t="s">
        <v>1546</v>
      </c>
      <c r="M546" s="91" t="s">
        <v>1546</v>
      </c>
      <c r="N546" s="91" t="s">
        <v>1546</v>
      </c>
      <c r="O546" s="91" t="s">
        <v>1550</v>
      </c>
      <c r="P546" s="80" t="s">
        <v>1541</v>
      </c>
      <c r="Q546" s="91" t="s">
        <v>47</v>
      </c>
      <c r="R546" s="69" t="s">
        <v>1546</v>
      </c>
      <c r="S546" s="69" t="s">
        <v>1546</v>
      </c>
      <c r="T546" s="69" t="s">
        <v>1546</v>
      </c>
      <c r="U546" s="69" t="s">
        <v>1546</v>
      </c>
      <c r="V546" s="69" t="s">
        <v>1546</v>
      </c>
    </row>
    <row r="547" spans="1:22">
      <c r="A547" s="61">
        <f t="shared" si="8"/>
        <v>92069</v>
      </c>
      <c r="B547" s="61" t="s">
        <v>1546</v>
      </c>
      <c r="C547" s="61">
        <v>5</v>
      </c>
      <c r="D547" s="77" t="s">
        <v>1574</v>
      </c>
      <c r="E547" s="95">
        <v>352</v>
      </c>
      <c r="F547" s="67" t="s">
        <v>1519</v>
      </c>
      <c r="G547" s="92" t="s">
        <v>1536</v>
      </c>
      <c r="H547" s="89" t="s">
        <v>1537</v>
      </c>
      <c r="I547" s="89" t="s">
        <v>1549</v>
      </c>
      <c r="J547" s="61">
        <v>30</v>
      </c>
      <c r="K547" s="101">
        <v>100</v>
      </c>
      <c r="L547" s="91" t="s">
        <v>1546</v>
      </c>
      <c r="M547" s="91" t="s">
        <v>1546</v>
      </c>
      <c r="N547" s="91" t="s">
        <v>1546</v>
      </c>
      <c r="O547" s="91" t="s">
        <v>1550</v>
      </c>
      <c r="P547" s="80" t="s">
        <v>1572</v>
      </c>
      <c r="Q547" s="91" t="s">
        <v>47</v>
      </c>
      <c r="R547" s="69" t="s">
        <v>1546</v>
      </c>
      <c r="S547" s="69" t="s">
        <v>1546</v>
      </c>
      <c r="T547" s="69" t="s">
        <v>1546</v>
      </c>
      <c r="U547" s="69" t="s">
        <v>1546</v>
      </c>
      <c r="V547" s="69" t="s">
        <v>1546</v>
      </c>
    </row>
    <row r="548" spans="1:22">
      <c r="A548" s="61">
        <f t="shared" si="8"/>
        <v>92070</v>
      </c>
      <c r="B548" s="61" t="s">
        <v>1546</v>
      </c>
      <c r="C548" s="61">
        <v>5</v>
      </c>
      <c r="D548" s="77" t="s">
        <v>1563</v>
      </c>
      <c r="E548" s="95">
        <v>354</v>
      </c>
      <c r="F548" s="67" t="s">
        <v>1519</v>
      </c>
      <c r="G548" s="92" t="s">
        <v>1536</v>
      </c>
      <c r="H548" s="89" t="s">
        <v>1537</v>
      </c>
      <c r="I548" s="89" t="s">
        <v>1568</v>
      </c>
      <c r="J548" s="61">
        <v>30</v>
      </c>
      <c r="K548" s="101">
        <v>100</v>
      </c>
      <c r="L548" s="91" t="s">
        <v>1546</v>
      </c>
      <c r="M548" s="91" t="s">
        <v>1546</v>
      </c>
      <c r="N548" s="91" t="s">
        <v>1546</v>
      </c>
      <c r="O548" s="91" t="s">
        <v>1550</v>
      </c>
      <c r="P548" s="80" t="s">
        <v>1541</v>
      </c>
      <c r="Q548" s="91" t="s">
        <v>47</v>
      </c>
      <c r="R548" s="69" t="s">
        <v>1546</v>
      </c>
      <c r="S548" s="69" t="s">
        <v>1546</v>
      </c>
      <c r="T548" s="69" t="s">
        <v>1546</v>
      </c>
      <c r="U548" s="69" t="s">
        <v>1546</v>
      </c>
      <c r="V548" s="69" t="s">
        <v>1546</v>
      </c>
    </row>
    <row r="549" spans="1:22">
      <c r="A549" s="61">
        <f t="shared" si="8"/>
        <v>92071</v>
      </c>
      <c r="B549" s="61" t="s">
        <v>1546</v>
      </c>
      <c r="C549" s="61">
        <v>5</v>
      </c>
      <c r="D549" s="77" t="s">
        <v>1574</v>
      </c>
      <c r="E549" s="95">
        <v>356</v>
      </c>
      <c r="F549" s="67" t="s">
        <v>1519</v>
      </c>
      <c r="G549" s="92" t="s">
        <v>1536</v>
      </c>
      <c r="H549" s="89" t="s">
        <v>1537</v>
      </c>
      <c r="I549" s="89" t="s">
        <v>1549</v>
      </c>
      <c r="J549" s="61">
        <v>30</v>
      </c>
      <c r="K549" s="101">
        <v>100</v>
      </c>
      <c r="L549" s="91" t="s">
        <v>1546</v>
      </c>
      <c r="M549" s="91" t="s">
        <v>1546</v>
      </c>
      <c r="N549" s="91" t="s">
        <v>1546</v>
      </c>
      <c r="O549" s="91" t="s">
        <v>1550</v>
      </c>
      <c r="P549" s="80" t="s">
        <v>1541</v>
      </c>
      <c r="Q549" s="91" t="s">
        <v>47</v>
      </c>
      <c r="R549" s="69" t="s">
        <v>1546</v>
      </c>
      <c r="S549" s="69" t="s">
        <v>1546</v>
      </c>
      <c r="T549" s="69" t="s">
        <v>1546</v>
      </c>
      <c r="U549" s="69" t="s">
        <v>1546</v>
      </c>
      <c r="V549" s="69" t="s">
        <v>1546</v>
      </c>
    </row>
    <row r="550" spans="1:22">
      <c r="A550" s="61">
        <f t="shared" si="8"/>
        <v>92072</v>
      </c>
      <c r="B550" s="61" t="s">
        <v>1546</v>
      </c>
      <c r="C550" s="61">
        <v>5</v>
      </c>
      <c r="D550" s="77" t="s">
        <v>1563</v>
      </c>
      <c r="E550" s="95">
        <v>361</v>
      </c>
      <c r="F550" s="67" t="s">
        <v>1519</v>
      </c>
      <c r="G550" s="92" t="s">
        <v>1570</v>
      </c>
      <c r="H550" s="89" t="s">
        <v>1537</v>
      </c>
      <c r="I550" s="89" t="s">
        <v>1549</v>
      </c>
      <c r="J550" s="61">
        <v>30</v>
      </c>
      <c r="K550" s="101">
        <v>100</v>
      </c>
      <c r="L550" s="91" t="s">
        <v>1546</v>
      </c>
      <c r="M550" s="91" t="s">
        <v>1546</v>
      </c>
      <c r="N550" s="91" t="s">
        <v>1546</v>
      </c>
      <c r="O550" s="91" t="s">
        <v>1550</v>
      </c>
      <c r="P550" s="80" t="s">
        <v>1541</v>
      </c>
      <c r="Q550" s="91" t="s">
        <v>47</v>
      </c>
      <c r="R550" s="69" t="s">
        <v>1546</v>
      </c>
      <c r="S550" s="69" t="s">
        <v>1546</v>
      </c>
      <c r="T550" s="69" t="s">
        <v>1546</v>
      </c>
      <c r="U550" s="69" t="s">
        <v>1546</v>
      </c>
      <c r="V550" s="69" t="s">
        <v>1546</v>
      </c>
    </row>
    <row r="551" spans="1:22">
      <c r="A551" s="61">
        <f t="shared" si="8"/>
        <v>92073</v>
      </c>
      <c r="B551" s="61" t="s">
        <v>1546</v>
      </c>
      <c r="C551" s="61">
        <v>5</v>
      </c>
      <c r="D551" s="77" t="s">
        <v>1574</v>
      </c>
      <c r="E551" s="95">
        <v>362</v>
      </c>
      <c r="F551" s="67" t="s">
        <v>1519</v>
      </c>
      <c r="G551" s="92" t="s">
        <v>1570</v>
      </c>
      <c r="H551" s="89" t="s">
        <v>1537</v>
      </c>
      <c r="I551" s="89" t="s">
        <v>1549</v>
      </c>
      <c r="J551" s="61">
        <v>30</v>
      </c>
      <c r="K551" s="101">
        <v>100</v>
      </c>
      <c r="L551" s="91" t="s">
        <v>1546</v>
      </c>
      <c r="M551" s="91" t="s">
        <v>1546</v>
      </c>
      <c r="N551" s="91" t="s">
        <v>1546</v>
      </c>
      <c r="O551" s="91" t="s">
        <v>1550</v>
      </c>
      <c r="P551" s="80" t="s">
        <v>1541</v>
      </c>
      <c r="Q551" s="91" t="s">
        <v>47</v>
      </c>
      <c r="R551" s="69" t="s">
        <v>1546</v>
      </c>
      <c r="S551" s="69" t="s">
        <v>1546</v>
      </c>
      <c r="T551" s="69" t="s">
        <v>1546</v>
      </c>
      <c r="U551" s="69" t="s">
        <v>1546</v>
      </c>
      <c r="V551" s="69" t="s">
        <v>1546</v>
      </c>
    </row>
    <row r="552" spans="1:22">
      <c r="A552" s="61">
        <f t="shared" si="8"/>
        <v>92074</v>
      </c>
      <c r="B552" s="61" t="s">
        <v>1546</v>
      </c>
      <c r="C552" s="61">
        <v>5</v>
      </c>
      <c r="D552" s="77" t="s">
        <v>1563</v>
      </c>
      <c r="E552" s="95">
        <v>364</v>
      </c>
      <c r="F552" s="67" t="s">
        <v>1519</v>
      </c>
      <c r="G552" s="92" t="s">
        <v>1536</v>
      </c>
      <c r="H552" s="89" t="s">
        <v>1571</v>
      </c>
      <c r="I552" s="89" t="s">
        <v>1568</v>
      </c>
      <c r="J552" s="61">
        <v>30</v>
      </c>
      <c r="K552" s="101">
        <v>100</v>
      </c>
      <c r="L552" s="91" t="s">
        <v>1546</v>
      </c>
      <c r="M552" s="91" t="s">
        <v>1546</v>
      </c>
      <c r="N552" s="91" t="s">
        <v>1546</v>
      </c>
      <c r="O552" s="91" t="s">
        <v>1550</v>
      </c>
      <c r="P552" s="80" t="s">
        <v>1541</v>
      </c>
      <c r="Q552" s="91" t="s">
        <v>47</v>
      </c>
      <c r="R552" s="69" t="s">
        <v>1546</v>
      </c>
      <c r="S552" s="69" t="s">
        <v>1546</v>
      </c>
      <c r="T552" s="69" t="s">
        <v>1546</v>
      </c>
      <c r="U552" s="69" t="s">
        <v>1546</v>
      </c>
      <c r="V552" s="69" t="s">
        <v>1546</v>
      </c>
    </row>
    <row r="553" spans="1:22">
      <c r="A553" s="61">
        <f t="shared" si="8"/>
        <v>92075</v>
      </c>
      <c r="B553" s="61" t="s">
        <v>1546</v>
      </c>
      <c r="C553" s="61">
        <v>5</v>
      </c>
      <c r="D553" s="77" t="s">
        <v>1563</v>
      </c>
      <c r="E553" s="95">
        <v>365</v>
      </c>
      <c r="F553" s="67" t="s">
        <v>1519</v>
      </c>
      <c r="G553" s="92" t="s">
        <v>1536</v>
      </c>
      <c r="H553" s="89" t="s">
        <v>1537</v>
      </c>
      <c r="I553" s="89" t="s">
        <v>1549</v>
      </c>
      <c r="J553" s="61">
        <v>30</v>
      </c>
      <c r="K553" s="101">
        <v>100</v>
      </c>
      <c r="L553" s="91" t="s">
        <v>1546</v>
      </c>
      <c r="M553" s="91" t="s">
        <v>1546</v>
      </c>
      <c r="N553" s="91" t="s">
        <v>1546</v>
      </c>
      <c r="O553" s="91" t="s">
        <v>1550</v>
      </c>
      <c r="P553" s="80" t="s">
        <v>1572</v>
      </c>
      <c r="Q553" s="91" t="s">
        <v>47</v>
      </c>
      <c r="R553" s="69" t="s">
        <v>1546</v>
      </c>
      <c r="S553" s="69" t="s">
        <v>1546</v>
      </c>
      <c r="T553" s="69" t="s">
        <v>1546</v>
      </c>
      <c r="U553" s="69" t="s">
        <v>1546</v>
      </c>
      <c r="V553" s="69" t="s">
        <v>1546</v>
      </c>
    </row>
    <row r="554" spans="1:22">
      <c r="A554" s="61">
        <f t="shared" si="8"/>
        <v>92076</v>
      </c>
      <c r="B554" s="61" t="s">
        <v>1546</v>
      </c>
      <c r="C554" s="61">
        <v>5</v>
      </c>
      <c r="D554" s="77" t="s">
        <v>1563</v>
      </c>
      <c r="E554" s="95">
        <v>412</v>
      </c>
      <c r="F554" s="67" t="s">
        <v>1519</v>
      </c>
      <c r="G554" s="92" t="s">
        <v>1536</v>
      </c>
      <c r="H554" s="89" t="s">
        <v>1537</v>
      </c>
      <c r="I554" s="89" t="s">
        <v>1549</v>
      </c>
      <c r="J554" s="61">
        <v>30</v>
      </c>
      <c r="K554" s="101">
        <v>100</v>
      </c>
      <c r="L554" s="91" t="s">
        <v>1546</v>
      </c>
      <c r="M554" s="91" t="s">
        <v>1546</v>
      </c>
      <c r="N554" s="91" t="s">
        <v>1546</v>
      </c>
      <c r="O554" s="91" t="s">
        <v>1550</v>
      </c>
      <c r="P554" s="80" t="s">
        <v>1572</v>
      </c>
      <c r="Q554" s="91" t="s">
        <v>47</v>
      </c>
      <c r="R554" s="69" t="s">
        <v>1546</v>
      </c>
      <c r="S554" s="69" t="s">
        <v>1546</v>
      </c>
      <c r="T554" s="69" t="s">
        <v>1546</v>
      </c>
      <c r="U554" s="69" t="s">
        <v>1546</v>
      </c>
      <c r="V554" s="69" t="s">
        <v>1546</v>
      </c>
    </row>
    <row r="555" spans="1:22">
      <c r="A555" s="61">
        <f t="shared" si="8"/>
        <v>92077</v>
      </c>
      <c r="B555" s="61" t="s">
        <v>1546</v>
      </c>
      <c r="C555" s="61">
        <v>5</v>
      </c>
      <c r="D555" s="77" t="s">
        <v>1563</v>
      </c>
      <c r="E555" s="95">
        <v>413</v>
      </c>
      <c r="F555" s="67" t="s">
        <v>1519</v>
      </c>
      <c r="G555" s="92" t="s">
        <v>1536</v>
      </c>
      <c r="H555" s="89" t="s">
        <v>1571</v>
      </c>
      <c r="I555" s="89" t="s">
        <v>1549</v>
      </c>
      <c r="J555" s="61">
        <v>30</v>
      </c>
      <c r="K555" s="101">
        <v>100</v>
      </c>
      <c r="L555" s="91" t="s">
        <v>1546</v>
      </c>
      <c r="M555" s="91" t="s">
        <v>1546</v>
      </c>
      <c r="N555" s="91" t="s">
        <v>1546</v>
      </c>
      <c r="O555" s="91" t="s">
        <v>1550</v>
      </c>
      <c r="P555" s="80" t="s">
        <v>1541</v>
      </c>
      <c r="Q555" s="91" t="s">
        <v>47</v>
      </c>
      <c r="R555" s="69" t="s">
        <v>1546</v>
      </c>
      <c r="S555" s="69" t="s">
        <v>1546</v>
      </c>
      <c r="T555" s="69" t="s">
        <v>1546</v>
      </c>
      <c r="U555" s="69" t="s">
        <v>1546</v>
      </c>
      <c r="V555" s="69" t="s">
        <v>1546</v>
      </c>
    </row>
    <row r="556" spans="1:22">
      <c r="A556" s="61">
        <f t="shared" si="8"/>
        <v>92078</v>
      </c>
      <c r="B556" s="61" t="s">
        <v>1546</v>
      </c>
      <c r="C556" s="61">
        <v>5</v>
      </c>
      <c r="D556" s="77" t="s">
        <v>1574</v>
      </c>
      <c r="E556" s="95">
        <v>415</v>
      </c>
      <c r="F556" s="67" t="s">
        <v>1519</v>
      </c>
      <c r="G556" s="92" t="s">
        <v>1536</v>
      </c>
      <c r="H556" s="89" t="s">
        <v>1537</v>
      </c>
      <c r="I556" s="89" t="s">
        <v>1549</v>
      </c>
      <c r="J556" s="61">
        <v>30</v>
      </c>
      <c r="K556" s="101">
        <v>100</v>
      </c>
      <c r="L556" s="91" t="s">
        <v>1546</v>
      </c>
      <c r="M556" s="91" t="s">
        <v>1546</v>
      </c>
      <c r="N556" s="91" t="s">
        <v>1546</v>
      </c>
      <c r="O556" s="91" t="s">
        <v>1550</v>
      </c>
      <c r="P556" s="80" t="s">
        <v>1541</v>
      </c>
      <c r="Q556" s="91" t="s">
        <v>47</v>
      </c>
      <c r="R556" s="69" t="s">
        <v>1546</v>
      </c>
      <c r="S556" s="69" t="s">
        <v>1546</v>
      </c>
      <c r="T556" s="69" t="s">
        <v>1546</v>
      </c>
      <c r="U556" s="69" t="s">
        <v>1546</v>
      </c>
      <c r="V556" s="69" t="s">
        <v>1546</v>
      </c>
    </row>
    <row r="557" spans="1:22">
      <c r="A557" s="61">
        <f t="shared" si="8"/>
        <v>92079</v>
      </c>
      <c r="B557" s="61" t="s">
        <v>1546</v>
      </c>
      <c r="C557" s="61">
        <v>5</v>
      </c>
      <c r="D557" s="77" t="s">
        <v>1563</v>
      </c>
      <c r="E557" s="95">
        <v>416</v>
      </c>
      <c r="F557" s="67" t="s">
        <v>1519</v>
      </c>
      <c r="G557" s="92" t="s">
        <v>1570</v>
      </c>
      <c r="H557" s="89" t="s">
        <v>1571</v>
      </c>
      <c r="I557" s="89" t="s">
        <v>1568</v>
      </c>
      <c r="J557" s="61">
        <v>30</v>
      </c>
      <c r="K557" s="101">
        <v>100</v>
      </c>
      <c r="L557" s="91" t="s">
        <v>1546</v>
      </c>
      <c r="M557" s="91" t="s">
        <v>1546</v>
      </c>
      <c r="N557" s="91" t="s">
        <v>1546</v>
      </c>
      <c r="O557" s="91" t="s">
        <v>1550</v>
      </c>
      <c r="P557" s="80" t="s">
        <v>1541</v>
      </c>
      <c r="Q557" s="91" t="s">
        <v>47</v>
      </c>
      <c r="R557" s="69" t="s">
        <v>1546</v>
      </c>
      <c r="S557" s="69" t="s">
        <v>1546</v>
      </c>
      <c r="T557" s="69" t="s">
        <v>1546</v>
      </c>
      <c r="U557" s="69" t="s">
        <v>1546</v>
      </c>
      <c r="V557" s="69" t="s">
        <v>1546</v>
      </c>
    </row>
    <row r="558" spans="1:22">
      <c r="A558" s="61">
        <f t="shared" si="8"/>
        <v>92080</v>
      </c>
      <c r="B558" s="61" t="s">
        <v>1546</v>
      </c>
      <c r="C558" s="61">
        <v>5</v>
      </c>
      <c r="D558" s="77" t="s">
        <v>1563</v>
      </c>
      <c r="E558" s="95">
        <v>421</v>
      </c>
      <c r="F558" s="67" t="s">
        <v>1519</v>
      </c>
      <c r="G558" s="92" t="s">
        <v>1536</v>
      </c>
      <c r="H558" s="89" t="s">
        <v>1537</v>
      </c>
      <c r="I558" s="89" t="s">
        <v>1549</v>
      </c>
      <c r="J558" s="61">
        <v>30</v>
      </c>
      <c r="K558" s="101">
        <v>100</v>
      </c>
      <c r="L558" s="91" t="s">
        <v>1546</v>
      </c>
      <c r="M558" s="91" t="s">
        <v>1546</v>
      </c>
      <c r="N558" s="91" t="s">
        <v>1546</v>
      </c>
      <c r="O558" s="91" t="s">
        <v>1550</v>
      </c>
      <c r="P558" s="80" t="s">
        <v>1541</v>
      </c>
      <c r="Q558" s="91" t="s">
        <v>1569</v>
      </c>
      <c r="R558" s="69" t="s">
        <v>1546</v>
      </c>
      <c r="S558" s="69" t="s">
        <v>1546</v>
      </c>
      <c r="T558" s="69" t="s">
        <v>1546</v>
      </c>
      <c r="U558" s="69" t="s">
        <v>1546</v>
      </c>
      <c r="V558" s="69" t="s">
        <v>1546</v>
      </c>
    </row>
    <row r="559" spans="1:22">
      <c r="A559" s="61">
        <f t="shared" si="8"/>
        <v>92081</v>
      </c>
      <c r="B559" s="61" t="s">
        <v>1546</v>
      </c>
      <c r="C559" s="61">
        <v>5</v>
      </c>
      <c r="D559" s="77" t="s">
        <v>1563</v>
      </c>
      <c r="E559" s="95">
        <v>423</v>
      </c>
      <c r="F559" s="67" t="s">
        <v>1519</v>
      </c>
      <c r="G559" s="92" t="s">
        <v>1536</v>
      </c>
      <c r="H559" s="89" t="s">
        <v>1537</v>
      </c>
      <c r="I559" s="89" t="s">
        <v>1549</v>
      </c>
      <c r="J559" s="61">
        <v>30</v>
      </c>
      <c r="K559" s="101">
        <v>100</v>
      </c>
      <c r="L559" s="91" t="s">
        <v>1546</v>
      </c>
      <c r="M559" s="91" t="s">
        <v>1546</v>
      </c>
      <c r="N559" s="91" t="s">
        <v>1546</v>
      </c>
      <c r="O559" s="91" t="s">
        <v>1550</v>
      </c>
      <c r="P559" s="80" t="s">
        <v>1541</v>
      </c>
      <c r="Q559" s="91" t="s">
        <v>47</v>
      </c>
      <c r="R559" s="69" t="s">
        <v>1546</v>
      </c>
      <c r="S559" s="69" t="s">
        <v>1546</v>
      </c>
      <c r="T559" s="69" t="s">
        <v>1546</v>
      </c>
      <c r="U559" s="69" t="s">
        <v>1546</v>
      </c>
      <c r="V559" s="69" t="s">
        <v>1546</v>
      </c>
    </row>
    <row r="560" spans="1:22">
      <c r="A560" s="61">
        <f t="shared" si="8"/>
        <v>92082</v>
      </c>
      <c r="B560" s="61" t="s">
        <v>1546</v>
      </c>
      <c r="C560" s="61">
        <v>5</v>
      </c>
      <c r="D560" s="77" t="s">
        <v>1563</v>
      </c>
      <c r="E560" s="95">
        <v>425</v>
      </c>
      <c r="F560" s="67" t="s">
        <v>1519</v>
      </c>
      <c r="G560" s="92" t="s">
        <v>1536</v>
      </c>
      <c r="H560" s="89" t="s">
        <v>1537</v>
      </c>
      <c r="I560" s="89" t="s">
        <v>1549</v>
      </c>
      <c r="J560" s="61">
        <v>30</v>
      </c>
      <c r="K560" s="101">
        <v>100</v>
      </c>
      <c r="L560" s="91" t="s">
        <v>1546</v>
      </c>
      <c r="M560" s="91" t="s">
        <v>1546</v>
      </c>
      <c r="N560" s="91" t="s">
        <v>1546</v>
      </c>
      <c r="O560" s="91" t="s">
        <v>1550</v>
      </c>
      <c r="P560" s="80" t="s">
        <v>1541</v>
      </c>
      <c r="Q560" s="91" t="s">
        <v>47</v>
      </c>
      <c r="R560" s="69" t="s">
        <v>1546</v>
      </c>
      <c r="S560" s="69" t="s">
        <v>1546</v>
      </c>
      <c r="T560" s="69" t="s">
        <v>1546</v>
      </c>
      <c r="U560" s="69" t="s">
        <v>1546</v>
      </c>
      <c r="V560" s="69" t="s">
        <v>1546</v>
      </c>
    </row>
    <row r="561" spans="1:22">
      <c r="A561" s="61">
        <f t="shared" si="8"/>
        <v>92083</v>
      </c>
      <c r="B561" s="61" t="s">
        <v>1546</v>
      </c>
      <c r="C561" s="61">
        <v>5</v>
      </c>
      <c r="D561" s="77" t="s">
        <v>1574</v>
      </c>
      <c r="E561" s="95">
        <v>426</v>
      </c>
      <c r="F561" s="67" t="s">
        <v>1519</v>
      </c>
      <c r="G561" s="92" t="s">
        <v>1570</v>
      </c>
      <c r="H561" s="89" t="s">
        <v>1537</v>
      </c>
      <c r="I561" s="89" t="s">
        <v>1568</v>
      </c>
      <c r="J561" s="61">
        <v>30</v>
      </c>
      <c r="K561" s="101">
        <v>100</v>
      </c>
      <c r="L561" s="91" t="s">
        <v>1546</v>
      </c>
      <c r="M561" s="91" t="s">
        <v>1546</v>
      </c>
      <c r="N561" s="91" t="s">
        <v>1546</v>
      </c>
      <c r="O561" s="91" t="s">
        <v>1550</v>
      </c>
      <c r="P561" s="80" t="s">
        <v>1541</v>
      </c>
      <c r="Q561" s="91" t="s">
        <v>47</v>
      </c>
      <c r="R561" s="69" t="s">
        <v>1546</v>
      </c>
      <c r="S561" s="69" t="s">
        <v>1546</v>
      </c>
      <c r="T561" s="69" t="s">
        <v>1546</v>
      </c>
      <c r="U561" s="69" t="s">
        <v>1546</v>
      </c>
      <c r="V561" s="69" t="s">
        <v>1546</v>
      </c>
    </row>
    <row r="562" spans="1:22">
      <c r="A562" s="61">
        <f t="shared" si="8"/>
        <v>92084</v>
      </c>
      <c r="B562" s="61" t="s">
        <v>1546</v>
      </c>
      <c r="C562" s="61">
        <v>5</v>
      </c>
      <c r="D562" s="77" t="s">
        <v>1563</v>
      </c>
      <c r="E562" s="95">
        <v>431</v>
      </c>
      <c r="F562" s="67" t="s">
        <v>1519</v>
      </c>
      <c r="G562" s="92" t="s">
        <v>1536</v>
      </c>
      <c r="H562" s="89" t="s">
        <v>1571</v>
      </c>
      <c r="I562" s="89" t="s">
        <v>1568</v>
      </c>
      <c r="J562" s="61">
        <v>30</v>
      </c>
      <c r="K562" s="101">
        <v>100</v>
      </c>
      <c r="L562" s="91" t="s">
        <v>1546</v>
      </c>
      <c r="M562" s="91" t="s">
        <v>1546</v>
      </c>
      <c r="N562" s="91" t="s">
        <v>1546</v>
      </c>
      <c r="O562" s="91" t="s">
        <v>1550</v>
      </c>
      <c r="P562" s="80" t="s">
        <v>1541</v>
      </c>
      <c r="Q562" s="91" t="s">
        <v>1569</v>
      </c>
      <c r="R562" s="69" t="s">
        <v>1546</v>
      </c>
      <c r="S562" s="69" t="s">
        <v>1546</v>
      </c>
      <c r="T562" s="69" t="s">
        <v>1546</v>
      </c>
      <c r="U562" s="69" t="s">
        <v>1546</v>
      </c>
      <c r="V562" s="69" t="s">
        <v>1546</v>
      </c>
    </row>
    <row r="563" spans="1:22">
      <c r="A563" s="61">
        <f t="shared" si="8"/>
        <v>92085</v>
      </c>
      <c r="B563" s="61" t="s">
        <v>1546</v>
      </c>
      <c r="C563" s="61">
        <v>5</v>
      </c>
      <c r="D563" s="77" t="s">
        <v>1563</v>
      </c>
      <c r="E563" s="95">
        <v>432</v>
      </c>
      <c r="F563" s="67" t="s">
        <v>1519</v>
      </c>
      <c r="G563" s="92" t="s">
        <v>1536</v>
      </c>
      <c r="H563" s="89" t="s">
        <v>1537</v>
      </c>
      <c r="I563" s="89" t="s">
        <v>1549</v>
      </c>
      <c r="J563" s="61">
        <v>30</v>
      </c>
      <c r="K563" s="101">
        <v>100</v>
      </c>
      <c r="L563" s="91" t="s">
        <v>1546</v>
      </c>
      <c r="M563" s="91" t="s">
        <v>1546</v>
      </c>
      <c r="N563" s="91" t="s">
        <v>1546</v>
      </c>
      <c r="O563" s="91" t="s">
        <v>1550</v>
      </c>
      <c r="P563" s="80" t="s">
        <v>1541</v>
      </c>
      <c r="Q563" s="91" t="s">
        <v>47</v>
      </c>
      <c r="R563" s="69" t="s">
        <v>1546</v>
      </c>
      <c r="S563" s="69" t="s">
        <v>1546</v>
      </c>
      <c r="T563" s="69" t="s">
        <v>1546</v>
      </c>
      <c r="U563" s="69" t="s">
        <v>1546</v>
      </c>
      <c r="V563" s="69" t="s">
        <v>1546</v>
      </c>
    </row>
    <row r="564" spans="1:22">
      <c r="A564" s="61">
        <f t="shared" si="8"/>
        <v>92086</v>
      </c>
      <c r="B564" s="61" t="s">
        <v>1546</v>
      </c>
      <c r="C564" s="61">
        <v>5</v>
      </c>
      <c r="D564" s="77" t="s">
        <v>1563</v>
      </c>
      <c r="E564" s="95">
        <v>435</v>
      </c>
      <c r="F564" s="67" t="s">
        <v>1519</v>
      </c>
      <c r="G564" s="92" t="s">
        <v>1570</v>
      </c>
      <c r="H564" s="89" t="s">
        <v>1537</v>
      </c>
      <c r="I564" s="89" t="s">
        <v>1549</v>
      </c>
      <c r="J564" s="61">
        <v>30</v>
      </c>
      <c r="K564" s="101">
        <v>100</v>
      </c>
      <c r="L564" s="91" t="s">
        <v>1546</v>
      </c>
      <c r="M564" s="91" t="s">
        <v>1546</v>
      </c>
      <c r="N564" s="91" t="s">
        <v>1546</v>
      </c>
      <c r="O564" s="91" t="s">
        <v>1550</v>
      </c>
      <c r="P564" s="80" t="s">
        <v>1541</v>
      </c>
      <c r="Q564" s="91" t="s">
        <v>1569</v>
      </c>
      <c r="R564" s="69" t="s">
        <v>1546</v>
      </c>
      <c r="S564" s="69" t="s">
        <v>1546</v>
      </c>
      <c r="T564" s="69" t="s">
        <v>1546</v>
      </c>
      <c r="U564" s="69" t="s">
        <v>1546</v>
      </c>
      <c r="V564" s="69" t="s">
        <v>1546</v>
      </c>
    </row>
    <row r="565" spans="1:22">
      <c r="A565" s="61">
        <f t="shared" si="8"/>
        <v>92087</v>
      </c>
      <c r="B565" s="61" t="s">
        <v>1546</v>
      </c>
      <c r="C565" s="61">
        <v>5</v>
      </c>
      <c r="D565" s="77" t="s">
        <v>1563</v>
      </c>
      <c r="E565" s="95">
        <v>436</v>
      </c>
      <c r="F565" s="67" t="s">
        <v>1519</v>
      </c>
      <c r="G565" s="92" t="s">
        <v>1536</v>
      </c>
      <c r="H565" s="89" t="s">
        <v>1537</v>
      </c>
      <c r="I565" s="89" t="s">
        <v>1549</v>
      </c>
      <c r="J565" s="61">
        <v>30</v>
      </c>
      <c r="K565" s="101">
        <v>100</v>
      </c>
      <c r="L565" s="91" t="s">
        <v>1546</v>
      </c>
      <c r="M565" s="91" t="s">
        <v>1546</v>
      </c>
      <c r="N565" s="91" t="s">
        <v>1546</v>
      </c>
      <c r="O565" s="91" t="s">
        <v>1550</v>
      </c>
      <c r="P565" s="80" t="s">
        <v>1572</v>
      </c>
      <c r="Q565" s="91" t="s">
        <v>47</v>
      </c>
      <c r="R565" s="69" t="s">
        <v>1546</v>
      </c>
      <c r="S565" s="69" t="s">
        <v>1546</v>
      </c>
      <c r="T565" s="69" t="s">
        <v>1546</v>
      </c>
      <c r="U565" s="69" t="s">
        <v>1546</v>
      </c>
      <c r="V565" s="69" t="s">
        <v>1546</v>
      </c>
    </row>
    <row r="566" spans="1:22">
      <c r="A566" s="61">
        <f t="shared" si="8"/>
        <v>92088</v>
      </c>
      <c r="B566" s="61" t="s">
        <v>1546</v>
      </c>
      <c r="C566" s="61">
        <v>5</v>
      </c>
      <c r="D566" s="77" t="s">
        <v>1574</v>
      </c>
      <c r="E566" s="95">
        <v>451</v>
      </c>
      <c r="F566" s="67" t="s">
        <v>1519</v>
      </c>
      <c r="G566" s="92" t="s">
        <v>1536</v>
      </c>
      <c r="H566" s="89" t="s">
        <v>1537</v>
      </c>
      <c r="I566" s="89" t="s">
        <v>1549</v>
      </c>
      <c r="J566" s="61">
        <v>30</v>
      </c>
      <c r="K566" s="101">
        <v>100</v>
      </c>
      <c r="L566" s="91" t="s">
        <v>1546</v>
      </c>
      <c r="M566" s="91" t="s">
        <v>1546</v>
      </c>
      <c r="N566" s="91" t="s">
        <v>1546</v>
      </c>
      <c r="O566" s="91" t="s">
        <v>1550</v>
      </c>
      <c r="P566" s="80" t="s">
        <v>1541</v>
      </c>
      <c r="Q566" s="91" t="s">
        <v>47</v>
      </c>
      <c r="R566" s="69" t="s">
        <v>1546</v>
      </c>
      <c r="S566" s="69" t="s">
        <v>1546</v>
      </c>
      <c r="T566" s="69" t="s">
        <v>1546</v>
      </c>
      <c r="U566" s="69" t="s">
        <v>1546</v>
      </c>
      <c r="V566" s="69" t="s">
        <v>1546</v>
      </c>
    </row>
    <row r="567" spans="1:22">
      <c r="A567" s="61">
        <f t="shared" si="8"/>
        <v>92089</v>
      </c>
      <c r="B567" s="61" t="s">
        <v>1546</v>
      </c>
      <c r="C567" s="61">
        <v>5</v>
      </c>
      <c r="D567" s="77" t="s">
        <v>1574</v>
      </c>
      <c r="E567" s="95">
        <v>452</v>
      </c>
      <c r="F567" s="67" t="s">
        <v>1519</v>
      </c>
      <c r="G567" s="92" t="s">
        <v>1536</v>
      </c>
      <c r="H567" s="89" t="s">
        <v>1537</v>
      </c>
      <c r="I567" s="89" t="s">
        <v>1549</v>
      </c>
      <c r="J567" s="61">
        <v>30</v>
      </c>
      <c r="K567" s="101">
        <v>100</v>
      </c>
      <c r="L567" s="91" t="s">
        <v>1546</v>
      </c>
      <c r="M567" s="91" t="s">
        <v>1546</v>
      </c>
      <c r="N567" s="91" t="s">
        <v>1546</v>
      </c>
      <c r="O567" s="91" t="s">
        <v>1550</v>
      </c>
      <c r="P567" s="80" t="s">
        <v>1541</v>
      </c>
      <c r="Q567" s="91" t="s">
        <v>1569</v>
      </c>
      <c r="R567" s="69" t="s">
        <v>1546</v>
      </c>
      <c r="S567" s="69" t="s">
        <v>1546</v>
      </c>
      <c r="T567" s="69" t="s">
        <v>1546</v>
      </c>
      <c r="U567" s="69" t="s">
        <v>1546</v>
      </c>
      <c r="V567" s="69" t="s">
        <v>1546</v>
      </c>
    </row>
    <row r="568" spans="1:22">
      <c r="A568" s="61">
        <f t="shared" si="8"/>
        <v>92090</v>
      </c>
      <c r="B568" s="61" t="s">
        <v>1546</v>
      </c>
      <c r="C568" s="61">
        <v>5</v>
      </c>
      <c r="D568" s="77" t="s">
        <v>1563</v>
      </c>
      <c r="E568" s="95">
        <v>453</v>
      </c>
      <c r="F568" s="67" t="s">
        <v>1519</v>
      </c>
      <c r="G568" s="92" t="s">
        <v>1570</v>
      </c>
      <c r="H568" s="89" t="s">
        <v>1537</v>
      </c>
      <c r="I568" s="89" t="s">
        <v>1549</v>
      </c>
      <c r="J568" s="61">
        <v>30</v>
      </c>
      <c r="K568" s="101">
        <v>100</v>
      </c>
      <c r="L568" s="91" t="s">
        <v>1546</v>
      </c>
      <c r="M568" s="91" t="s">
        <v>1546</v>
      </c>
      <c r="N568" s="91" t="s">
        <v>1546</v>
      </c>
      <c r="O568" s="91" t="s">
        <v>1550</v>
      </c>
      <c r="P568" s="80" t="s">
        <v>1541</v>
      </c>
      <c r="Q568" s="91" t="s">
        <v>1569</v>
      </c>
      <c r="R568" s="69" t="s">
        <v>1546</v>
      </c>
      <c r="S568" s="69" t="s">
        <v>1546</v>
      </c>
      <c r="T568" s="69" t="s">
        <v>1546</v>
      </c>
      <c r="U568" s="69" t="s">
        <v>1546</v>
      </c>
      <c r="V568" s="69" t="s">
        <v>1546</v>
      </c>
    </row>
    <row r="569" spans="1:22">
      <c r="A569" s="61">
        <f t="shared" si="8"/>
        <v>92091</v>
      </c>
      <c r="B569" s="61" t="s">
        <v>1546</v>
      </c>
      <c r="C569" s="61">
        <v>5</v>
      </c>
      <c r="D569" s="77" t="s">
        <v>1563</v>
      </c>
      <c r="E569" s="95">
        <v>456</v>
      </c>
      <c r="F569" s="67" t="s">
        <v>1519</v>
      </c>
      <c r="G569" s="92" t="s">
        <v>1536</v>
      </c>
      <c r="H569" s="89" t="s">
        <v>1571</v>
      </c>
      <c r="I569" s="89" t="s">
        <v>1549</v>
      </c>
      <c r="J569" s="61">
        <v>30</v>
      </c>
      <c r="K569" s="101">
        <v>100</v>
      </c>
      <c r="L569" s="91" t="s">
        <v>1546</v>
      </c>
      <c r="M569" s="91" t="s">
        <v>1546</v>
      </c>
      <c r="N569" s="91" t="s">
        <v>1546</v>
      </c>
      <c r="O569" s="91" t="s">
        <v>1550</v>
      </c>
      <c r="P569" s="80" t="s">
        <v>1572</v>
      </c>
      <c r="Q569" s="91" t="s">
        <v>1569</v>
      </c>
      <c r="R569" s="69" t="s">
        <v>1546</v>
      </c>
      <c r="S569" s="69" t="s">
        <v>1546</v>
      </c>
      <c r="T569" s="69" t="s">
        <v>1546</v>
      </c>
      <c r="U569" s="69" t="s">
        <v>1546</v>
      </c>
      <c r="V569" s="69" t="s">
        <v>1546</v>
      </c>
    </row>
    <row r="570" spans="1:22">
      <c r="A570" s="61">
        <f t="shared" si="8"/>
        <v>92092</v>
      </c>
      <c r="B570" s="61" t="s">
        <v>1546</v>
      </c>
      <c r="C570" s="61">
        <v>5</v>
      </c>
      <c r="D570" s="77" t="s">
        <v>1563</v>
      </c>
      <c r="E570" s="95">
        <v>461</v>
      </c>
      <c r="F570" s="67" t="s">
        <v>1519</v>
      </c>
      <c r="G570" s="92" t="s">
        <v>1536</v>
      </c>
      <c r="H570" s="89" t="s">
        <v>1571</v>
      </c>
      <c r="I570" s="89" t="s">
        <v>1549</v>
      </c>
      <c r="J570" s="61">
        <v>30</v>
      </c>
      <c r="K570" s="101">
        <v>100</v>
      </c>
      <c r="L570" s="91" t="s">
        <v>1546</v>
      </c>
      <c r="M570" s="91" t="s">
        <v>1546</v>
      </c>
      <c r="N570" s="91" t="s">
        <v>1546</v>
      </c>
      <c r="O570" s="91" t="s">
        <v>1550</v>
      </c>
      <c r="P570" s="80" t="s">
        <v>1541</v>
      </c>
      <c r="Q570" s="91" t="s">
        <v>47</v>
      </c>
      <c r="R570" s="69" t="s">
        <v>1546</v>
      </c>
      <c r="S570" s="69" t="s">
        <v>1546</v>
      </c>
      <c r="T570" s="69" t="s">
        <v>1546</v>
      </c>
      <c r="U570" s="69" t="s">
        <v>1546</v>
      </c>
      <c r="V570" s="69" t="s">
        <v>1546</v>
      </c>
    </row>
    <row r="571" spans="1:22">
      <c r="A571" s="61">
        <f t="shared" si="8"/>
        <v>92093</v>
      </c>
      <c r="B571" s="61" t="s">
        <v>1546</v>
      </c>
      <c r="C571" s="61">
        <v>5</v>
      </c>
      <c r="D571" s="77" t="s">
        <v>1563</v>
      </c>
      <c r="E571" s="95">
        <v>462</v>
      </c>
      <c r="F571" s="67" t="s">
        <v>1519</v>
      </c>
      <c r="G571" s="92" t="s">
        <v>1536</v>
      </c>
      <c r="H571" s="89" t="s">
        <v>1537</v>
      </c>
      <c r="I571" s="89" t="s">
        <v>1549</v>
      </c>
      <c r="J571" s="61">
        <v>30</v>
      </c>
      <c r="K571" s="101">
        <v>100</v>
      </c>
      <c r="L571" s="91" t="s">
        <v>1546</v>
      </c>
      <c r="M571" s="91" t="s">
        <v>1546</v>
      </c>
      <c r="N571" s="91" t="s">
        <v>1546</v>
      </c>
      <c r="O571" s="91" t="s">
        <v>1550</v>
      </c>
      <c r="P571" s="80" t="s">
        <v>1572</v>
      </c>
      <c r="Q571" s="91" t="s">
        <v>47</v>
      </c>
      <c r="R571" s="69" t="s">
        <v>1546</v>
      </c>
      <c r="S571" s="69" t="s">
        <v>1546</v>
      </c>
      <c r="T571" s="69" t="s">
        <v>1546</v>
      </c>
      <c r="U571" s="69" t="s">
        <v>1546</v>
      </c>
      <c r="V571" s="69" t="s">
        <v>1546</v>
      </c>
    </row>
    <row r="572" spans="1:22">
      <c r="A572" s="61">
        <f t="shared" si="8"/>
        <v>92094</v>
      </c>
      <c r="B572" s="61" t="s">
        <v>1546</v>
      </c>
      <c r="C572" s="61">
        <v>5</v>
      </c>
      <c r="D572" s="77" t="s">
        <v>1563</v>
      </c>
      <c r="E572" s="95">
        <v>463</v>
      </c>
      <c r="F572" s="67" t="s">
        <v>1519</v>
      </c>
      <c r="G572" s="92" t="s">
        <v>1536</v>
      </c>
      <c r="H572" s="89" t="s">
        <v>1571</v>
      </c>
      <c r="I572" s="89" t="s">
        <v>1568</v>
      </c>
      <c r="J572" s="61">
        <v>30</v>
      </c>
      <c r="K572" s="101">
        <v>100</v>
      </c>
      <c r="L572" s="91" t="s">
        <v>1546</v>
      </c>
      <c r="M572" s="91" t="s">
        <v>1546</v>
      </c>
      <c r="N572" s="91" t="s">
        <v>1546</v>
      </c>
      <c r="O572" s="91" t="s">
        <v>1550</v>
      </c>
      <c r="P572" s="80" t="s">
        <v>1541</v>
      </c>
      <c r="Q572" s="91" t="s">
        <v>47</v>
      </c>
      <c r="R572" s="69" t="s">
        <v>1546</v>
      </c>
      <c r="S572" s="69" t="s">
        <v>1546</v>
      </c>
      <c r="T572" s="69" t="s">
        <v>1546</v>
      </c>
      <c r="U572" s="69" t="s">
        <v>1546</v>
      </c>
      <c r="V572" s="69" t="s">
        <v>1546</v>
      </c>
    </row>
    <row r="573" spans="1:22">
      <c r="A573" s="61">
        <f t="shared" si="8"/>
        <v>92095</v>
      </c>
      <c r="B573" s="61" t="s">
        <v>1546</v>
      </c>
      <c r="C573" s="61">
        <v>5</v>
      </c>
      <c r="D573" s="77" t="s">
        <v>1563</v>
      </c>
      <c r="E573" s="95">
        <v>465</v>
      </c>
      <c r="F573" s="67" t="s">
        <v>1519</v>
      </c>
      <c r="G573" s="92" t="s">
        <v>1536</v>
      </c>
      <c r="H573" s="89" t="s">
        <v>1537</v>
      </c>
      <c r="I573" s="89" t="s">
        <v>1549</v>
      </c>
      <c r="J573" s="61">
        <v>30</v>
      </c>
      <c r="K573" s="101">
        <v>100</v>
      </c>
      <c r="L573" s="91" t="s">
        <v>1546</v>
      </c>
      <c r="M573" s="91" t="s">
        <v>1546</v>
      </c>
      <c r="N573" s="91" t="s">
        <v>1546</v>
      </c>
      <c r="O573" s="91" t="s">
        <v>1550</v>
      </c>
      <c r="P573" s="80" t="s">
        <v>1572</v>
      </c>
      <c r="Q573" s="91" t="s">
        <v>1569</v>
      </c>
      <c r="R573" s="69" t="s">
        <v>1546</v>
      </c>
      <c r="S573" s="69" t="s">
        <v>1546</v>
      </c>
      <c r="T573" s="69" t="s">
        <v>1546</v>
      </c>
      <c r="U573" s="69" t="s">
        <v>1546</v>
      </c>
      <c r="V573" s="69" t="s">
        <v>1546</v>
      </c>
    </row>
    <row r="574" spans="1:22">
      <c r="A574" s="61">
        <f t="shared" si="8"/>
        <v>92096</v>
      </c>
      <c r="B574" s="61" t="s">
        <v>1546</v>
      </c>
      <c r="C574" s="61">
        <v>5</v>
      </c>
      <c r="D574" s="77" t="s">
        <v>1563</v>
      </c>
      <c r="E574" s="95">
        <v>512</v>
      </c>
      <c r="F574" s="67" t="s">
        <v>1519</v>
      </c>
      <c r="G574" s="92" t="s">
        <v>1536</v>
      </c>
      <c r="H574" s="89" t="s">
        <v>1571</v>
      </c>
      <c r="I574" s="89" t="s">
        <v>1568</v>
      </c>
      <c r="J574" s="61">
        <v>30</v>
      </c>
      <c r="K574" s="101">
        <v>100</v>
      </c>
      <c r="L574" s="91" t="s">
        <v>1546</v>
      </c>
      <c r="M574" s="91" t="s">
        <v>1546</v>
      </c>
      <c r="N574" s="91" t="s">
        <v>1546</v>
      </c>
      <c r="O574" s="91" t="s">
        <v>1550</v>
      </c>
      <c r="P574" s="80" t="s">
        <v>1541</v>
      </c>
      <c r="Q574" s="91" t="s">
        <v>1569</v>
      </c>
      <c r="R574" s="69" t="s">
        <v>1546</v>
      </c>
      <c r="S574" s="69" t="s">
        <v>1546</v>
      </c>
      <c r="T574" s="69" t="s">
        <v>1546</v>
      </c>
      <c r="U574" s="69" t="s">
        <v>1546</v>
      </c>
      <c r="V574" s="69" t="s">
        <v>1546</v>
      </c>
    </row>
    <row r="575" spans="1:22">
      <c r="A575" s="61">
        <f t="shared" si="8"/>
        <v>92097</v>
      </c>
      <c r="B575" s="61" t="s">
        <v>1546</v>
      </c>
      <c r="C575" s="61">
        <v>5</v>
      </c>
      <c r="D575" s="77" t="s">
        <v>1563</v>
      </c>
      <c r="E575" s="95">
        <v>513</v>
      </c>
      <c r="F575" s="67" t="s">
        <v>1519</v>
      </c>
      <c r="G575" s="92" t="s">
        <v>1536</v>
      </c>
      <c r="H575" s="89" t="s">
        <v>1537</v>
      </c>
      <c r="I575" s="89" t="s">
        <v>1549</v>
      </c>
      <c r="J575" s="61">
        <v>30</v>
      </c>
      <c r="K575" s="101">
        <v>100</v>
      </c>
      <c r="L575" s="91" t="s">
        <v>1546</v>
      </c>
      <c r="M575" s="91" t="s">
        <v>1546</v>
      </c>
      <c r="N575" s="91" t="s">
        <v>1546</v>
      </c>
      <c r="O575" s="91" t="s">
        <v>1550</v>
      </c>
      <c r="P575" s="80" t="s">
        <v>1541</v>
      </c>
      <c r="Q575" s="91" t="s">
        <v>47</v>
      </c>
      <c r="R575" s="69" t="s">
        <v>1546</v>
      </c>
      <c r="S575" s="69" t="s">
        <v>1546</v>
      </c>
      <c r="T575" s="69" t="s">
        <v>1546</v>
      </c>
      <c r="U575" s="69" t="s">
        <v>1546</v>
      </c>
      <c r="V575" s="69" t="s">
        <v>1546</v>
      </c>
    </row>
    <row r="576" spans="1:22">
      <c r="A576" s="61">
        <f t="shared" si="8"/>
        <v>92098</v>
      </c>
      <c r="B576" s="61" t="s">
        <v>1546</v>
      </c>
      <c r="C576" s="61">
        <v>5</v>
      </c>
      <c r="D576" s="77" t="s">
        <v>1574</v>
      </c>
      <c r="E576" s="95">
        <v>514</v>
      </c>
      <c r="F576" s="67" t="s">
        <v>1519</v>
      </c>
      <c r="G576" s="92" t="s">
        <v>1536</v>
      </c>
      <c r="H576" s="89" t="s">
        <v>1537</v>
      </c>
      <c r="I576" s="89" t="s">
        <v>1549</v>
      </c>
      <c r="J576" s="61">
        <v>30</v>
      </c>
      <c r="K576" s="101">
        <v>100</v>
      </c>
      <c r="L576" s="91" t="s">
        <v>1546</v>
      </c>
      <c r="M576" s="91" t="s">
        <v>1546</v>
      </c>
      <c r="N576" s="91" t="s">
        <v>1546</v>
      </c>
      <c r="O576" s="91" t="s">
        <v>1550</v>
      </c>
      <c r="P576" s="80" t="s">
        <v>1541</v>
      </c>
      <c r="Q576" s="91" t="s">
        <v>47</v>
      </c>
      <c r="R576" s="69" t="s">
        <v>1546</v>
      </c>
      <c r="S576" s="69" t="s">
        <v>1546</v>
      </c>
      <c r="T576" s="69" t="s">
        <v>1546</v>
      </c>
      <c r="U576" s="69" t="s">
        <v>1546</v>
      </c>
      <c r="V576" s="69" t="s">
        <v>1546</v>
      </c>
    </row>
    <row r="577" spans="1:22">
      <c r="A577" s="61">
        <f t="shared" si="8"/>
        <v>92099</v>
      </c>
      <c r="B577" s="61" t="s">
        <v>1546</v>
      </c>
      <c r="C577" s="61">
        <v>5</v>
      </c>
      <c r="D577" s="77" t="s">
        <v>1563</v>
      </c>
      <c r="E577" s="95">
        <v>516</v>
      </c>
      <c r="F577" s="67" t="s">
        <v>1519</v>
      </c>
      <c r="G577" s="92" t="s">
        <v>1536</v>
      </c>
      <c r="H577" s="89" t="s">
        <v>1537</v>
      </c>
      <c r="I577" s="89" t="s">
        <v>1549</v>
      </c>
      <c r="J577" s="61">
        <v>30</v>
      </c>
      <c r="K577" s="101">
        <v>100</v>
      </c>
      <c r="L577" s="91" t="s">
        <v>1546</v>
      </c>
      <c r="M577" s="91" t="s">
        <v>1546</v>
      </c>
      <c r="N577" s="91" t="s">
        <v>1546</v>
      </c>
      <c r="O577" s="91" t="s">
        <v>1550</v>
      </c>
      <c r="P577" s="80" t="s">
        <v>1572</v>
      </c>
      <c r="Q577" s="91" t="s">
        <v>47</v>
      </c>
      <c r="R577" s="69" t="s">
        <v>1546</v>
      </c>
      <c r="S577" s="69" t="s">
        <v>1546</v>
      </c>
      <c r="T577" s="69" t="s">
        <v>1546</v>
      </c>
      <c r="U577" s="69" t="s">
        <v>1546</v>
      </c>
      <c r="V577" s="69" t="s">
        <v>1546</v>
      </c>
    </row>
    <row r="578" spans="1:22">
      <c r="A578" s="61">
        <f t="shared" si="8"/>
        <v>92100</v>
      </c>
      <c r="B578" s="61" t="s">
        <v>1546</v>
      </c>
      <c r="C578" s="61">
        <v>5</v>
      </c>
      <c r="D578" s="77" t="s">
        <v>1563</v>
      </c>
      <c r="E578" s="95">
        <v>521</v>
      </c>
      <c r="F578" s="67" t="s">
        <v>1519</v>
      </c>
      <c r="G578" s="92" t="s">
        <v>1536</v>
      </c>
      <c r="H578" s="89" t="s">
        <v>1571</v>
      </c>
      <c r="I578" s="89" t="s">
        <v>1549</v>
      </c>
      <c r="J578" s="61">
        <v>30</v>
      </c>
      <c r="K578" s="101">
        <v>100</v>
      </c>
      <c r="L578" s="91" t="s">
        <v>1546</v>
      </c>
      <c r="M578" s="91" t="s">
        <v>1546</v>
      </c>
      <c r="N578" s="91" t="s">
        <v>1546</v>
      </c>
      <c r="O578" s="91" t="s">
        <v>1550</v>
      </c>
      <c r="P578" s="80" t="s">
        <v>1572</v>
      </c>
      <c r="Q578" s="91" t="s">
        <v>1569</v>
      </c>
      <c r="R578" s="69" t="s">
        <v>1546</v>
      </c>
      <c r="S578" s="69" t="s">
        <v>1546</v>
      </c>
      <c r="T578" s="69" t="s">
        <v>1546</v>
      </c>
      <c r="U578" s="69" t="s">
        <v>1546</v>
      </c>
      <c r="V578" s="69" t="s">
        <v>1546</v>
      </c>
    </row>
    <row r="579" spans="1:22">
      <c r="A579" s="61">
        <f t="shared" si="8"/>
        <v>92101</v>
      </c>
      <c r="B579" s="61" t="s">
        <v>1546</v>
      </c>
      <c r="C579" s="61">
        <v>5</v>
      </c>
      <c r="D579" s="77" t="s">
        <v>1574</v>
      </c>
      <c r="E579" s="95">
        <v>523</v>
      </c>
      <c r="F579" s="67" t="s">
        <v>1519</v>
      </c>
      <c r="G579" s="92" t="s">
        <v>1570</v>
      </c>
      <c r="H579" s="89" t="s">
        <v>1537</v>
      </c>
      <c r="I579" s="89" t="s">
        <v>1549</v>
      </c>
      <c r="J579" s="61">
        <v>30</v>
      </c>
      <c r="K579" s="101">
        <v>100</v>
      </c>
      <c r="L579" s="91" t="s">
        <v>1546</v>
      </c>
      <c r="M579" s="91" t="s">
        <v>1546</v>
      </c>
      <c r="N579" s="91" t="s">
        <v>1546</v>
      </c>
      <c r="O579" s="91" t="s">
        <v>1550</v>
      </c>
      <c r="P579" s="80" t="s">
        <v>1541</v>
      </c>
      <c r="Q579" s="91" t="s">
        <v>1569</v>
      </c>
      <c r="R579" s="69" t="s">
        <v>1546</v>
      </c>
      <c r="S579" s="69" t="s">
        <v>1546</v>
      </c>
      <c r="T579" s="69" t="s">
        <v>1546</v>
      </c>
      <c r="U579" s="69" t="s">
        <v>1546</v>
      </c>
      <c r="V579" s="69" t="s">
        <v>1546</v>
      </c>
    </row>
    <row r="580" spans="1:22">
      <c r="A580" s="61">
        <f t="shared" si="8"/>
        <v>92102</v>
      </c>
      <c r="B580" s="61" t="s">
        <v>1546</v>
      </c>
      <c r="C580" s="61">
        <v>5</v>
      </c>
      <c r="D580" s="77" t="s">
        <v>1563</v>
      </c>
      <c r="E580" s="95">
        <v>526</v>
      </c>
      <c r="F580" s="67" t="s">
        <v>1519</v>
      </c>
      <c r="G580" s="92" t="s">
        <v>1570</v>
      </c>
      <c r="H580" s="89" t="s">
        <v>1537</v>
      </c>
      <c r="I580" s="89" t="s">
        <v>1549</v>
      </c>
      <c r="J580" s="61">
        <v>30</v>
      </c>
      <c r="K580" s="101">
        <v>100</v>
      </c>
      <c r="L580" s="91" t="s">
        <v>1546</v>
      </c>
      <c r="M580" s="91" t="s">
        <v>1546</v>
      </c>
      <c r="N580" s="91" t="s">
        <v>1546</v>
      </c>
      <c r="O580" s="91" t="s">
        <v>1550</v>
      </c>
      <c r="P580" s="80" t="s">
        <v>1541</v>
      </c>
      <c r="Q580" s="91" t="s">
        <v>47</v>
      </c>
      <c r="R580" s="69" t="s">
        <v>1546</v>
      </c>
      <c r="S580" s="69" t="s">
        <v>1546</v>
      </c>
      <c r="T580" s="69" t="s">
        <v>1546</v>
      </c>
      <c r="U580" s="69" t="s">
        <v>1546</v>
      </c>
      <c r="V580" s="69" t="s">
        <v>1546</v>
      </c>
    </row>
    <row r="581" spans="1:22">
      <c r="A581" s="61">
        <f t="shared" si="8"/>
        <v>92103</v>
      </c>
      <c r="B581" s="61" t="s">
        <v>1546</v>
      </c>
      <c r="C581" s="61">
        <v>5</v>
      </c>
      <c r="D581" s="77" t="s">
        <v>1563</v>
      </c>
      <c r="E581" s="95">
        <v>531</v>
      </c>
      <c r="F581" s="67" t="s">
        <v>1519</v>
      </c>
      <c r="G581" s="92" t="s">
        <v>1536</v>
      </c>
      <c r="H581" s="89" t="s">
        <v>1537</v>
      </c>
      <c r="I581" s="89" t="s">
        <v>1549</v>
      </c>
      <c r="J581" s="61">
        <v>30</v>
      </c>
      <c r="K581" s="101">
        <v>100</v>
      </c>
      <c r="L581" s="91" t="s">
        <v>1546</v>
      </c>
      <c r="M581" s="91" t="s">
        <v>1546</v>
      </c>
      <c r="N581" s="91" t="s">
        <v>1546</v>
      </c>
      <c r="O581" s="91" t="s">
        <v>1550</v>
      </c>
      <c r="P581" s="80" t="s">
        <v>1541</v>
      </c>
      <c r="Q581" s="91" t="s">
        <v>47</v>
      </c>
      <c r="R581" s="69" t="s">
        <v>1546</v>
      </c>
      <c r="S581" s="69" t="s">
        <v>1546</v>
      </c>
      <c r="T581" s="69" t="s">
        <v>1546</v>
      </c>
      <c r="U581" s="69" t="s">
        <v>1546</v>
      </c>
      <c r="V581" s="69" t="s">
        <v>1546</v>
      </c>
    </row>
    <row r="582" spans="1:22">
      <c r="A582" s="61">
        <f t="shared" si="8"/>
        <v>92104</v>
      </c>
      <c r="B582" s="61" t="s">
        <v>1546</v>
      </c>
      <c r="C582" s="61">
        <v>5</v>
      </c>
      <c r="D582" s="77" t="s">
        <v>1563</v>
      </c>
      <c r="E582" s="95">
        <v>532</v>
      </c>
      <c r="F582" s="67" t="s">
        <v>1519</v>
      </c>
      <c r="G582" s="92" t="s">
        <v>1536</v>
      </c>
      <c r="H582" s="89" t="s">
        <v>1537</v>
      </c>
      <c r="I582" s="89" t="s">
        <v>1568</v>
      </c>
      <c r="J582" s="61">
        <v>30</v>
      </c>
      <c r="K582" s="101">
        <v>100</v>
      </c>
      <c r="L582" s="91" t="s">
        <v>1546</v>
      </c>
      <c r="M582" s="91" t="s">
        <v>1546</v>
      </c>
      <c r="N582" s="91" t="s">
        <v>1546</v>
      </c>
      <c r="O582" s="91" t="s">
        <v>1550</v>
      </c>
      <c r="P582" s="80" t="s">
        <v>1572</v>
      </c>
      <c r="Q582" s="91" t="s">
        <v>47</v>
      </c>
      <c r="R582" s="69" t="s">
        <v>1546</v>
      </c>
      <c r="S582" s="69" t="s">
        <v>1546</v>
      </c>
      <c r="T582" s="69" t="s">
        <v>1546</v>
      </c>
      <c r="U582" s="69" t="s">
        <v>1546</v>
      </c>
      <c r="V582" s="69" t="s">
        <v>1546</v>
      </c>
    </row>
    <row r="583" spans="1:22">
      <c r="A583" s="61">
        <f t="shared" si="8"/>
        <v>92105</v>
      </c>
      <c r="B583" s="61" t="s">
        <v>1546</v>
      </c>
      <c r="C583" s="61">
        <v>5</v>
      </c>
      <c r="D583" s="77" t="s">
        <v>1563</v>
      </c>
      <c r="E583" s="95">
        <v>534</v>
      </c>
      <c r="F583" s="67" t="s">
        <v>1519</v>
      </c>
      <c r="G583" s="92" t="s">
        <v>1570</v>
      </c>
      <c r="H583" s="89" t="s">
        <v>1537</v>
      </c>
      <c r="I583" s="89" t="s">
        <v>1549</v>
      </c>
      <c r="J583" s="61">
        <v>30</v>
      </c>
      <c r="K583" s="101">
        <v>100</v>
      </c>
      <c r="L583" s="91" t="s">
        <v>1546</v>
      </c>
      <c r="M583" s="91" t="s">
        <v>1546</v>
      </c>
      <c r="N583" s="91" t="s">
        <v>1546</v>
      </c>
      <c r="O583" s="91" t="s">
        <v>1550</v>
      </c>
      <c r="P583" s="80" t="s">
        <v>1541</v>
      </c>
      <c r="Q583" s="91" t="s">
        <v>1569</v>
      </c>
      <c r="R583" s="69" t="s">
        <v>1546</v>
      </c>
      <c r="S583" s="69" t="s">
        <v>1546</v>
      </c>
      <c r="T583" s="69" t="s">
        <v>1546</v>
      </c>
      <c r="U583" s="69" t="s">
        <v>1546</v>
      </c>
      <c r="V583" s="69" t="s">
        <v>1546</v>
      </c>
    </row>
    <row r="584" spans="1:22">
      <c r="A584" s="61">
        <f t="shared" si="8"/>
        <v>92106</v>
      </c>
      <c r="B584" s="61" t="s">
        <v>1546</v>
      </c>
      <c r="C584" s="61">
        <v>5</v>
      </c>
      <c r="D584" s="77" t="s">
        <v>1563</v>
      </c>
      <c r="E584" s="95">
        <v>536</v>
      </c>
      <c r="F584" s="67" t="s">
        <v>1519</v>
      </c>
      <c r="G584" s="92" t="s">
        <v>1536</v>
      </c>
      <c r="H584" s="89" t="s">
        <v>1571</v>
      </c>
      <c r="I584" s="89" t="s">
        <v>1549</v>
      </c>
      <c r="J584" s="61">
        <v>30</v>
      </c>
      <c r="K584" s="101">
        <v>100</v>
      </c>
      <c r="L584" s="91" t="s">
        <v>1546</v>
      </c>
      <c r="M584" s="91" t="s">
        <v>1546</v>
      </c>
      <c r="N584" s="91" t="s">
        <v>1546</v>
      </c>
      <c r="O584" s="91" t="s">
        <v>1550</v>
      </c>
      <c r="P584" s="80" t="s">
        <v>1541</v>
      </c>
      <c r="Q584" s="91" t="s">
        <v>47</v>
      </c>
      <c r="R584" s="69" t="s">
        <v>1546</v>
      </c>
      <c r="S584" s="69" t="s">
        <v>1546</v>
      </c>
      <c r="T584" s="69" t="s">
        <v>1546</v>
      </c>
      <c r="U584" s="69" t="s">
        <v>1546</v>
      </c>
      <c r="V584" s="69" t="s">
        <v>1546</v>
      </c>
    </row>
    <row r="585" spans="1:22">
      <c r="A585" s="61">
        <f t="shared" ref="A585:A602" si="9">A584+1</f>
        <v>92107</v>
      </c>
      <c r="B585" s="61" t="s">
        <v>1546</v>
      </c>
      <c r="C585" s="61">
        <v>5</v>
      </c>
      <c r="D585" s="77" t="s">
        <v>1563</v>
      </c>
      <c r="E585" s="95">
        <v>541</v>
      </c>
      <c r="F585" s="67" t="s">
        <v>1519</v>
      </c>
      <c r="G585" s="92" t="s">
        <v>1536</v>
      </c>
      <c r="H585" s="89" t="s">
        <v>1537</v>
      </c>
      <c r="I585" s="89" t="s">
        <v>1549</v>
      </c>
      <c r="J585" s="61">
        <v>30</v>
      </c>
      <c r="K585" s="101">
        <v>100</v>
      </c>
      <c r="L585" s="91" t="s">
        <v>1546</v>
      </c>
      <c r="M585" s="91" t="s">
        <v>1546</v>
      </c>
      <c r="N585" s="91" t="s">
        <v>1546</v>
      </c>
      <c r="O585" s="91" t="s">
        <v>1550</v>
      </c>
      <c r="P585" s="80" t="s">
        <v>1541</v>
      </c>
      <c r="Q585" s="91" t="s">
        <v>47</v>
      </c>
      <c r="R585" s="69" t="s">
        <v>1546</v>
      </c>
      <c r="S585" s="69" t="s">
        <v>1546</v>
      </c>
      <c r="T585" s="69" t="s">
        <v>1546</v>
      </c>
      <c r="U585" s="69" t="s">
        <v>1546</v>
      </c>
      <c r="V585" s="69" t="s">
        <v>1546</v>
      </c>
    </row>
    <row r="586" spans="1:22">
      <c r="A586" s="61">
        <f t="shared" si="9"/>
        <v>92108</v>
      </c>
      <c r="B586" s="61" t="s">
        <v>1546</v>
      </c>
      <c r="C586" s="61">
        <v>5</v>
      </c>
      <c r="D586" s="77" t="s">
        <v>1563</v>
      </c>
      <c r="E586" s="95">
        <v>542</v>
      </c>
      <c r="F586" s="67" t="s">
        <v>1519</v>
      </c>
      <c r="G586" s="92" t="s">
        <v>1536</v>
      </c>
      <c r="H586" s="89" t="s">
        <v>1537</v>
      </c>
      <c r="I586" s="89" t="s">
        <v>1568</v>
      </c>
      <c r="J586" s="61">
        <v>30</v>
      </c>
      <c r="K586" s="101">
        <v>100</v>
      </c>
      <c r="L586" s="91" t="s">
        <v>1546</v>
      </c>
      <c r="M586" s="91" t="s">
        <v>1546</v>
      </c>
      <c r="N586" s="91" t="s">
        <v>1546</v>
      </c>
      <c r="O586" s="91" t="s">
        <v>1550</v>
      </c>
      <c r="P586" s="80" t="s">
        <v>1541</v>
      </c>
      <c r="Q586" s="91" t="s">
        <v>1569</v>
      </c>
      <c r="R586" s="69" t="s">
        <v>1546</v>
      </c>
      <c r="S586" s="69" t="s">
        <v>1546</v>
      </c>
      <c r="T586" s="69" t="s">
        <v>1546</v>
      </c>
      <c r="U586" s="69" t="s">
        <v>1546</v>
      </c>
      <c r="V586" s="69" t="s">
        <v>1546</v>
      </c>
    </row>
    <row r="587" spans="1:22">
      <c r="A587" s="61">
        <f t="shared" si="9"/>
        <v>92109</v>
      </c>
      <c r="B587" s="61" t="s">
        <v>1546</v>
      </c>
      <c r="C587" s="61">
        <v>5</v>
      </c>
      <c r="D587" s="77" t="s">
        <v>1563</v>
      </c>
      <c r="E587" s="95">
        <v>543</v>
      </c>
      <c r="F587" s="67" t="s">
        <v>1519</v>
      </c>
      <c r="G587" s="92" t="s">
        <v>1570</v>
      </c>
      <c r="H587" s="89" t="s">
        <v>1571</v>
      </c>
      <c r="I587" s="89" t="s">
        <v>1549</v>
      </c>
      <c r="J587" s="61">
        <v>30</v>
      </c>
      <c r="K587" s="101">
        <v>100</v>
      </c>
      <c r="L587" s="91" t="s">
        <v>1546</v>
      </c>
      <c r="M587" s="91" t="s">
        <v>1546</v>
      </c>
      <c r="N587" s="91" t="s">
        <v>1546</v>
      </c>
      <c r="O587" s="91" t="s">
        <v>1550</v>
      </c>
      <c r="P587" s="80" t="s">
        <v>1572</v>
      </c>
      <c r="Q587" s="91" t="s">
        <v>47</v>
      </c>
      <c r="R587" s="69" t="s">
        <v>1546</v>
      </c>
      <c r="S587" s="69" t="s">
        <v>1546</v>
      </c>
      <c r="T587" s="69" t="s">
        <v>1546</v>
      </c>
      <c r="U587" s="69" t="s">
        <v>1546</v>
      </c>
      <c r="V587" s="69" t="s">
        <v>1546</v>
      </c>
    </row>
    <row r="588" spans="1:22">
      <c r="A588" s="61">
        <f t="shared" si="9"/>
        <v>92110</v>
      </c>
      <c r="B588" s="61" t="s">
        <v>1546</v>
      </c>
      <c r="C588" s="61">
        <v>5</v>
      </c>
      <c r="D588" s="77" t="s">
        <v>1574</v>
      </c>
      <c r="E588" s="95">
        <v>546</v>
      </c>
      <c r="F588" s="67" t="s">
        <v>1519</v>
      </c>
      <c r="G588" s="92" t="s">
        <v>1536</v>
      </c>
      <c r="H588" s="89" t="s">
        <v>1537</v>
      </c>
      <c r="I588" s="89" t="s">
        <v>1568</v>
      </c>
      <c r="J588" s="61">
        <v>30</v>
      </c>
      <c r="K588" s="101">
        <v>100</v>
      </c>
      <c r="L588" s="91" t="s">
        <v>1546</v>
      </c>
      <c r="M588" s="91" t="s">
        <v>1546</v>
      </c>
      <c r="N588" s="91" t="s">
        <v>1546</v>
      </c>
      <c r="O588" s="91" t="s">
        <v>1550</v>
      </c>
      <c r="P588" s="80" t="s">
        <v>1572</v>
      </c>
      <c r="Q588" s="91" t="s">
        <v>47</v>
      </c>
      <c r="R588" s="69" t="s">
        <v>1546</v>
      </c>
      <c r="S588" s="69" t="s">
        <v>1546</v>
      </c>
      <c r="T588" s="69" t="s">
        <v>1546</v>
      </c>
      <c r="U588" s="69" t="s">
        <v>1546</v>
      </c>
      <c r="V588" s="69" t="s">
        <v>1546</v>
      </c>
    </row>
    <row r="589" spans="1:22">
      <c r="A589" s="61">
        <f t="shared" si="9"/>
        <v>92111</v>
      </c>
      <c r="B589" s="61" t="s">
        <v>1546</v>
      </c>
      <c r="C589" s="61">
        <v>5</v>
      </c>
      <c r="D589" s="77" t="s">
        <v>1563</v>
      </c>
      <c r="E589" s="95">
        <v>561</v>
      </c>
      <c r="F589" s="67" t="s">
        <v>1519</v>
      </c>
      <c r="G589" s="92" t="s">
        <v>1570</v>
      </c>
      <c r="H589" s="89" t="s">
        <v>1537</v>
      </c>
      <c r="I589" s="89" t="s">
        <v>1549</v>
      </c>
      <c r="J589" s="61">
        <v>30</v>
      </c>
      <c r="K589" s="101">
        <v>100</v>
      </c>
      <c r="L589" s="91" t="s">
        <v>1546</v>
      </c>
      <c r="M589" s="91" t="s">
        <v>1546</v>
      </c>
      <c r="N589" s="91" t="s">
        <v>1546</v>
      </c>
      <c r="O589" s="91" t="s">
        <v>1550</v>
      </c>
      <c r="P589" s="80" t="s">
        <v>1541</v>
      </c>
      <c r="Q589" s="91" t="s">
        <v>47</v>
      </c>
      <c r="R589" s="69" t="s">
        <v>1546</v>
      </c>
      <c r="S589" s="69" t="s">
        <v>1546</v>
      </c>
      <c r="T589" s="69" t="s">
        <v>1546</v>
      </c>
      <c r="U589" s="69" t="s">
        <v>1546</v>
      </c>
      <c r="V589" s="69" t="s">
        <v>1546</v>
      </c>
    </row>
    <row r="590" spans="1:22">
      <c r="A590" s="61">
        <f t="shared" si="9"/>
        <v>92112</v>
      </c>
      <c r="B590" s="61" t="s">
        <v>1546</v>
      </c>
      <c r="C590" s="61">
        <v>5</v>
      </c>
      <c r="D590" s="77" t="s">
        <v>1574</v>
      </c>
      <c r="E590" s="95">
        <v>562</v>
      </c>
      <c r="F590" s="67" t="s">
        <v>1519</v>
      </c>
      <c r="G590" s="92" t="s">
        <v>1570</v>
      </c>
      <c r="H590" s="89" t="s">
        <v>1537</v>
      </c>
      <c r="I590" s="89" t="s">
        <v>1549</v>
      </c>
      <c r="J590" s="61">
        <v>30</v>
      </c>
      <c r="K590" s="101">
        <v>100</v>
      </c>
      <c r="L590" s="91" t="s">
        <v>1546</v>
      </c>
      <c r="M590" s="91" t="s">
        <v>1546</v>
      </c>
      <c r="N590" s="91" t="s">
        <v>1546</v>
      </c>
      <c r="O590" s="91" t="s">
        <v>1550</v>
      </c>
      <c r="P590" s="80" t="s">
        <v>1541</v>
      </c>
      <c r="Q590" s="91" t="s">
        <v>47</v>
      </c>
      <c r="R590" s="69" t="s">
        <v>1546</v>
      </c>
      <c r="S590" s="69" t="s">
        <v>1546</v>
      </c>
      <c r="T590" s="69" t="s">
        <v>1546</v>
      </c>
      <c r="U590" s="69" t="s">
        <v>1546</v>
      </c>
      <c r="V590" s="69" t="s">
        <v>1546</v>
      </c>
    </row>
    <row r="591" spans="1:22">
      <c r="A591" s="61">
        <f t="shared" si="9"/>
        <v>92113</v>
      </c>
      <c r="B591" s="61" t="s">
        <v>1546</v>
      </c>
      <c r="C591" s="61">
        <v>5</v>
      </c>
      <c r="D591" s="77" t="s">
        <v>1563</v>
      </c>
      <c r="E591" s="95">
        <v>563</v>
      </c>
      <c r="F591" s="67" t="s">
        <v>1519</v>
      </c>
      <c r="G591" s="92" t="s">
        <v>1536</v>
      </c>
      <c r="H591" s="89" t="s">
        <v>1537</v>
      </c>
      <c r="I591" s="89" t="s">
        <v>1568</v>
      </c>
      <c r="J591" s="61">
        <v>30</v>
      </c>
      <c r="K591" s="101">
        <v>100</v>
      </c>
      <c r="L591" s="91" t="s">
        <v>1546</v>
      </c>
      <c r="M591" s="91" t="s">
        <v>1546</v>
      </c>
      <c r="N591" s="91" t="s">
        <v>1546</v>
      </c>
      <c r="O591" s="91" t="s">
        <v>1550</v>
      </c>
      <c r="P591" s="80" t="s">
        <v>1541</v>
      </c>
      <c r="Q591" s="91" t="s">
        <v>1569</v>
      </c>
      <c r="R591" s="69" t="s">
        <v>1546</v>
      </c>
      <c r="S591" s="69" t="s">
        <v>1546</v>
      </c>
      <c r="T591" s="69" t="s">
        <v>1546</v>
      </c>
      <c r="U591" s="69" t="s">
        <v>1546</v>
      </c>
      <c r="V591" s="69" t="s">
        <v>1546</v>
      </c>
    </row>
    <row r="592" spans="1:22">
      <c r="A592" s="61">
        <f t="shared" si="9"/>
        <v>92114</v>
      </c>
      <c r="B592" s="61" t="s">
        <v>1546</v>
      </c>
      <c r="C592" s="61">
        <v>5</v>
      </c>
      <c r="D592" s="77" t="s">
        <v>1563</v>
      </c>
      <c r="E592" s="95">
        <v>612</v>
      </c>
      <c r="F592" s="67" t="s">
        <v>1519</v>
      </c>
      <c r="G592" s="92" t="s">
        <v>1570</v>
      </c>
      <c r="H592" s="89" t="s">
        <v>1537</v>
      </c>
      <c r="I592" s="89" t="s">
        <v>1549</v>
      </c>
      <c r="J592" s="61">
        <v>30</v>
      </c>
      <c r="K592" s="101">
        <v>100</v>
      </c>
      <c r="L592" s="91" t="s">
        <v>1546</v>
      </c>
      <c r="M592" s="91" t="s">
        <v>1546</v>
      </c>
      <c r="N592" s="91" t="s">
        <v>1546</v>
      </c>
      <c r="O592" s="91" t="s">
        <v>1550</v>
      </c>
      <c r="P592" s="80" t="s">
        <v>1572</v>
      </c>
      <c r="Q592" s="91" t="s">
        <v>47</v>
      </c>
      <c r="R592" s="69" t="s">
        <v>1546</v>
      </c>
      <c r="S592" s="69" t="s">
        <v>1546</v>
      </c>
      <c r="T592" s="69" t="s">
        <v>1546</v>
      </c>
      <c r="U592" s="69" t="s">
        <v>1546</v>
      </c>
      <c r="V592" s="69" t="s">
        <v>1546</v>
      </c>
    </row>
    <row r="593" spans="1:22">
      <c r="A593" s="61">
        <f t="shared" si="9"/>
        <v>92115</v>
      </c>
      <c r="B593" s="61" t="s">
        <v>1546</v>
      </c>
      <c r="C593" s="61">
        <v>5</v>
      </c>
      <c r="D593" s="77" t="s">
        <v>1563</v>
      </c>
      <c r="E593" s="95">
        <v>613</v>
      </c>
      <c r="F593" s="67" t="s">
        <v>1519</v>
      </c>
      <c r="G593" s="92" t="s">
        <v>1570</v>
      </c>
      <c r="H593" s="89" t="s">
        <v>1537</v>
      </c>
      <c r="I593" s="89" t="s">
        <v>1549</v>
      </c>
      <c r="J593" s="61">
        <v>30</v>
      </c>
      <c r="K593" s="101">
        <v>100</v>
      </c>
      <c r="L593" s="91" t="s">
        <v>1546</v>
      </c>
      <c r="M593" s="91" t="s">
        <v>1546</v>
      </c>
      <c r="N593" s="91" t="s">
        <v>1546</v>
      </c>
      <c r="O593" s="91" t="s">
        <v>1550</v>
      </c>
      <c r="P593" s="80" t="s">
        <v>1541</v>
      </c>
      <c r="Q593" s="91" t="s">
        <v>47</v>
      </c>
      <c r="R593" s="69" t="s">
        <v>1546</v>
      </c>
      <c r="S593" s="69" t="s">
        <v>1546</v>
      </c>
      <c r="T593" s="69" t="s">
        <v>1546</v>
      </c>
      <c r="U593" s="69" t="s">
        <v>1546</v>
      </c>
      <c r="V593" s="69" t="s">
        <v>1546</v>
      </c>
    </row>
    <row r="594" spans="1:22">
      <c r="A594" s="61">
        <f t="shared" si="9"/>
        <v>92116</v>
      </c>
      <c r="B594" s="61" t="s">
        <v>1546</v>
      </c>
      <c r="C594" s="61">
        <v>5</v>
      </c>
      <c r="D594" s="77" t="s">
        <v>1563</v>
      </c>
      <c r="E594" s="95">
        <v>614</v>
      </c>
      <c r="F594" s="67" t="s">
        <v>1519</v>
      </c>
      <c r="G594" s="92" t="s">
        <v>1536</v>
      </c>
      <c r="H594" s="89" t="s">
        <v>1537</v>
      </c>
      <c r="I594" s="89" t="s">
        <v>1568</v>
      </c>
      <c r="J594" s="61">
        <v>30</v>
      </c>
      <c r="K594" s="101">
        <v>100</v>
      </c>
      <c r="L594" s="91" t="s">
        <v>1546</v>
      </c>
      <c r="M594" s="91" t="s">
        <v>1546</v>
      </c>
      <c r="N594" s="91" t="s">
        <v>1546</v>
      </c>
      <c r="O594" s="91" t="s">
        <v>1550</v>
      </c>
      <c r="P594" s="80" t="s">
        <v>1541</v>
      </c>
      <c r="Q594" s="91" t="s">
        <v>1569</v>
      </c>
      <c r="R594" s="69" t="s">
        <v>1546</v>
      </c>
      <c r="S594" s="69" t="s">
        <v>1546</v>
      </c>
      <c r="T594" s="69" t="s">
        <v>1546</v>
      </c>
      <c r="U594" s="69" t="s">
        <v>1546</v>
      </c>
      <c r="V594" s="69" t="s">
        <v>1546</v>
      </c>
    </row>
    <row r="595" spans="1:22">
      <c r="A595" s="61">
        <f t="shared" si="9"/>
        <v>92117</v>
      </c>
      <c r="B595" s="61" t="s">
        <v>1546</v>
      </c>
      <c r="C595" s="61">
        <v>5</v>
      </c>
      <c r="D595" s="77" t="s">
        <v>1563</v>
      </c>
      <c r="E595" s="95">
        <v>615</v>
      </c>
      <c r="F595" s="67" t="s">
        <v>1519</v>
      </c>
      <c r="G595" s="92" t="s">
        <v>1536</v>
      </c>
      <c r="H595" s="89" t="s">
        <v>1571</v>
      </c>
      <c r="I595" s="89" t="s">
        <v>1549</v>
      </c>
      <c r="J595" s="61">
        <v>30</v>
      </c>
      <c r="K595" s="101">
        <v>100</v>
      </c>
      <c r="L595" s="91" t="s">
        <v>1546</v>
      </c>
      <c r="M595" s="91" t="s">
        <v>1546</v>
      </c>
      <c r="N595" s="91" t="s">
        <v>1546</v>
      </c>
      <c r="O595" s="91" t="s">
        <v>1550</v>
      </c>
      <c r="P595" s="80" t="s">
        <v>1541</v>
      </c>
      <c r="Q595" s="91" t="s">
        <v>47</v>
      </c>
      <c r="R595" s="69" t="s">
        <v>1546</v>
      </c>
      <c r="S595" s="69" t="s">
        <v>1546</v>
      </c>
      <c r="T595" s="69" t="s">
        <v>1546</v>
      </c>
      <c r="U595" s="69" t="s">
        <v>1546</v>
      </c>
      <c r="V595" s="69" t="s">
        <v>1546</v>
      </c>
    </row>
    <row r="596" spans="1:22">
      <c r="A596" s="61">
        <f t="shared" si="9"/>
        <v>92118</v>
      </c>
      <c r="B596" s="61" t="s">
        <v>1546</v>
      </c>
      <c r="C596" s="61">
        <v>5</v>
      </c>
      <c r="D596" s="77" t="s">
        <v>1563</v>
      </c>
      <c r="E596" s="95">
        <v>621</v>
      </c>
      <c r="F596" s="67" t="s">
        <v>1519</v>
      </c>
      <c r="G596" s="92" t="s">
        <v>1536</v>
      </c>
      <c r="H596" s="89" t="s">
        <v>1571</v>
      </c>
      <c r="I596" s="89" t="s">
        <v>1549</v>
      </c>
      <c r="J596" s="61">
        <v>30</v>
      </c>
      <c r="K596" s="101">
        <v>100</v>
      </c>
      <c r="L596" s="91" t="s">
        <v>1546</v>
      </c>
      <c r="M596" s="91" t="s">
        <v>1546</v>
      </c>
      <c r="N596" s="91" t="s">
        <v>1546</v>
      </c>
      <c r="O596" s="91" t="s">
        <v>1550</v>
      </c>
      <c r="P596" s="80" t="s">
        <v>1541</v>
      </c>
      <c r="Q596" s="91" t="s">
        <v>1569</v>
      </c>
      <c r="R596" s="69" t="s">
        <v>1546</v>
      </c>
      <c r="S596" s="69" t="s">
        <v>1546</v>
      </c>
      <c r="T596" s="69" t="s">
        <v>1546</v>
      </c>
      <c r="U596" s="69" t="s">
        <v>1546</v>
      </c>
      <c r="V596" s="69" t="s">
        <v>1546</v>
      </c>
    </row>
    <row r="597" spans="1:22">
      <c r="A597" s="61">
        <f t="shared" si="9"/>
        <v>92119</v>
      </c>
      <c r="B597" s="61" t="s">
        <v>1546</v>
      </c>
      <c r="C597" s="61">
        <v>5</v>
      </c>
      <c r="D597" s="77" t="s">
        <v>1574</v>
      </c>
      <c r="E597" s="95">
        <v>623</v>
      </c>
      <c r="F597" s="67" t="s">
        <v>1519</v>
      </c>
      <c r="G597" s="92" t="s">
        <v>1570</v>
      </c>
      <c r="H597" s="89" t="s">
        <v>1571</v>
      </c>
      <c r="I597" s="89" t="s">
        <v>1568</v>
      </c>
      <c r="J597" s="61">
        <v>30</v>
      </c>
      <c r="K597" s="101">
        <v>100</v>
      </c>
      <c r="L597" s="91" t="s">
        <v>1546</v>
      </c>
      <c r="M597" s="91" t="s">
        <v>1546</v>
      </c>
      <c r="N597" s="91" t="s">
        <v>1546</v>
      </c>
      <c r="O597" s="91" t="s">
        <v>1550</v>
      </c>
      <c r="P597" s="80" t="s">
        <v>1541</v>
      </c>
      <c r="Q597" s="91" t="s">
        <v>1569</v>
      </c>
      <c r="R597" s="69" t="s">
        <v>1546</v>
      </c>
      <c r="S597" s="69" t="s">
        <v>1546</v>
      </c>
      <c r="T597" s="69" t="s">
        <v>1546</v>
      </c>
      <c r="U597" s="69" t="s">
        <v>1546</v>
      </c>
      <c r="V597" s="69" t="s">
        <v>1546</v>
      </c>
    </row>
    <row r="598" spans="1:22">
      <c r="A598" s="61">
        <f t="shared" si="9"/>
        <v>92120</v>
      </c>
      <c r="B598" s="61" t="s">
        <v>1546</v>
      </c>
      <c r="C598" s="61">
        <v>5</v>
      </c>
      <c r="D598" s="77" t="s">
        <v>1574</v>
      </c>
      <c r="E598" s="95">
        <v>624</v>
      </c>
      <c r="F598" s="67" t="s">
        <v>1519</v>
      </c>
      <c r="G598" s="92" t="s">
        <v>1536</v>
      </c>
      <c r="H598" s="89" t="s">
        <v>1537</v>
      </c>
      <c r="I598" s="89" t="s">
        <v>1568</v>
      </c>
      <c r="J598" s="61">
        <v>30</v>
      </c>
      <c r="K598" s="101">
        <v>100</v>
      </c>
      <c r="L598" s="91" t="s">
        <v>1546</v>
      </c>
      <c r="M598" s="91" t="s">
        <v>1546</v>
      </c>
      <c r="N598" s="91" t="s">
        <v>1546</v>
      </c>
      <c r="O598" s="91" t="s">
        <v>1550</v>
      </c>
      <c r="P598" s="80" t="s">
        <v>1572</v>
      </c>
      <c r="Q598" s="91" t="s">
        <v>47</v>
      </c>
      <c r="R598" s="69" t="s">
        <v>1546</v>
      </c>
      <c r="S598" s="69" t="s">
        <v>1546</v>
      </c>
      <c r="T598" s="69" t="s">
        <v>1546</v>
      </c>
      <c r="U598" s="69" t="s">
        <v>1546</v>
      </c>
      <c r="V598" s="69" t="s">
        <v>1546</v>
      </c>
    </row>
    <row r="599" spans="1:22">
      <c r="A599" s="61">
        <f t="shared" si="9"/>
        <v>92121</v>
      </c>
      <c r="B599" s="61" t="s">
        <v>1546</v>
      </c>
      <c r="C599" s="61">
        <v>5</v>
      </c>
      <c r="D599" s="77" t="s">
        <v>1563</v>
      </c>
      <c r="E599" s="95">
        <v>625</v>
      </c>
      <c r="F599" s="67" t="s">
        <v>1519</v>
      </c>
      <c r="G599" s="92" t="s">
        <v>1570</v>
      </c>
      <c r="H599" s="89" t="s">
        <v>1537</v>
      </c>
      <c r="I599" s="89" t="s">
        <v>1549</v>
      </c>
      <c r="J599" s="61">
        <v>30</v>
      </c>
      <c r="K599" s="101">
        <v>100</v>
      </c>
      <c r="L599" s="91" t="s">
        <v>1546</v>
      </c>
      <c r="M599" s="91" t="s">
        <v>1546</v>
      </c>
      <c r="N599" s="91" t="s">
        <v>1546</v>
      </c>
      <c r="O599" s="91" t="s">
        <v>1550</v>
      </c>
      <c r="P599" s="80" t="s">
        <v>1572</v>
      </c>
      <c r="Q599" s="91" t="s">
        <v>1569</v>
      </c>
      <c r="R599" s="69" t="s">
        <v>1546</v>
      </c>
      <c r="S599" s="69" t="s">
        <v>1546</v>
      </c>
      <c r="T599" s="69" t="s">
        <v>1546</v>
      </c>
      <c r="U599" s="69" t="s">
        <v>1546</v>
      </c>
      <c r="V599" s="69" t="s">
        <v>1546</v>
      </c>
    </row>
    <row r="600" spans="1:22">
      <c r="A600" s="61">
        <f t="shared" si="9"/>
        <v>92122</v>
      </c>
      <c r="B600" s="61" t="s">
        <v>1546</v>
      </c>
      <c r="C600" s="61">
        <v>5</v>
      </c>
      <c r="D600" s="77" t="s">
        <v>1563</v>
      </c>
      <c r="E600" s="95">
        <v>632</v>
      </c>
      <c r="F600" s="67" t="s">
        <v>1519</v>
      </c>
      <c r="G600" s="92" t="s">
        <v>1536</v>
      </c>
      <c r="H600" s="89" t="s">
        <v>1571</v>
      </c>
      <c r="I600" s="89" t="s">
        <v>1568</v>
      </c>
      <c r="J600" s="61">
        <v>30</v>
      </c>
      <c r="K600" s="101">
        <v>100</v>
      </c>
      <c r="L600" s="91" t="s">
        <v>1546</v>
      </c>
      <c r="M600" s="91" t="s">
        <v>1546</v>
      </c>
      <c r="N600" s="91" t="s">
        <v>1546</v>
      </c>
      <c r="O600" s="91" t="s">
        <v>1550</v>
      </c>
      <c r="P600" s="80" t="s">
        <v>1541</v>
      </c>
      <c r="Q600" s="91" t="s">
        <v>1569</v>
      </c>
      <c r="R600" s="69" t="s">
        <v>1546</v>
      </c>
      <c r="S600" s="69" t="s">
        <v>1546</v>
      </c>
      <c r="T600" s="69" t="s">
        <v>1546</v>
      </c>
      <c r="U600" s="69" t="s">
        <v>1546</v>
      </c>
      <c r="V600" s="69" t="s">
        <v>1546</v>
      </c>
    </row>
    <row r="601" spans="1:22">
      <c r="A601" s="75">
        <f t="shared" si="9"/>
        <v>92123</v>
      </c>
      <c r="B601" s="75" t="s">
        <v>1546</v>
      </c>
      <c r="C601" s="75">
        <v>5</v>
      </c>
      <c r="D601" s="93" t="s">
        <v>1563</v>
      </c>
      <c r="E601" s="75">
        <v>643</v>
      </c>
      <c r="F601" s="73" t="s">
        <v>1519</v>
      </c>
      <c r="G601" s="90" t="s">
        <v>1570</v>
      </c>
      <c r="H601" s="102" t="s">
        <v>1537</v>
      </c>
      <c r="I601" s="102" t="s">
        <v>1549</v>
      </c>
      <c r="J601" s="75">
        <v>30</v>
      </c>
      <c r="K601" s="81">
        <v>100</v>
      </c>
      <c r="L601" s="70" t="s">
        <v>1546</v>
      </c>
      <c r="M601" s="70" t="s">
        <v>1546</v>
      </c>
      <c r="N601" s="70" t="s">
        <v>1546</v>
      </c>
      <c r="O601" s="70" t="s">
        <v>1550</v>
      </c>
      <c r="P601" s="87" t="s">
        <v>1541</v>
      </c>
      <c r="Q601" s="70" t="s">
        <v>47</v>
      </c>
      <c r="R601" s="70" t="s">
        <v>1546</v>
      </c>
      <c r="S601" s="70" t="s">
        <v>1546</v>
      </c>
      <c r="T601" s="70" t="s">
        <v>1546</v>
      </c>
      <c r="U601" s="70" t="s">
        <v>1546</v>
      </c>
      <c r="V601" s="70" t="s">
        <v>1546</v>
      </c>
    </row>
    <row r="602" spans="1:22">
      <c r="A602" s="61">
        <f t="shared" si="9"/>
        <v>92124</v>
      </c>
      <c r="B602" s="61" t="s">
        <v>1546</v>
      </c>
      <c r="C602" s="61">
        <v>5</v>
      </c>
      <c r="D602" s="77" t="s">
        <v>1575</v>
      </c>
      <c r="E602" s="95">
        <v>123</v>
      </c>
      <c r="F602" s="74" t="s">
        <v>1605</v>
      </c>
      <c r="G602" s="92" t="s">
        <v>1570</v>
      </c>
      <c r="H602" s="89" t="s">
        <v>1564</v>
      </c>
      <c r="I602" s="89">
        <v>10</v>
      </c>
      <c r="J602" s="61">
        <v>30</v>
      </c>
      <c r="K602" s="101">
        <v>103</v>
      </c>
      <c r="L602" s="91" t="s">
        <v>1546</v>
      </c>
      <c r="M602" s="91" t="s">
        <v>1546</v>
      </c>
      <c r="N602" s="91" t="s">
        <v>1546</v>
      </c>
      <c r="O602" s="91" t="s">
        <v>1550</v>
      </c>
      <c r="P602" s="80" t="s">
        <v>1576</v>
      </c>
      <c r="Q602" s="91" t="s">
        <v>1577</v>
      </c>
      <c r="R602" s="69" t="s">
        <v>1546</v>
      </c>
      <c r="S602" s="69" t="s">
        <v>1546</v>
      </c>
      <c r="T602" s="69" t="s">
        <v>1546</v>
      </c>
      <c r="U602" s="69" t="s">
        <v>1546</v>
      </c>
      <c r="V602" s="69" t="s">
        <v>1546</v>
      </c>
    </row>
    <row r="603" spans="1:22">
      <c r="A603" s="65">
        <f t="shared" ref="A603:A666" si="10">A602+1</f>
        <v>92125</v>
      </c>
      <c r="B603" s="61" t="s">
        <v>1546</v>
      </c>
      <c r="C603" s="61">
        <v>5</v>
      </c>
      <c r="D603" s="77" t="s">
        <v>1575</v>
      </c>
      <c r="E603" s="95">
        <v>124</v>
      </c>
      <c r="F603" s="74" t="s">
        <v>1605</v>
      </c>
      <c r="G603" s="92" t="s">
        <v>1570</v>
      </c>
      <c r="H603" s="89" t="s">
        <v>1564</v>
      </c>
      <c r="I603" s="89">
        <v>10</v>
      </c>
      <c r="J603" s="61">
        <v>30</v>
      </c>
      <c r="K603" s="101">
        <v>103</v>
      </c>
      <c r="L603" s="91" t="s">
        <v>1546</v>
      </c>
      <c r="M603" s="91" t="s">
        <v>1546</v>
      </c>
      <c r="N603" s="91" t="s">
        <v>1546</v>
      </c>
      <c r="O603" s="91" t="s">
        <v>1550</v>
      </c>
      <c r="P603" s="80" t="s">
        <v>1566</v>
      </c>
      <c r="Q603" s="91" t="s">
        <v>1565</v>
      </c>
      <c r="R603" s="69" t="s">
        <v>1546</v>
      </c>
      <c r="S603" s="69" t="s">
        <v>1546</v>
      </c>
      <c r="T603" s="69" t="s">
        <v>1546</v>
      </c>
      <c r="U603" s="69" t="s">
        <v>1546</v>
      </c>
      <c r="V603" s="69" t="s">
        <v>1546</v>
      </c>
    </row>
    <row r="604" spans="1:22">
      <c r="A604" s="65">
        <f t="shared" si="10"/>
        <v>92126</v>
      </c>
      <c r="B604" s="61" t="s">
        <v>1546</v>
      </c>
      <c r="C604" s="61">
        <v>5</v>
      </c>
      <c r="D604" s="77" t="s">
        <v>1575</v>
      </c>
      <c r="E604" s="95">
        <v>125</v>
      </c>
      <c r="F604" s="74" t="s">
        <v>1605</v>
      </c>
      <c r="G604" s="92" t="s">
        <v>1578</v>
      </c>
      <c r="H604" s="89" t="s">
        <v>1564</v>
      </c>
      <c r="I604" s="89">
        <v>10</v>
      </c>
      <c r="J604" s="61">
        <v>30</v>
      </c>
      <c r="K604" s="101">
        <v>103</v>
      </c>
      <c r="L604" s="91" t="s">
        <v>1546</v>
      </c>
      <c r="M604" s="91" t="s">
        <v>1546</v>
      </c>
      <c r="N604" s="91" t="s">
        <v>1546</v>
      </c>
      <c r="O604" s="91" t="s">
        <v>1550</v>
      </c>
      <c r="P604" s="80" t="s">
        <v>1579</v>
      </c>
      <c r="Q604" s="91" t="s">
        <v>1565</v>
      </c>
      <c r="R604" s="69" t="s">
        <v>1546</v>
      </c>
      <c r="S604" s="69" t="s">
        <v>1546</v>
      </c>
      <c r="T604" s="69" t="s">
        <v>1546</v>
      </c>
      <c r="U604" s="69" t="s">
        <v>1546</v>
      </c>
      <c r="V604" s="69" t="s">
        <v>1546</v>
      </c>
    </row>
    <row r="605" spans="1:22">
      <c r="A605" s="65">
        <f t="shared" si="10"/>
        <v>92127</v>
      </c>
      <c r="B605" s="61" t="s">
        <v>1546</v>
      </c>
      <c r="C605" s="61">
        <v>5</v>
      </c>
      <c r="D605" s="77" t="s">
        <v>1575</v>
      </c>
      <c r="E605" s="95">
        <v>126</v>
      </c>
      <c r="F605" s="74" t="s">
        <v>1605</v>
      </c>
      <c r="G605" s="92" t="s">
        <v>1580</v>
      </c>
      <c r="H605" s="89" t="s">
        <v>1581</v>
      </c>
      <c r="I605" s="89">
        <v>10</v>
      </c>
      <c r="J605" s="61">
        <v>30</v>
      </c>
      <c r="K605" s="101">
        <v>103</v>
      </c>
      <c r="L605" s="91" t="s">
        <v>1546</v>
      </c>
      <c r="M605" s="91" t="s">
        <v>1546</v>
      </c>
      <c r="N605" s="91" t="s">
        <v>1546</v>
      </c>
      <c r="O605" s="91" t="s">
        <v>1550</v>
      </c>
      <c r="P605" s="80" t="s">
        <v>1566</v>
      </c>
      <c r="Q605" s="91" t="s">
        <v>1565</v>
      </c>
      <c r="R605" s="69" t="s">
        <v>1546</v>
      </c>
      <c r="S605" s="69" t="s">
        <v>1546</v>
      </c>
      <c r="T605" s="69" t="s">
        <v>1546</v>
      </c>
      <c r="U605" s="69" t="s">
        <v>1546</v>
      </c>
      <c r="V605" s="69" t="s">
        <v>1546</v>
      </c>
    </row>
    <row r="606" spans="1:22">
      <c r="A606" s="65">
        <f t="shared" si="10"/>
        <v>92128</v>
      </c>
      <c r="B606" s="61" t="s">
        <v>1546</v>
      </c>
      <c r="C606" s="61">
        <v>5</v>
      </c>
      <c r="D606" s="77" t="s">
        <v>1575</v>
      </c>
      <c r="E606" s="95">
        <v>132</v>
      </c>
      <c r="F606" s="74" t="s">
        <v>1605</v>
      </c>
      <c r="G606" s="92" t="s">
        <v>1580</v>
      </c>
      <c r="H606" s="89" t="s">
        <v>1564</v>
      </c>
      <c r="I606" s="89">
        <v>10</v>
      </c>
      <c r="J606" s="61">
        <v>30</v>
      </c>
      <c r="K606" s="101">
        <v>103</v>
      </c>
      <c r="L606" s="91" t="s">
        <v>1546</v>
      </c>
      <c r="M606" s="91" t="s">
        <v>1546</v>
      </c>
      <c r="N606" s="91" t="s">
        <v>1546</v>
      </c>
      <c r="O606" s="91" t="s">
        <v>1550</v>
      </c>
      <c r="P606" s="80" t="s">
        <v>1566</v>
      </c>
      <c r="Q606" s="91" t="s">
        <v>1565</v>
      </c>
      <c r="R606" s="69" t="s">
        <v>1546</v>
      </c>
      <c r="S606" s="69" t="s">
        <v>1546</v>
      </c>
      <c r="T606" s="69" t="s">
        <v>1546</v>
      </c>
      <c r="U606" s="69" t="s">
        <v>1546</v>
      </c>
      <c r="V606" s="69" t="s">
        <v>1546</v>
      </c>
    </row>
    <row r="607" spans="1:22">
      <c r="A607" s="65">
        <f t="shared" si="10"/>
        <v>92129</v>
      </c>
      <c r="B607" s="61" t="s">
        <v>1546</v>
      </c>
      <c r="C607" s="61">
        <v>5</v>
      </c>
      <c r="D607" s="77" t="s">
        <v>1575</v>
      </c>
      <c r="E607" s="95">
        <v>134</v>
      </c>
      <c r="F607" s="74" t="s">
        <v>1605</v>
      </c>
      <c r="G607" s="92" t="s">
        <v>1570</v>
      </c>
      <c r="H607" s="89" t="s">
        <v>1564</v>
      </c>
      <c r="I607" s="89">
        <v>10</v>
      </c>
      <c r="J607" s="61">
        <v>30</v>
      </c>
      <c r="K607" s="101">
        <v>103</v>
      </c>
      <c r="L607" s="91" t="s">
        <v>1546</v>
      </c>
      <c r="M607" s="91" t="s">
        <v>1546</v>
      </c>
      <c r="N607" s="91" t="s">
        <v>1546</v>
      </c>
      <c r="O607" s="91" t="s">
        <v>1550</v>
      </c>
      <c r="P607" s="80" t="s">
        <v>1566</v>
      </c>
      <c r="Q607" s="91" t="s">
        <v>1582</v>
      </c>
      <c r="R607" s="69" t="s">
        <v>1546</v>
      </c>
      <c r="S607" s="69" t="s">
        <v>1546</v>
      </c>
      <c r="T607" s="69" t="s">
        <v>1546</v>
      </c>
      <c r="U607" s="69" t="s">
        <v>1546</v>
      </c>
      <c r="V607" s="69" t="s">
        <v>1546</v>
      </c>
    </row>
    <row r="608" spans="1:22">
      <c r="A608" s="65">
        <f t="shared" si="10"/>
        <v>92130</v>
      </c>
      <c r="B608" s="61" t="s">
        <v>1546</v>
      </c>
      <c r="C608" s="61">
        <v>5</v>
      </c>
      <c r="D608" s="77" t="s">
        <v>1583</v>
      </c>
      <c r="E608" s="95">
        <v>135</v>
      </c>
      <c r="F608" s="74" t="s">
        <v>1605</v>
      </c>
      <c r="G608" s="92" t="s">
        <v>1570</v>
      </c>
      <c r="H608" s="89" t="s">
        <v>1564</v>
      </c>
      <c r="I608" s="89">
        <v>10</v>
      </c>
      <c r="J608" s="61">
        <v>30</v>
      </c>
      <c r="K608" s="101">
        <v>103</v>
      </c>
      <c r="L608" s="91" t="s">
        <v>1546</v>
      </c>
      <c r="M608" s="91" t="s">
        <v>1546</v>
      </c>
      <c r="N608" s="91" t="s">
        <v>1546</v>
      </c>
      <c r="O608" s="91" t="s">
        <v>1550</v>
      </c>
      <c r="P608" s="80" t="s">
        <v>1566</v>
      </c>
      <c r="Q608" s="91" t="s">
        <v>1565</v>
      </c>
      <c r="R608" s="69" t="s">
        <v>1546</v>
      </c>
      <c r="S608" s="69" t="s">
        <v>1546</v>
      </c>
      <c r="T608" s="69" t="s">
        <v>1546</v>
      </c>
      <c r="U608" s="69" t="s">
        <v>1546</v>
      </c>
      <c r="V608" s="69" t="s">
        <v>1546</v>
      </c>
    </row>
    <row r="609" spans="1:22">
      <c r="A609" s="65">
        <f t="shared" si="10"/>
        <v>92131</v>
      </c>
      <c r="B609" s="61" t="s">
        <v>1546</v>
      </c>
      <c r="C609" s="61">
        <v>5</v>
      </c>
      <c r="D609" s="77" t="s">
        <v>1575</v>
      </c>
      <c r="E609" s="95">
        <v>136</v>
      </c>
      <c r="F609" s="74" t="s">
        <v>1605</v>
      </c>
      <c r="G609" s="92" t="s">
        <v>1570</v>
      </c>
      <c r="H609" s="89" t="s">
        <v>1564</v>
      </c>
      <c r="I609" s="89">
        <v>10</v>
      </c>
      <c r="J609" s="61">
        <v>30</v>
      </c>
      <c r="K609" s="101">
        <v>103</v>
      </c>
      <c r="L609" s="91" t="s">
        <v>1546</v>
      </c>
      <c r="M609" s="91" t="s">
        <v>1546</v>
      </c>
      <c r="N609" s="91" t="s">
        <v>1546</v>
      </c>
      <c r="O609" s="91" t="s">
        <v>1550</v>
      </c>
      <c r="P609" s="80" t="s">
        <v>1579</v>
      </c>
      <c r="Q609" s="91" t="s">
        <v>1565</v>
      </c>
      <c r="R609" s="69" t="s">
        <v>1546</v>
      </c>
      <c r="S609" s="69" t="s">
        <v>1546</v>
      </c>
      <c r="T609" s="69" t="s">
        <v>1546</v>
      </c>
      <c r="U609" s="69" t="s">
        <v>1546</v>
      </c>
      <c r="V609" s="69" t="s">
        <v>1546</v>
      </c>
    </row>
    <row r="610" spans="1:22">
      <c r="A610" s="65">
        <f t="shared" si="10"/>
        <v>92132</v>
      </c>
      <c r="B610" s="61" t="s">
        <v>1546</v>
      </c>
      <c r="C610" s="61">
        <v>5</v>
      </c>
      <c r="D610" s="77" t="s">
        <v>1584</v>
      </c>
      <c r="E610" s="95">
        <v>142</v>
      </c>
      <c r="F610" s="74" t="s">
        <v>1605</v>
      </c>
      <c r="G610" s="92" t="s">
        <v>1585</v>
      </c>
      <c r="H610" s="89" t="s">
        <v>1564</v>
      </c>
      <c r="I610" s="89">
        <v>10</v>
      </c>
      <c r="J610" s="61">
        <v>30</v>
      </c>
      <c r="K610" s="101">
        <v>103</v>
      </c>
      <c r="L610" s="91" t="s">
        <v>1546</v>
      </c>
      <c r="M610" s="91" t="s">
        <v>1546</v>
      </c>
      <c r="N610" s="91" t="s">
        <v>1546</v>
      </c>
      <c r="O610" s="91" t="s">
        <v>1550</v>
      </c>
      <c r="P610" s="80" t="s">
        <v>1566</v>
      </c>
      <c r="Q610" s="91" t="s">
        <v>1565</v>
      </c>
      <c r="R610" s="69" t="s">
        <v>1546</v>
      </c>
      <c r="S610" s="69" t="s">
        <v>1546</v>
      </c>
      <c r="T610" s="69" t="s">
        <v>1546</v>
      </c>
      <c r="U610" s="69" t="s">
        <v>1546</v>
      </c>
      <c r="V610" s="69" t="s">
        <v>1546</v>
      </c>
    </row>
    <row r="611" spans="1:22">
      <c r="A611" s="65">
        <f t="shared" si="10"/>
        <v>92133</v>
      </c>
      <c r="B611" s="61" t="s">
        <v>1546</v>
      </c>
      <c r="C611" s="61">
        <v>5</v>
      </c>
      <c r="D611" s="77" t="s">
        <v>1575</v>
      </c>
      <c r="E611" s="95">
        <v>143</v>
      </c>
      <c r="F611" s="74" t="s">
        <v>1605</v>
      </c>
      <c r="G611" s="92" t="s">
        <v>1578</v>
      </c>
      <c r="H611" s="89" t="s">
        <v>1564</v>
      </c>
      <c r="I611" s="89">
        <v>10</v>
      </c>
      <c r="J611" s="61">
        <v>30</v>
      </c>
      <c r="K611" s="101">
        <v>103</v>
      </c>
      <c r="L611" s="91" t="s">
        <v>1546</v>
      </c>
      <c r="M611" s="91" t="s">
        <v>1546</v>
      </c>
      <c r="N611" s="91" t="s">
        <v>1546</v>
      </c>
      <c r="O611" s="91" t="s">
        <v>1550</v>
      </c>
      <c r="P611" s="80" t="s">
        <v>1566</v>
      </c>
      <c r="Q611" s="91" t="s">
        <v>1577</v>
      </c>
      <c r="R611" s="69" t="s">
        <v>1546</v>
      </c>
      <c r="S611" s="69" t="s">
        <v>1546</v>
      </c>
      <c r="T611" s="69" t="s">
        <v>1546</v>
      </c>
      <c r="U611" s="69" t="s">
        <v>1546</v>
      </c>
      <c r="V611" s="69" t="s">
        <v>1546</v>
      </c>
    </row>
    <row r="612" spans="1:22">
      <c r="A612" s="65">
        <f t="shared" si="10"/>
        <v>92134</v>
      </c>
      <c r="B612" s="61" t="s">
        <v>1546</v>
      </c>
      <c r="C612" s="61">
        <v>5</v>
      </c>
      <c r="D612" s="77" t="s">
        <v>1575</v>
      </c>
      <c r="E612" s="95">
        <v>145</v>
      </c>
      <c r="F612" s="74" t="s">
        <v>1605</v>
      </c>
      <c r="G612" s="92" t="s">
        <v>1580</v>
      </c>
      <c r="H612" s="89" t="s">
        <v>1564</v>
      </c>
      <c r="I612" s="89">
        <v>10</v>
      </c>
      <c r="J612" s="61">
        <v>30</v>
      </c>
      <c r="K612" s="101">
        <v>103</v>
      </c>
      <c r="L612" s="91" t="s">
        <v>1546</v>
      </c>
      <c r="M612" s="91" t="s">
        <v>1546</v>
      </c>
      <c r="N612" s="91" t="s">
        <v>1546</v>
      </c>
      <c r="O612" s="91" t="s">
        <v>1550</v>
      </c>
      <c r="P612" s="80" t="s">
        <v>1566</v>
      </c>
      <c r="Q612" s="91" t="s">
        <v>1565</v>
      </c>
      <c r="R612" s="69" t="s">
        <v>1546</v>
      </c>
      <c r="S612" s="69" t="s">
        <v>1546</v>
      </c>
      <c r="T612" s="69" t="s">
        <v>1546</v>
      </c>
      <c r="U612" s="69" t="s">
        <v>1546</v>
      </c>
      <c r="V612" s="69" t="s">
        <v>1546</v>
      </c>
    </row>
    <row r="613" spans="1:22">
      <c r="A613" s="65">
        <f t="shared" si="10"/>
        <v>92135</v>
      </c>
      <c r="B613" s="61" t="s">
        <v>1546</v>
      </c>
      <c r="C613" s="61">
        <v>5</v>
      </c>
      <c r="D613" s="77" t="s">
        <v>1575</v>
      </c>
      <c r="E613" s="95">
        <v>146</v>
      </c>
      <c r="F613" s="74" t="s">
        <v>1605</v>
      </c>
      <c r="G613" s="92" t="s">
        <v>1570</v>
      </c>
      <c r="H613" s="89" t="s">
        <v>1564</v>
      </c>
      <c r="I613" s="89">
        <v>10</v>
      </c>
      <c r="J613" s="61">
        <v>30</v>
      </c>
      <c r="K613" s="101">
        <v>103</v>
      </c>
      <c r="L613" s="91" t="s">
        <v>1546</v>
      </c>
      <c r="M613" s="91" t="s">
        <v>1546</v>
      </c>
      <c r="N613" s="91" t="s">
        <v>1546</v>
      </c>
      <c r="O613" s="91" t="s">
        <v>1550</v>
      </c>
      <c r="P613" s="80" t="s">
        <v>1566</v>
      </c>
      <c r="Q613" s="91" t="s">
        <v>1577</v>
      </c>
      <c r="R613" s="69" t="s">
        <v>1546</v>
      </c>
      <c r="S613" s="69" t="s">
        <v>1546</v>
      </c>
      <c r="T613" s="69" t="s">
        <v>1546</v>
      </c>
      <c r="U613" s="69" t="s">
        <v>1546</v>
      </c>
      <c r="V613" s="69" t="s">
        <v>1546</v>
      </c>
    </row>
    <row r="614" spans="1:22">
      <c r="A614" s="65">
        <f t="shared" si="10"/>
        <v>92136</v>
      </c>
      <c r="B614" s="61" t="s">
        <v>1546</v>
      </c>
      <c r="C614" s="61">
        <v>5</v>
      </c>
      <c r="D614" s="77" t="s">
        <v>1575</v>
      </c>
      <c r="E614" s="95">
        <v>152</v>
      </c>
      <c r="F614" s="74" t="s">
        <v>1605</v>
      </c>
      <c r="G614" s="92" t="s">
        <v>1570</v>
      </c>
      <c r="H614" s="89" t="s">
        <v>1564</v>
      </c>
      <c r="I614" s="89">
        <v>10</v>
      </c>
      <c r="J614" s="61">
        <v>30</v>
      </c>
      <c r="K614" s="101">
        <v>103</v>
      </c>
      <c r="L614" s="91" t="s">
        <v>1546</v>
      </c>
      <c r="M614" s="91" t="s">
        <v>1546</v>
      </c>
      <c r="N614" s="91" t="s">
        <v>1546</v>
      </c>
      <c r="O614" s="91" t="s">
        <v>1550</v>
      </c>
      <c r="P614" s="80" t="s">
        <v>1579</v>
      </c>
      <c r="Q614" s="91" t="s">
        <v>1586</v>
      </c>
      <c r="R614" s="69" t="s">
        <v>1546</v>
      </c>
      <c r="S614" s="69" t="s">
        <v>1546</v>
      </c>
      <c r="T614" s="69" t="s">
        <v>1546</v>
      </c>
      <c r="U614" s="69" t="s">
        <v>1546</v>
      </c>
      <c r="V614" s="69" t="s">
        <v>1546</v>
      </c>
    </row>
    <row r="615" spans="1:22">
      <c r="A615" s="65">
        <f t="shared" si="10"/>
        <v>92137</v>
      </c>
      <c r="B615" s="61" t="s">
        <v>1546</v>
      </c>
      <c r="C615" s="61">
        <v>5</v>
      </c>
      <c r="D615" s="77" t="s">
        <v>1575</v>
      </c>
      <c r="E615" s="95">
        <v>153</v>
      </c>
      <c r="F615" s="74" t="s">
        <v>1605</v>
      </c>
      <c r="G615" s="92" t="s">
        <v>1570</v>
      </c>
      <c r="H615" s="89" t="s">
        <v>1564</v>
      </c>
      <c r="I615" s="89">
        <v>10</v>
      </c>
      <c r="J615" s="61">
        <v>30</v>
      </c>
      <c r="K615" s="101">
        <v>103</v>
      </c>
      <c r="L615" s="91" t="s">
        <v>1546</v>
      </c>
      <c r="M615" s="91" t="s">
        <v>1546</v>
      </c>
      <c r="N615" s="91" t="s">
        <v>1546</v>
      </c>
      <c r="O615" s="91" t="s">
        <v>1550</v>
      </c>
      <c r="P615" s="80" t="s">
        <v>1566</v>
      </c>
      <c r="Q615" s="91" t="s">
        <v>1565</v>
      </c>
      <c r="R615" s="69" t="s">
        <v>1546</v>
      </c>
      <c r="S615" s="69" t="s">
        <v>1546</v>
      </c>
      <c r="T615" s="69" t="s">
        <v>1546</v>
      </c>
      <c r="U615" s="69" t="s">
        <v>1546</v>
      </c>
      <c r="V615" s="69" t="s">
        <v>1546</v>
      </c>
    </row>
    <row r="616" spans="1:22">
      <c r="A616" s="65">
        <f t="shared" si="10"/>
        <v>92138</v>
      </c>
      <c r="B616" s="61" t="s">
        <v>1546</v>
      </c>
      <c r="C616" s="61">
        <v>5</v>
      </c>
      <c r="D616" s="77" t="s">
        <v>1575</v>
      </c>
      <c r="E616" s="95">
        <v>154</v>
      </c>
      <c r="F616" s="74" t="s">
        <v>1605</v>
      </c>
      <c r="G616" s="92" t="s">
        <v>1578</v>
      </c>
      <c r="H616" s="89" t="s">
        <v>1564</v>
      </c>
      <c r="I616" s="89">
        <v>10</v>
      </c>
      <c r="J616" s="61">
        <v>30</v>
      </c>
      <c r="K616" s="101">
        <v>103</v>
      </c>
      <c r="L616" s="91" t="s">
        <v>1546</v>
      </c>
      <c r="M616" s="91" t="s">
        <v>1546</v>
      </c>
      <c r="N616" s="91" t="s">
        <v>1546</v>
      </c>
      <c r="O616" s="91" t="s">
        <v>1550</v>
      </c>
      <c r="P616" s="80" t="s">
        <v>1566</v>
      </c>
      <c r="Q616" s="91" t="s">
        <v>1565</v>
      </c>
      <c r="R616" s="69" t="s">
        <v>1546</v>
      </c>
      <c r="S616" s="69" t="s">
        <v>1546</v>
      </c>
      <c r="T616" s="69" t="s">
        <v>1546</v>
      </c>
      <c r="U616" s="69" t="s">
        <v>1546</v>
      </c>
      <c r="V616" s="69" t="s">
        <v>1546</v>
      </c>
    </row>
    <row r="617" spans="1:22">
      <c r="A617" s="65">
        <f t="shared" si="10"/>
        <v>92139</v>
      </c>
      <c r="B617" s="61" t="s">
        <v>1546</v>
      </c>
      <c r="C617" s="61">
        <v>5</v>
      </c>
      <c r="D617" s="77" t="s">
        <v>1575</v>
      </c>
      <c r="E617" s="95">
        <v>156</v>
      </c>
      <c r="F617" s="74" t="s">
        <v>1605</v>
      </c>
      <c r="G617" s="92" t="s">
        <v>1570</v>
      </c>
      <c r="H617" s="89" t="s">
        <v>1564</v>
      </c>
      <c r="I617" s="89">
        <v>10</v>
      </c>
      <c r="J617" s="61">
        <v>30</v>
      </c>
      <c r="K617" s="101">
        <v>103</v>
      </c>
      <c r="L617" s="91" t="s">
        <v>1546</v>
      </c>
      <c r="M617" s="91" t="s">
        <v>1546</v>
      </c>
      <c r="N617" s="91" t="s">
        <v>1546</v>
      </c>
      <c r="O617" s="91" t="s">
        <v>1550</v>
      </c>
      <c r="P617" s="80" t="s">
        <v>1566</v>
      </c>
      <c r="Q617" s="91" t="s">
        <v>1565</v>
      </c>
      <c r="R617" s="69" t="s">
        <v>1546</v>
      </c>
      <c r="S617" s="69" t="s">
        <v>1546</v>
      </c>
      <c r="T617" s="69" t="s">
        <v>1546</v>
      </c>
      <c r="U617" s="69" t="s">
        <v>1546</v>
      </c>
      <c r="V617" s="69" t="s">
        <v>1546</v>
      </c>
    </row>
    <row r="618" spans="1:22">
      <c r="A618" s="65">
        <f t="shared" si="10"/>
        <v>92140</v>
      </c>
      <c r="B618" s="61" t="s">
        <v>1546</v>
      </c>
      <c r="C618" s="61">
        <v>5</v>
      </c>
      <c r="D618" s="77" t="s">
        <v>1575</v>
      </c>
      <c r="E618" s="95">
        <v>162</v>
      </c>
      <c r="F618" s="74" t="s">
        <v>1605</v>
      </c>
      <c r="G618" s="92" t="s">
        <v>1570</v>
      </c>
      <c r="H618" s="89" t="s">
        <v>1564</v>
      </c>
      <c r="I618" s="89">
        <v>10</v>
      </c>
      <c r="J618" s="61">
        <v>30</v>
      </c>
      <c r="K618" s="101">
        <v>103</v>
      </c>
      <c r="L618" s="91" t="s">
        <v>1546</v>
      </c>
      <c r="M618" s="91" t="s">
        <v>1546</v>
      </c>
      <c r="N618" s="91" t="s">
        <v>1546</v>
      </c>
      <c r="O618" s="91" t="s">
        <v>1550</v>
      </c>
      <c r="P618" s="80" t="s">
        <v>1566</v>
      </c>
      <c r="Q618" s="91" t="s">
        <v>1582</v>
      </c>
      <c r="R618" s="69" t="s">
        <v>1546</v>
      </c>
      <c r="S618" s="69" t="s">
        <v>1546</v>
      </c>
      <c r="T618" s="69" t="s">
        <v>1546</v>
      </c>
      <c r="U618" s="69" t="s">
        <v>1546</v>
      </c>
      <c r="V618" s="69" t="s">
        <v>1546</v>
      </c>
    </row>
    <row r="619" spans="1:22">
      <c r="A619" s="65">
        <f t="shared" si="10"/>
        <v>92141</v>
      </c>
      <c r="B619" s="61" t="s">
        <v>1546</v>
      </c>
      <c r="C619" s="61">
        <v>5</v>
      </c>
      <c r="D619" s="77" t="s">
        <v>1575</v>
      </c>
      <c r="E619" s="95">
        <v>163</v>
      </c>
      <c r="F619" s="74" t="s">
        <v>1605</v>
      </c>
      <c r="G619" s="92" t="s">
        <v>1570</v>
      </c>
      <c r="H619" s="89" t="s">
        <v>1587</v>
      </c>
      <c r="I619" s="89">
        <v>10</v>
      </c>
      <c r="J619" s="61">
        <v>30</v>
      </c>
      <c r="K619" s="101">
        <v>103</v>
      </c>
      <c r="L619" s="91" t="s">
        <v>1546</v>
      </c>
      <c r="M619" s="91" t="s">
        <v>1546</v>
      </c>
      <c r="N619" s="91" t="s">
        <v>1546</v>
      </c>
      <c r="O619" s="91" t="s">
        <v>1550</v>
      </c>
      <c r="P619" s="80" t="s">
        <v>1566</v>
      </c>
      <c r="Q619" s="91" t="s">
        <v>1565</v>
      </c>
      <c r="R619" s="69" t="s">
        <v>1546</v>
      </c>
      <c r="S619" s="69" t="s">
        <v>1546</v>
      </c>
      <c r="T619" s="69" t="s">
        <v>1546</v>
      </c>
      <c r="U619" s="69" t="s">
        <v>1546</v>
      </c>
      <c r="V619" s="69" t="s">
        <v>1546</v>
      </c>
    </row>
    <row r="620" spans="1:22">
      <c r="A620" s="65">
        <f t="shared" si="10"/>
        <v>92142</v>
      </c>
      <c r="B620" s="61" t="s">
        <v>1546</v>
      </c>
      <c r="C620" s="61">
        <v>5</v>
      </c>
      <c r="D620" s="77" t="s">
        <v>1575</v>
      </c>
      <c r="E620" s="95">
        <v>164</v>
      </c>
      <c r="F620" s="74" t="s">
        <v>1605</v>
      </c>
      <c r="G620" s="92" t="s">
        <v>1585</v>
      </c>
      <c r="H620" s="89" t="s">
        <v>1588</v>
      </c>
      <c r="I620" s="89">
        <v>10</v>
      </c>
      <c r="J620" s="61">
        <v>30</v>
      </c>
      <c r="K620" s="101">
        <v>103</v>
      </c>
      <c r="L620" s="91" t="s">
        <v>1546</v>
      </c>
      <c r="M620" s="91" t="s">
        <v>1546</v>
      </c>
      <c r="N620" s="91" t="s">
        <v>1546</v>
      </c>
      <c r="O620" s="91" t="s">
        <v>1550</v>
      </c>
      <c r="P620" s="80" t="s">
        <v>1566</v>
      </c>
      <c r="Q620" s="91" t="s">
        <v>1565</v>
      </c>
      <c r="R620" s="69" t="s">
        <v>1546</v>
      </c>
      <c r="S620" s="69" t="s">
        <v>1546</v>
      </c>
      <c r="T620" s="69" t="s">
        <v>1546</v>
      </c>
      <c r="U620" s="69" t="s">
        <v>1546</v>
      </c>
      <c r="V620" s="69" t="s">
        <v>1546</v>
      </c>
    </row>
    <row r="621" spans="1:22">
      <c r="A621" s="65">
        <f t="shared" si="10"/>
        <v>92143</v>
      </c>
      <c r="B621" s="61" t="s">
        <v>1546</v>
      </c>
      <c r="C621" s="61">
        <v>5</v>
      </c>
      <c r="D621" s="77" t="s">
        <v>1584</v>
      </c>
      <c r="E621" s="95">
        <v>165</v>
      </c>
      <c r="F621" s="74" t="s">
        <v>1605</v>
      </c>
      <c r="G621" s="92" t="s">
        <v>1570</v>
      </c>
      <c r="H621" s="89" t="s">
        <v>1589</v>
      </c>
      <c r="I621" s="89">
        <v>10</v>
      </c>
      <c r="J621" s="61">
        <v>30</v>
      </c>
      <c r="K621" s="101">
        <v>103</v>
      </c>
      <c r="L621" s="91" t="s">
        <v>1546</v>
      </c>
      <c r="M621" s="91" t="s">
        <v>1546</v>
      </c>
      <c r="N621" s="91" t="s">
        <v>1546</v>
      </c>
      <c r="O621" s="91" t="s">
        <v>1550</v>
      </c>
      <c r="P621" s="80" t="s">
        <v>1566</v>
      </c>
      <c r="Q621" s="91" t="s">
        <v>1565</v>
      </c>
      <c r="R621" s="69" t="s">
        <v>1546</v>
      </c>
      <c r="S621" s="69" t="s">
        <v>1546</v>
      </c>
      <c r="T621" s="69" t="s">
        <v>1546</v>
      </c>
      <c r="U621" s="69" t="s">
        <v>1546</v>
      </c>
      <c r="V621" s="69" t="s">
        <v>1546</v>
      </c>
    </row>
    <row r="622" spans="1:22">
      <c r="A622" s="65">
        <f t="shared" si="10"/>
        <v>92144</v>
      </c>
      <c r="B622" s="61" t="s">
        <v>1546</v>
      </c>
      <c r="C622" s="61">
        <v>5</v>
      </c>
      <c r="D622" s="77" t="s">
        <v>1584</v>
      </c>
      <c r="E622" s="95">
        <v>213</v>
      </c>
      <c r="F622" s="74" t="s">
        <v>1605</v>
      </c>
      <c r="G622" s="92" t="s">
        <v>1570</v>
      </c>
      <c r="H622" s="89" t="s">
        <v>1564</v>
      </c>
      <c r="I622" s="89">
        <v>10</v>
      </c>
      <c r="J622" s="61">
        <v>30</v>
      </c>
      <c r="K622" s="101">
        <v>103</v>
      </c>
      <c r="L622" s="91" t="s">
        <v>1546</v>
      </c>
      <c r="M622" s="91" t="s">
        <v>1546</v>
      </c>
      <c r="N622" s="91" t="s">
        <v>1546</v>
      </c>
      <c r="O622" s="91" t="s">
        <v>1550</v>
      </c>
      <c r="P622" s="80" t="s">
        <v>1579</v>
      </c>
      <c r="Q622" s="91" t="s">
        <v>1565</v>
      </c>
      <c r="R622" s="69" t="s">
        <v>1546</v>
      </c>
      <c r="S622" s="69" t="s">
        <v>1546</v>
      </c>
      <c r="T622" s="69" t="s">
        <v>1546</v>
      </c>
      <c r="U622" s="69" t="s">
        <v>1546</v>
      </c>
      <c r="V622" s="69" t="s">
        <v>1546</v>
      </c>
    </row>
    <row r="623" spans="1:22">
      <c r="A623" s="65">
        <f t="shared" si="10"/>
        <v>92145</v>
      </c>
      <c r="B623" s="61" t="s">
        <v>1546</v>
      </c>
      <c r="C623" s="61">
        <v>5</v>
      </c>
      <c r="D623" s="77" t="s">
        <v>1590</v>
      </c>
      <c r="E623" s="95">
        <v>214</v>
      </c>
      <c r="F623" s="74" t="s">
        <v>1605</v>
      </c>
      <c r="G623" s="92" t="s">
        <v>1570</v>
      </c>
      <c r="H623" s="89" t="s">
        <v>1564</v>
      </c>
      <c r="I623" s="89">
        <v>10</v>
      </c>
      <c r="J623" s="61">
        <v>30</v>
      </c>
      <c r="K623" s="101">
        <v>103</v>
      </c>
      <c r="L623" s="91" t="s">
        <v>1546</v>
      </c>
      <c r="M623" s="91" t="s">
        <v>1546</v>
      </c>
      <c r="N623" s="91" t="s">
        <v>1546</v>
      </c>
      <c r="O623" s="91" t="s">
        <v>1550</v>
      </c>
      <c r="P623" s="80" t="s">
        <v>1566</v>
      </c>
      <c r="Q623" s="91" t="s">
        <v>1577</v>
      </c>
      <c r="R623" s="69" t="s">
        <v>1546</v>
      </c>
      <c r="S623" s="69" t="s">
        <v>1546</v>
      </c>
      <c r="T623" s="69" t="s">
        <v>1546</v>
      </c>
      <c r="U623" s="69" t="s">
        <v>1546</v>
      </c>
      <c r="V623" s="69" t="s">
        <v>1546</v>
      </c>
    </row>
    <row r="624" spans="1:22">
      <c r="A624" s="65">
        <f t="shared" si="10"/>
        <v>92146</v>
      </c>
      <c r="B624" s="61" t="s">
        <v>1546</v>
      </c>
      <c r="C624" s="61">
        <v>5</v>
      </c>
      <c r="D624" s="77" t="s">
        <v>1575</v>
      </c>
      <c r="E624" s="95">
        <v>215</v>
      </c>
      <c r="F624" s="74" t="s">
        <v>1605</v>
      </c>
      <c r="G624" s="92" t="s">
        <v>1585</v>
      </c>
      <c r="H624" s="89" t="s">
        <v>1564</v>
      </c>
      <c r="I624" s="89">
        <v>10</v>
      </c>
      <c r="J624" s="61">
        <v>30</v>
      </c>
      <c r="K624" s="101">
        <v>103</v>
      </c>
      <c r="L624" s="91" t="s">
        <v>1546</v>
      </c>
      <c r="M624" s="91" t="s">
        <v>1546</v>
      </c>
      <c r="N624" s="91" t="s">
        <v>1546</v>
      </c>
      <c r="O624" s="91" t="s">
        <v>1550</v>
      </c>
      <c r="P624" s="80" t="s">
        <v>1591</v>
      </c>
      <c r="Q624" s="91" t="s">
        <v>1582</v>
      </c>
      <c r="R624" s="69" t="s">
        <v>1546</v>
      </c>
      <c r="S624" s="69" t="s">
        <v>1546</v>
      </c>
      <c r="T624" s="69" t="s">
        <v>1546</v>
      </c>
      <c r="U624" s="69" t="s">
        <v>1546</v>
      </c>
      <c r="V624" s="69" t="s">
        <v>1546</v>
      </c>
    </row>
    <row r="625" spans="1:22">
      <c r="A625" s="65">
        <f t="shared" si="10"/>
        <v>92147</v>
      </c>
      <c r="B625" s="61" t="s">
        <v>1546</v>
      </c>
      <c r="C625" s="61">
        <v>5</v>
      </c>
      <c r="D625" s="77" t="s">
        <v>1583</v>
      </c>
      <c r="E625" s="95">
        <v>216</v>
      </c>
      <c r="F625" s="74" t="s">
        <v>1605</v>
      </c>
      <c r="G625" s="92" t="s">
        <v>1570</v>
      </c>
      <c r="H625" s="89" t="s">
        <v>1581</v>
      </c>
      <c r="I625" s="89">
        <v>10</v>
      </c>
      <c r="J625" s="61">
        <v>30</v>
      </c>
      <c r="K625" s="101">
        <v>103</v>
      </c>
      <c r="L625" s="91" t="s">
        <v>1546</v>
      </c>
      <c r="M625" s="91" t="s">
        <v>1546</v>
      </c>
      <c r="N625" s="91" t="s">
        <v>1546</v>
      </c>
      <c r="O625" s="91" t="s">
        <v>1550</v>
      </c>
      <c r="P625" s="80" t="s">
        <v>1579</v>
      </c>
      <c r="Q625" s="91" t="s">
        <v>1565</v>
      </c>
      <c r="R625" s="69" t="s">
        <v>1546</v>
      </c>
      <c r="S625" s="69" t="s">
        <v>1546</v>
      </c>
      <c r="T625" s="69" t="s">
        <v>1546</v>
      </c>
      <c r="U625" s="69" t="s">
        <v>1546</v>
      </c>
      <c r="V625" s="69" t="s">
        <v>1546</v>
      </c>
    </row>
    <row r="626" spans="1:22">
      <c r="A626" s="65">
        <f t="shared" si="10"/>
        <v>92148</v>
      </c>
      <c r="B626" s="61" t="s">
        <v>1546</v>
      </c>
      <c r="C626" s="61">
        <v>5</v>
      </c>
      <c r="D626" s="77" t="s">
        <v>1575</v>
      </c>
      <c r="E626" s="95">
        <v>231</v>
      </c>
      <c r="F626" s="74" t="s">
        <v>1605</v>
      </c>
      <c r="G626" s="92" t="s">
        <v>1570</v>
      </c>
      <c r="H626" s="89" t="s">
        <v>1564</v>
      </c>
      <c r="I626" s="89">
        <v>10</v>
      </c>
      <c r="J626" s="61">
        <v>30</v>
      </c>
      <c r="K626" s="101">
        <v>103</v>
      </c>
      <c r="L626" s="91" t="s">
        <v>1546</v>
      </c>
      <c r="M626" s="91" t="s">
        <v>1546</v>
      </c>
      <c r="N626" s="91" t="s">
        <v>1546</v>
      </c>
      <c r="O626" s="91" t="s">
        <v>1550</v>
      </c>
      <c r="P626" s="80" t="s">
        <v>1591</v>
      </c>
      <c r="Q626" s="91" t="s">
        <v>1565</v>
      </c>
      <c r="R626" s="69" t="s">
        <v>1546</v>
      </c>
      <c r="S626" s="69" t="s">
        <v>1546</v>
      </c>
      <c r="T626" s="69" t="s">
        <v>1546</v>
      </c>
      <c r="U626" s="69" t="s">
        <v>1546</v>
      </c>
      <c r="V626" s="69" t="s">
        <v>1546</v>
      </c>
    </row>
    <row r="627" spans="1:22">
      <c r="A627" s="65">
        <f t="shared" si="10"/>
        <v>92149</v>
      </c>
      <c r="B627" s="61" t="s">
        <v>1546</v>
      </c>
      <c r="C627" s="61">
        <v>5</v>
      </c>
      <c r="D627" s="77" t="s">
        <v>1575</v>
      </c>
      <c r="E627" s="95">
        <v>234</v>
      </c>
      <c r="F627" s="74" t="s">
        <v>1605</v>
      </c>
      <c r="G627" s="92" t="s">
        <v>1585</v>
      </c>
      <c r="H627" s="89" t="s">
        <v>1589</v>
      </c>
      <c r="I627" s="89">
        <v>10</v>
      </c>
      <c r="J627" s="61">
        <v>30</v>
      </c>
      <c r="K627" s="101">
        <v>103</v>
      </c>
      <c r="L627" s="91" t="s">
        <v>1546</v>
      </c>
      <c r="M627" s="91" t="s">
        <v>1546</v>
      </c>
      <c r="N627" s="91" t="s">
        <v>1546</v>
      </c>
      <c r="O627" s="91" t="s">
        <v>1550</v>
      </c>
      <c r="P627" s="80" t="s">
        <v>1566</v>
      </c>
      <c r="Q627" s="91" t="s">
        <v>1577</v>
      </c>
      <c r="R627" s="69" t="s">
        <v>1546</v>
      </c>
      <c r="S627" s="69" t="s">
        <v>1546</v>
      </c>
      <c r="T627" s="69" t="s">
        <v>1546</v>
      </c>
      <c r="U627" s="69" t="s">
        <v>1546</v>
      </c>
      <c r="V627" s="69" t="s">
        <v>1546</v>
      </c>
    </row>
    <row r="628" spans="1:22">
      <c r="A628" s="65">
        <f t="shared" si="10"/>
        <v>92150</v>
      </c>
      <c r="B628" s="61" t="s">
        <v>1546</v>
      </c>
      <c r="C628" s="61">
        <v>5</v>
      </c>
      <c r="D628" s="77" t="s">
        <v>1575</v>
      </c>
      <c r="E628" s="95">
        <v>235</v>
      </c>
      <c r="F628" s="74" t="s">
        <v>1605</v>
      </c>
      <c r="G628" s="92" t="s">
        <v>1570</v>
      </c>
      <c r="H628" s="89" t="s">
        <v>1564</v>
      </c>
      <c r="I628" s="89">
        <v>10</v>
      </c>
      <c r="J628" s="61">
        <v>30</v>
      </c>
      <c r="K628" s="101">
        <v>103</v>
      </c>
      <c r="L628" s="91" t="s">
        <v>1546</v>
      </c>
      <c r="M628" s="91" t="s">
        <v>1546</v>
      </c>
      <c r="N628" s="91" t="s">
        <v>1546</v>
      </c>
      <c r="O628" s="91" t="s">
        <v>1550</v>
      </c>
      <c r="P628" s="80" t="s">
        <v>1566</v>
      </c>
      <c r="Q628" s="91" t="s">
        <v>1565</v>
      </c>
      <c r="R628" s="69" t="s">
        <v>1546</v>
      </c>
      <c r="S628" s="69" t="s">
        <v>1546</v>
      </c>
      <c r="T628" s="69" t="s">
        <v>1546</v>
      </c>
      <c r="U628" s="69" t="s">
        <v>1546</v>
      </c>
      <c r="V628" s="69" t="s">
        <v>1546</v>
      </c>
    </row>
    <row r="629" spans="1:22">
      <c r="A629" s="65">
        <f t="shared" si="10"/>
        <v>92151</v>
      </c>
      <c r="B629" s="61" t="s">
        <v>1546</v>
      </c>
      <c r="C629" s="61">
        <v>5</v>
      </c>
      <c r="D629" s="77" t="s">
        <v>1575</v>
      </c>
      <c r="E629" s="95">
        <v>236</v>
      </c>
      <c r="F629" s="74" t="s">
        <v>1605</v>
      </c>
      <c r="G629" s="92" t="s">
        <v>1585</v>
      </c>
      <c r="H629" s="89" t="s">
        <v>1564</v>
      </c>
      <c r="I629" s="89">
        <v>10</v>
      </c>
      <c r="J629" s="61">
        <v>30</v>
      </c>
      <c r="K629" s="101">
        <v>103</v>
      </c>
      <c r="L629" s="91" t="s">
        <v>1546</v>
      </c>
      <c r="M629" s="91" t="s">
        <v>1546</v>
      </c>
      <c r="N629" s="91" t="s">
        <v>1546</v>
      </c>
      <c r="O629" s="91" t="s">
        <v>1550</v>
      </c>
      <c r="P629" s="80" t="s">
        <v>1566</v>
      </c>
      <c r="Q629" s="91" t="s">
        <v>1582</v>
      </c>
      <c r="R629" s="69" t="s">
        <v>1546</v>
      </c>
      <c r="S629" s="69" t="s">
        <v>1546</v>
      </c>
      <c r="T629" s="69" t="s">
        <v>1546</v>
      </c>
      <c r="U629" s="69" t="s">
        <v>1546</v>
      </c>
      <c r="V629" s="69" t="s">
        <v>1546</v>
      </c>
    </row>
    <row r="630" spans="1:22">
      <c r="A630" s="65">
        <f t="shared" si="10"/>
        <v>92152</v>
      </c>
      <c r="B630" s="61" t="s">
        <v>1546</v>
      </c>
      <c r="C630" s="61">
        <v>5</v>
      </c>
      <c r="D630" s="77" t="s">
        <v>1575</v>
      </c>
      <c r="E630" s="95">
        <v>241</v>
      </c>
      <c r="F630" s="74" t="s">
        <v>1605</v>
      </c>
      <c r="G630" s="92" t="s">
        <v>1578</v>
      </c>
      <c r="H630" s="89" t="s">
        <v>1564</v>
      </c>
      <c r="I630" s="89">
        <v>10</v>
      </c>
      <c r="J630" s="61">
        <v>30</v>
      </c>
      <c r="K630" s="101">
        <v>103</v>
      </c>
      <c r="L630" s="91" t="s">
        <v>1546</v>
      </c>
      <c r="M630" s="91" t="s">
        <v>1546</v>
      </c>
      <c r="N630" s="91" t="s">
        <v>1546</v>
      </c>
      <c r="O630" s="91" t="s">
        <v>1550</v>
      </c>
      <c r="P630" s="80" t="s">
        <v>1579</v>
      </c>
      <c r="Q630" s="91" t="s">
        <v>1565</v>
      </c>
      <c r="R630" s="69" t="s">
        <v>1546</v>
      </c>
      <c r="S630" s="69" t="s">
        <v>1546</v>
      </c>
      <c r="T630" s="69" t="s">
        <v>1546</v>
      </c>
      <c r="U630" s="69" t="s">
        <v>1546</v>
      </c>
      <c r="V630" s="69" t="s">
        <v>1546</v>
      </c>
    </row>
    <row r="631" spans="1:22">
      <c r="A631" s="65">
        <f t="shared" si="10"/>
        <v>92153</v>
      </c>
      <c r="B631" s="61" t="s">
        <v>1546</v>
      </c>
      <c r="C631" s="61">
        <v>5</v>
      </c>
      <c r="D631" s="77" t="s">
        <v>1583</v>
      </c>
      <c r="E631" s="95">
        <v>243</v>
      </c>
      <c r="F631" s="74" t="s">
        <v>1605</v>
      </c>
      <c r="G631" s="92" t="s">
        <v>1570</v>
      </c>
      <c r="H631" s="89" t="s">
        <v>1589</v>
      </c>
      <c r="I631" s="89">
        <v>10</v>
      </c>
      <c r="J631" s="61">
        <v>30</v>
      </c>
      <c r="K631" s="101">
        <v>103</v>
      </c>
      <c r="L631" s="91" t="s">
        <v>1546</v>
      </c>
      <c r="M631" s="91" t="s">
        <v>1546</v>
      </c>
      <c r="N631" s="91" t="s">
        <v>1546</v>
      </c>
      <c r="O631" s="91" t="s">
        <v>1550</v>
      </c>
      <c r="P631" s="80" t="s">
        <v>1576</v>
      </c>
      <c r="Q631" s="91" t="s">
        <v>1586</v>
      </c>
      <c r="R631" s="69" t="s">
        <v>1546</v>
      </c>
      <c r="S631" s="69" t="s">
        <v>1546</v>
      </c>
      <c r="T631" s="69" t="s">
        <v>1546</v>
      </c>
      <c r="U631" s="69" t="s">
        <v>1546</v>
      </c>
      <c r="V631" s="69" t="s">
        <v>1546</v>
      </c>
    </row>
    <row r="632" spans="1:22">
      <c r="A632" s="65">
        <f t="shared" si="10"/>
        <v>92154</v>
      </c>
      <c r="B632" s="61" t="s">
        <v>1546</v>
      </c>
      <c r="C632" s="61">
        <v>5</v>
      </c>
      <c r="D632" s="77" t="s">
        <v>1575</v>
      </c>
      <c r="E632" s="95">
        <v>245</v>
      </c>
      <c r="F632" s="74" t="s">
        <v>1605</v>
      </c>
      <c r="G632" s="92" t="s">
        <v>1570</v>
      </c>
      <c r="H632" s="89" t="s">
        <v>1564</v>
      </c>
      <c r="I632" s="89">
        <v>10</v>
      </c>
      <c r="J632" s="61">
        <v>30</v>
      </c>
      <c r="K632" s="101">
        <v>103</v>
      </c>
      <c r="L632" s="91" t="s">
        <v>1546</v>
      </c>
      <c r="M632" s="91" t="s">
        <v>1546</v>
      </c>
      <c r="N632" s="91" t="s">
        <v>1546</v>
      </c>
      <c r="O632" s="91" t="s">
        <v>1550</v>
      </c>
      <c r="P632" s="80" t="s">
        <v>1566</v>
      </c>
      <c r="Q632" s="91" t="s">
        <v>1565</v>
      </c>
      <c r="R632" s="69" t="s">
        <v>1546</v>
      </c>
      <c r="S632" s="69" t="s">
        <v>1546</v>
      </c>
      <c r="T632" s="69" t="s">
        <v>1546</v>
      </c>
      <c r="U632" s="69" t="s">
        <v>1546</v>
      </c>
      <c r="V632" s="69" t="s">
        <v>1546</v>
      </c>
    </row>
    <row r="633" spans="1:22">
      <c r="A633" s="65">
        <f t="shared" si="10"/>
        <v>92155</v>
      </c>
      <c r="B633" s="61" t="s">
        <v>1546</v>
      </c>
      <c r="C633" s="61">
        <v>5</v>
      </c>
      <c r="D633" s="77" t="s">
        <v>1575</v>
      </c>
      <c r="E633" s="95">
        <v>246</v>
      </c>
      <c r="F633" s="74" t="s">
        <v>1605</v>
      </c>
      <c r="G633" s="92" t="s">
        <v>1570</v>
      </c>
      <c r="H633" s="89" t="s">
        <v>1564</v>
      </c>
      <c r="I633" s="89">
        <v>10</v>
      </c>
      <c r="J633" s="61">
        <v>30</v>
      </c>
      <c r="K633" s="101">
        <v>103</v>
      </c>
      <c r="L633" s="91" t="s">
        <v>1546</v>
      </c>
      <c r="M633" s="91" t="s">
        <v>1546</v>
      </c>
      <c r="N633" s="91" t="s">
        <v>1546</v>
      </c>
      <c r="O633" s="91" t="s">
        <v>1550</v>
      </c>
      <c r="P633" s="80" t="s">
        <v>1579</v>
      </c>
      <c r="Q633" s="91" t="s">
        <v>1565</v>
      </c>
      <c r="R633" s="69" t="s">
        <v>1546</v>
      </c>
      <c r="S633" s="69" t="s">
        <v>1546</v>
      </c>
      <c r="T633" s="69" t="s">
        <v>1546</v>
      </c>
      <c r="U633" s="69" t="s">
        <v>1546</v>
      </c>
      <c r="V633" s="69" t="s">
        <v>1546</v>
      </c>
    </row>
    <row r="634" spans="1:22">
      <c r="A634" s="65">
        <f t="shared" si="10"/>
        <v>92156</v>
      </c>
      <c r="B634" s="61" t="s">
        <v>1546</v>
      </c>
      <c r="C634" s="61">
        <v>5</v>
      </c>
      <c r="D634" s="77" t="s">
        <v>1575</v>
      </c>
      <c r="E634" s="95">
        <v>251</v>
      </c>
      <c r="F634" s="74" t="s">
        <v>1605</v>
      </c>
      <c r="G634" s="92" t="s">
        <v>1580</v>
      </c>
      <c r="H634" s="89" t="s">
        <v>1564</v>
      </c>
      <c r="I634" s="89">
        <v>10</v>
      </c>
      <c r="J634" s="61">
        <v>30</v>
      </c>
      <c r="K634" s="101">
        <v>103</v>
      </c>
      <c r="L634" s="91" t="s">
        <v>1546</v>
      </c>
      <c r="M634" s="91" t="s">
        <v>1546</v>
      </c>
      <c r="N634" s="91" t="s">
        <v>1546</v>
      </c>
      <c r="O634" s="91" t="s">
        <v>1550</v>
      </c>
      <c r="P634" s="80" t="s">
        <v>1566</v>
      </c>
      <c r="Q634" s="91" t="s">
        <v>1577</v>
      </c>
      <c r="R634" s="69" t="s">
        <v>1546</v>
      </c>
      <c r="S634" s="69" t="s">
        <v>1546</v>
      </c>
      <c r="T634" s="69" t="s">
        <v>1546</v>
      </c>
      <c r="U634" s="69" t="s">
        <v>1546</v>
      </c>
      <c r="V634" s="69" t="s">
        <v>1546</v>
      </c>
    </row>
    <row r="635" spans="1:22">
      <c r="A635" s="65">
        <f t="shared" si="10"/>
        <v>92157</v>
      </c>
      <c r="B635" s="61" t="s">
        <v>1546</v>
      </c>
      <c r="C635" s="61">
        <v>5</v>
      </c>
      <c r="D635" s="77" t="s">
        <v>1590</v>
      </c>
      <c r="E635" s="95">
        <v>253</v>
      </c>
      <c r="F635" s="74" t="s">
        <v>1605</v>
      </c>
      <c r="G635" s="92" t="s">
        <v>1570</v>
      </c>
      <c r="H635" s="89" t="s">
        <v>1564</v>
      </c>
      <c r="I635" s="89">
        <v>10</v>
      </c>
      <c r="J635" s="61">
        <v>30</v>
      </c>
      <c r="K635" s="101">
        <v>103</v>
      </c>
      <c r="L635" s="91" t="s">
        <v>1546</v>
      </c>
      <c r="M635" s="91" t="s">
        <v>1546</v>
      </c>
      <c r="N635" s="91" t="s">
        <v>1546</v>
      </c>
      <c r="O635" s="91" t="s">
        <v>1550</v>
      </c>
      <c r="P635" s="80" t="s">
        <v>1566</v>
      </c>
      <c r="Q635" s="91" t="s">
        <v>1565</v>
      </c>
      <c r="R635" s="69" t="s">
        <v>1546</v>
      </c>
      <c r="S635" s="69" t="s">
        <v>1546</v>
      </c>
      <c r="T635" s="69" t="s">
        <v>1546</v>
      </c>
      <c r="U635" s="69" t="s">
        <v>1546</v>
      </c>
      <c r="V635" s="69" t="s">
        <v>1546</v>
      </c>
    </row>
    <row r="636" spans="1:22">
      <c r="A636" s="65">
        <f t="shared" si="10"/>
        <v>92158</v>
      </c>
      <c r="B636" s="61" t="s">
        <v>1546</v>
      </c>
      <c r="C636" s="61">
        <v>5</v>
      </c>
      <c r="D636" s="77" t="s">
        <v>1575</v>
      </c>
      <c r="E636" s="95">
        <v>254</v>
      </c>
      <c r="F636" s="74" t="s">
        <v>1605</v>
      </c>
      <c r="G636" s="92" t="s">
        <v>1570</v>
      </c>
      <c r="H636" s="89" t="s">
        <v>1587</v>
      </c>
      <c r="I636" s="89">
        <v>10</v>
      </c>
      <c r="J636" s="61">
        <v>30</v>
      </c>
      <c r="K636" s="101">
        <v>103</v>
      </c>
      <c r="L636" s="91" t="s">
        <v>1546</v>
      </c>
      <c r="M636" s="91" t="s">
        <v>1546</v>
      </c>
      <c r="N636" s="91" t="s">
        <v>1546</v>
      </c>
      <c r="O636" s="91" t="s">
        <v>1550</v>
      </c>
      <c r="P636" s="80" t="s">
        <v>1579</v>
      </c>
      <c r="Q636" s="91" t="s">
        <v>1565</v>
      </c>
      <c r="R636" s="69" t="s">
        <v>1546</v>
      </c>
      <c r="S636" s="69" t="s">
        <v>1546</v>
      </c>
      <c r="T636" s="69" t="s">
        <v>1546</v>
      </c>
      <c r="U636" s="69" t="s">
        <v>1546</v>
      </c>
      <c r="V636" s="69" t="s">
        <v>1546</v>
      </c>
    </row>
    <row r="637" spans="1:22">
      <c r="A637" s="65">
        <f t="shared" si="10"/>
        <v>92159</v>
      </c>
      <c r="B637" s="61" t="s">
        <v>1546</v>
      </c>
      <c r="C637" s="61">
        <v>5</v>
      </c>
      <c r="D637" s="77" t="s">
        <v>1575</v>
      </c>
      <c r="E637" s="95">
        <v>256</v>
      </c>
      <c r="F637" s="74" t="s">
        <v>1605</v>
      </c>
      <c r="G637" s="92" t="s">
        <v>1585</v>
      </c>
      <c r="H637" s="89" t="s">
        <v>1564</v>
      </c>
      <c r="I637" s="89">
        <v>10</v>
      </c>
      <c r="J637" s="61">
        <v>30</v>
      </c>
      <c r="K637" s="101">
        <v>103</v>
      </c>
      <c r="L637" s="91" t="s">
        <v>1546</v>
      </c>
      <c r="M637" s="91" t="s">
        <v>1546</v>
      </c>
      <c r="N637" s="91" t="s">
        <v>1546</v>
      </c>
      <c r="O637" s="91" t="s">
        <v>1550</v>
      </c>
      <c r="P637" s="80" t="s">
        <v>1566</v>
      </c>
      <c r="Q637" s="91" t="s">
        <v>1582</v>
      </c>
      <c r="R637" s="69" t="s">
        <v>1546</v>
      </c>
      <c r="S637" s="69" t="s">
        <v>1546</v>
      </c>
      <c r="T637" s="69" t="s">
        <v>1546</v>
      </c>
      <c r="U637" s="69" t="s">
        <v>1546</v>
      </c>
      <c r="V637" s="69" t="s">
        <v>1546</v>
      </c>
    </row>
    <row r="638" spans="1:22">
      <c r="A638" s="65">
        <f t="shared" si="10"/>
        <v>92160</v>
      </c>
      <c r="B638" s="61" t="s">
        <v>1546</v>
      </c>
      <c r="C638" s="61">
        <v>5</v>
      </c>
      <c r="D638" s="77" t="s">
        <v>1575</v>
      </c>
      <c r="E638" s="95">
        <v>261</v>
      </c>
      <c r="F638" s="74" t="s">
        <v>1605</v>
      </c>
      <c r="G638" s="92" t="s">
        <v>1570</v>
      </c>
      <c r="H638" s="89" t="s">
        <v>1564</v>
      </c>
      <c r="I638" s="89">
        <v>10</v>
      </c>
      <c r="J638" s="61">
        <v>30</v>
      </c>
      <c r="K638" s="101">
        <v>103</v>
      </c>
      <c r="L638" s="91" t="s">
        <v>1546</v>
      </c>
      <c r="M638" s="91" t="s">
        <v>1546</v>
      </c>
      <c r="N638" s="91" t="s">
        <v>1546</v>
      </c>
      <c r="O638" s="91" t="s">
        <v>1550</v>
      </c>
      <c r="P638" s="80" t="s">
        <v>1566</v>
      </c>
      <c r="Q638" s="91" t="s">
        <v>1565</v>
      </c>
      <c r="R638" s="69" t="s">
        <v>1546</v>
      </c>
      <c r="S638" s="69" t="s">
        <v>1546</v>
      </c>
      <c r="T638" s="69" t="s">
        <v>1546</v>
      </c>
      <c r="U638" s="69" t="s">
        <v>1546</v>
      </c>
      <c r="V638" s="69" t="s">
        <v>1546</v>
      </c>
    </row>
    <row r="639" spans="1:22">
      <c r="A639" s="65">
        <f t="shared" si="10"/>
        <v>92161</v>
      </c>
      <c r="B639" s="61" t="s">
        <v>1546</v>
      </c>
      <c r="C639" s="61">
        <v>5</v>
      </c>
      <c r="D639" s="77" t="s">
        <v>1583</v>
      </c>
      <c r="E639" s="95">
        <v>263</v>
      </c>
      <c r="F639" s="74" t="s">
        <v>1605</v>
      </c>
      <c r="G639" s="92" t="s">
        <v>1570</v>
      </c>
      <c r="H639" s="89" t="s">
        <v>1564</v>
      </c>
      <c r="I639" s="89">
        <v>10</v>
      </c>
      <c r="J639" s="61">
        <v>30</v>
      </c>
      <c r="K639" s="101">
        <v>103</v>
      </c>
      <c r="L639" s="91" t="s">
        <v>1546</v>
      </c>
      <c r="M639" s="91" t="s">
        <v>1546</v>
      </c>
      <c r="N639" s="91" t="s">
        <v>1546</v>
      </c>
      <c r="O639" s="91" t="s">
        <v>1550</v>
      </c>
      <c r="P639" s="80" t="s">
        <v>1566</v>
      </c>
      <c r="Q639" s="91" t="s">
        <v>1565</v>
      </c>
      <c r="R639" s="69" t="s">
        <v>1546</v>
      </c>
      <c r="S639" s="69" t="s">
        <v>1546</v>
      </c>
      <c r="T639" s="69" t="s">
        <v>1546</v>
      </c>
      <c r="U639" s="69" t="s">
        <v>1546</v>
      </c>
      <c r="V639" s="69" t="s">
        <v>1546</v>
      </c>
    </row>
    <row r="640" spans="1:22">
      <c r="A640" s="65">
        <f t="shared" si="10"/>
        <v>92162</v>
      </c>
      <c r="B640" s="61" t="s">
        <v>1546</v>
      </c>
      <c r="C640" s="61">
        <v>5</v>
      </c>
      <c r="D640" s="77" t="s">
        <v>1575</v>
      </c>
      <c r="E640" s="95">
        <v>264</v>
      </c>
      <c r="F640" s="74" t="s">
        <v>1605</v>
      </c>
      <c r="G640" s="92" t="s">
        <v>1570</v>
      </c>
      <c r="H640" s="89" t="s">
        <v>1589</v>
      </c>
      <c r="I640" s="89">
        <v>10</v>
      </c>
      <c r="J640" s="61">
        <v>30</v>
      </c>
      <c r="K640" s="101">
        <v>103</v>
      </c>
      <c r="L640" s="91" t="s">
        <v>1546</v>
      </c>
      <c r="M640" s="91" t="s">
        <v>1546</v>
      </c>
      <c r="N640" s="91" t="s">
        <v>1546</v>
      </c>
      <c r="O640" s="91" t="s">
        <v>1550</v>
      </c>
      <c r="P640" s="80" t="s">
        <v>1566</v>
      </c>
      <c r="Q640" s="91" t="s">
        <v>1582</v>
      </c>
      <c r="R640" s="69" t="s">
        <v>1546</v>
      </c>
      <c r="S640" s="69" t="s">
        <v>1546</v>
      </c>
      <c r="T640" s="69" t="s">
        <v>1546</v>
      </c>
      <c r="U640" s="69" t="s">
        <v>1546</v>
      </c>
      <c r="V640" s="69" t="s">
        <v>1546</v>
      </c>
    </row>
    <row r="641" spans="1:22">
      <c r="A641" s="65">
        <f t="shared" si="10"/>
        <v>92163</v>
      </c>
      <c r="B641" s="61" t="s">
        <v>1546</v>
      </c>
      <c r="C641" s="61">
        <v>5</v>
      </c>
      <c r="D641" s="77" t="s">
        <v>1584</v>
      </c>
      <c r="E641" s="95">
        <v>265</v>
      </c>
      <c r="F641" s="74" t="s">
        <v>1605</v>
      </c>
      <c r="G641" s="92" t="s">
        <v>1570</v>
      </c>
      <c r="H641" s="89" t="s">
        <v>1564</v>
      </c>
      <c r="I641" s="89">
        <v>10</v>
      </c>
      <c r="J641" s="61">
        <v>30</v>
      </c>
      <c r="K641" s="101">
        <v>103</v>
      </c>
      <c r="L641" s="91" t="s">
        <v>1546</v>
      </c>
      <c r="M641" s="91" t="s">
        <v>1546</v>
      </c>
      <c r="N641" s="91" t="s">
        <v>1546</v>
      </c>
      <c r="O641" s="91" t="s">
        <v>1550</v>
      </c>
      <c r="P641" s="80" t="s">
        <v>1566</v>
      </c>
      <c r="Q641" s="91" t="s">
        <v>1565</v>
      </c>
      <c r="R641" s="69" t="s">
        <v>1546</v>
      </c>
      <c r="S641" s="69" t="s">
        <v>1546</v>
      </c>
      <c r="T641" s="69" t="s">
        <v>1546</v>
      </c>
      <c r="U641" s="69" t="s">
        <v>1546</v>
      </c>
      <c r="V641" s="69" t="s">
        <v>1546</v>
      </c>
    </row>
    <row r="642" spans="1:22">
      <c r="A642" s="65">
        <f t="shared" si="10"/>
        <v>92164</v>
      </c>
      <c r="B642" s="61" t="s">
        <v>1546</v>
      </c>
      <c r="C642" s="61">
        <v>5</v>
      </c>
      <c r="D642" s="77" t="s">
        <v>1575</v>
      </c>
      <c r="E642" s="95">
        <v>312</v>
      </c>
      <c r="F642" s="74" t="s">
        <v>1605</v>
      </c>
      <c r="G642" s="92" t="s">
        <v>1580</v>
      </c>
      <c r="H642" s="89" t="s">
        <v>1564</v>
      </c>
      <c r="I642" s="89">
        <v>10</v>
      </c>
      <c r="J642" s="61">
        <v>30</v>
      </c>
      <c r="K642" s="101">
        <v>103</v>
      </c>
      <c r="L642" s="91" t="s">
        <v>1546</v>
      </c>
      <c r="M642" s="91" t="s">
        <v>1546</v>
      </c>
      <c r="N642" s="91" t="s">
        <v>1546</v>
      </c>
      <c r="O642" s="91" t="s">
        <v>1550</v>
      </c>
      <c r="P642" s="80" t="s">
        <v>1566</v>
      </c>
      <c r="Q642" s="91" t="s">
        <v>1577</v>
      </c>
      <c r="R642" s="69" t="s">
        <v>1546</v>
      </c>
      <c r="S642" s="69" t="s">
        <v>1546</v>
      </c>
      <c r="T642" s="69" t="s">
        <v>1546</v>
      </c>
      <c r="U642" s="69" t="s">
        <v>1546</v>
      </c>
      <c r="V642" s="69" t="s">
        <v>1546</v>
      </c>
    </row>
    <row r="643" spans="1:22">
      <c r="A643" s="65">
        <f t="shared" si="10"/>
        <v>92165</v>
      </c>
      <c r="B643" s="61" t="s">
        <v>1546</v>
      </c>
      <c r="C643" s="61">
        <v>5</v>
      </c>
      <c r="D643" s="77" t="s">
        <v>1590</v>
      </c>
      <c r="E643" s="95">
        <v>314</v>
      </c>
      <c r="F643" s="74" t="s">
        <v>1605</v>
      </c>
      <c r="G643" s="92" t="s">
        <v>1570</v>
      </c>
      <c r="H643" s="89" t="s">
        <v>1564</v>
      </c>
      <c r="I643" s="89">
        <v>10</v>
      </c>
      <c r="J643" s="61">
        <v>30</v>
      </c>
      <c r="K643" s="101">
        <v>103</v>
      </c>
      <c r="L643" s="91" t="s">
        <v>1546</v>
      </c>
      <c r="M643" s="91" t="s">
        <v>1546</v>
      </c>
      <c r="N643" s="91" t="s">
        <v>1546</v>
      </c>
      <c r="O643" s="91" t="s">
        <v>1550</v>
      </c>
      <c r="P643" s="80" t="s">
        <v>1566</v>
      </c>
      <c r="Q643" s="91" t="s">
        <v>1565</v>
      </c>
      <c r="R643" s="69" t="s">
        <v>1546</v>
      </c>
      <c r="S643" s="69" t="s">
        <v>1546</v>
      </c>
      <c r="T643" s="69" t="s">
        <v>1546</v>
      </c>
      <c r="U643" s="69" t="s">
        <v>1546</v>
      </c>
      <c r="V643" s="69" t="s">
        <v>1546</v>
      </c>
    </row>
    <row r="644" spans="1:22">
      <c r="A644" s="65">
        <f t="shared" si="10"/>
        <v>92166</v>
      </c>
      <c r="B644" s="61" t="s">
        <v>1546</v>
      </c>
      <c r="C644" s="61">
        <v>5</v>
      </c>
      <c r="D644" s="77" t="s">
        <v>1575</v>
      </c>
      <c r="E644" s="95">
        <v>315</v>
      </c>
      <c r="F644" s="74" t="s">
        <v>1605</v>
      </c>
      <c r="G644" s="92" t="s">
        <v>1570</v>
      </c>
      <c r="H644" s="89" t="s">
        <v>1587</v>
      </c>
      <c r="I644" s="89">
        <v>10</v>
      </c>
      <c r="J644" s="61">
        <v>30</v>
      </c>
      <c r="K644" s="101">
        <v>103</v>
      </c>
      <c r="L644" s="91" t="s">
        <v>1546</v>
      </c>
      <c r="M644" s="91" t="s">
        <v>1546</v>
      </c>
      <c r="N644" s="91" t="s">
        <v>1546</v>
      </c>
      <c r="O644" s="91" t="s">
        <v>1550</v>
      </c>
      <c r="P644" s="80" t="s">
        <v>1579</v>
      </c>
      <c r="Q644" s="91" t="s">
        <v>1565</v>
      </c>
      <c r="R644" s="69" t="s">
        <v>1546</v>
      </c>
      <c r="S644" s="69" t="s">
        <v>1546</v>
      </c>
      <c r="T644" s="69" t="s">
        <v>1546</v>
      </c>
      <c r="U644" s="69" t="s">
        <v>1546</v>
      </c>
      <c r="V644" s="69" t="s">
        <v>1546</v>
      </c>
    </row>
    <row r="645" spans="1:22">
      <c r="A645" s="65">
        <f t="shared" si="10"/>
        <v>92167</v>
      </c>
      <c r="B645" s="61" t="s">
        <v>1546</v>
      </c>
      <c r="C645" s="61">
        <v>5</v>
      </c>
      <c r="D645" s="77" t="s">
        <v>1575</v>
      </c>
      <c r="E645" s="95">
        <v>316</v>
      </c>
      <c r="F645" s="74" t="s">
        <v>1605</v>
      </c>
      <c r="G645" s="92" t="s">
        <v>1570</v>
      </c>
      <c r="H645" s="89" t="s">
        <v>1564</v>
      </c>
      <c r="I645" s="89">
        <v>10</v>
      </c>
      <c r="J645" s="61">
        <v>30</v>
      </c>
      <c r="K645" s="101">
        <v>103</v>
      </c>
      <c r="L645" s="91" t="s">
        <v>1546</v>
      </c>
      <c r="M645" s="91" t="s">
        <v>1546</v>
      </c>
      <c r="N645" s="91" t="s">
        <v>1546</v>
      </c>
      <c r="O645" s="91" t="s">
        <v>1550</v>
      </c>
      <c r="P645" s="80" t="s">
        <v>1579</v>
      </c>
      <c r="Q645" s="91" t="s">
        <v>1565</v>
      </c>
      <c r="R645" s="69" t="s">
        <v>1546</v>
      </c>
      <c r="S645" s="69" t="s">
        <v>1546</v>
      </c>
      <c r="T645" s="69" t="s">
        <v>1546</v>
      </c>
      <c r="U645" s="69" t="s">
        <v>1546</v>
      </c>
      <c r="V645" s="69" t="s">
        <v>1546</v>
      </c>
    </row>
    <row r="646" spans="1:22">
      <c r="A646" s="65">
        <f t="shared" si="10"/>
        <v>92168</v>
      </c>
      <c r="B646" s="61" t="s">
        <v>1546</v>
      </c>
      <c r="C646" s="61">
        <v>5</v>
      </c>
      <c r="D646" s="77" t="s">
        <v>1575</v>
      </c>
      <c r="E646" s="95">
        <v>321</v>
      </c>
      <c r="F646" s="74" t="s">
        <v>1605</v>
      </c>
      <c r="G646" s="92" t="s">
        <v>1570</v>
      </c>
      <c r="H646" s="89" t="s">
        <v>1564</v>
      </c>
      <c r="I646" s="89">
        <v>10</v>
      </c>
      <c r="J646" s="61">
        <v>30</v>
      </c>
      <c r="K646" s="101">
        <v>103</v>
      </c>
      <c r="L646" s="91" t="s">
        <v>1546</v>
      </c>
      <c r="M646" s="91" t="s">
        <v>1546</v>
      </c>
      <c r="N646" s="91" t="s">
        <v>1546</v>
      </c>
      <c r="O646" s="91" t="s">
        <v>1550</v>
      </c>
      <c r="P646" s="80" t="s">
        <v>1566</v>
      </c>
      <c r="Q646" s="91" t="s">
        <v>1586</v>
      </c>
      <c r="R646" s="69" t="s">
        <v>1546</v>
      </c>
      <c r="S646" s="69" t="s">
        <v>1546</v>
      </c>
      <c r="T646" s="69" t="s">
        <v>1546</v>
      </c>
      <c r="U646" s="69" t="s">
        <v>1546</v>
      </c>
      <c r="V646" s="69" t="s">
        <v>1546</v>
      </c>
    </row>
    <row r="647" spans="1:22">
      <c r="A647" s="65">
        <f t="shared" si="10"/>
        <v>92169</v>
      </c>
      <c r="B647" s="61" t="s">
        <v>1546</v>
      </c>
      <c r="C647" s="61">
        <v>5</v>
      </c>
      <c r="D647" s="77" t="s">
        <v>1590</v>
      </c>
      <c r="E647" s="95">
        <v>324</v>
      </c>
      <c r="F647" s="74" t="s">
        <v>1605</v>
      </c>
      <c r="G647" s="92" t="s">
        <v>1585</v>
      </c>
      <c r="H647" s="89" t="s">
        <v>1587</v>
      </c>
      <c r="I647" s="89">
        <v>10</v>
      </c>
      <c r="J647" s="61">
        <v>30</v>
      </c>
      <c r="K647" s="101">
        <v>103</v>
      </c>
      <c r="L647" s="91" t="s">
        <v>1546</v>
      </c>
      <c r="M647" s="91" t="s">
        <v>1546</v>
      </c>
      <c r="N647" s="91" t="s">
        <v>1546</v>
      </c>
      <c r="O647" s="91" t="s">
        <v>1550</v>
      </c>
      <c r="P647" s="80" t="s">
        <v>1576</v>
      </c>
      <c r="Q647" s="91" t="s">
        <v>1565</v>
      </c>
      <c r="R647" s="69" t="s">
        <v>1546</v>
      </c>
      <c r="S647" s="69" t="s">
        <v>1546</v>
      </c>
      <c r="T647" s="69" t="s">
        <v>1546</v>
      </c>
      <c r="U647" s="69" t="s">
        <v>1546</v>
      </c>
      <c r="V647" s="69" t="s">
        <v>1546</v>
      </c>
    </row>
    <row r="648" spans="1:22">
      <c r="A648" s="65">
        <f t="shared" si="10"/>
        <v>92170</v>
      </c>
      <c r="B648" s="61" t="s">
        <v>1546</v>
      </c>
      <c r="C648" s="61">
        <v>5</v>
      </c>
      <c r="D648" s="77" t="s">
        <v>1575</v>
      </c>
      <c r="E648" s="95">
        <v>325</v>
      </c>
      <c r="F648" s="74" t="s">
        <v>1605</v>
      </c>
      <c r="G648" s="92" t="s">
        <v>1570</v>
      </c>
      <c r="H648" s="89" t="s">
        <v>1564</v>
      </c>
      <c r="I648" s="89">
        <v>10</v>
      </c>
      <c r="J648" s="61">
        <v>30</v>
      </c>
      <c r="K648" s="101">
        <v>103</v>
      </c>
      <c r="L648" s="91" t="s">
        <v>1546</v>
      </c>
      <c r="M648" s="91" t="s">
        <v>1546</v>
      </c>
      <c r="N648" s="91" t="s">
        <v>1546</v>
      </c>
      <c r="O648" s="91" t="s">
        <v>1550</v>
      </c>
      <c r="P648" s="80" t="s">
        <v>1566</v>
      </c>
      <c r="Q648" s="91" t="s">
        <v>1565</v>
      </c>
      <c r="R648" s="69" t="s">
        <v>1546</v>
      </c>
      <c r="S648" s="69" t="s">
        <v>1546</v>
      </c>
      <c r="T648" s="69" t="s">
        <v>1546</v>
      </c>
      <c r="U648" s="69" t="s">
        <v>1546</v>
      </c>
      <c r="V648" s="69" t="s">
        <v>1546</v>
      </c>
    </row>
    <row r="649" spans="1:22">
      <c r="A649" s="65">
        <f t="shared" si="10"/>
        <v>92171</v>
      </c>
      <c r="B649" s="61" t="s">
        <v>1546</v>
      </c>
      <c r="C649" s="61">
        <v>5</v>
      </c>
      <c r="D649" s="77" t="s">
        <v>1590</v>
      </c>
      <c r="E649" s="95">
        <v>326</v>
      </c>
      <c r="F649" s="74" t="s">
        <v>1605</v>
      </c>
      <c r="G649" s="92" t="s">
        <v>1570</v>
      </c>
      <c r="H649" s="89" t="s">
        <v>1564</v>
      </c>
      <c r="I649" s="89">
        <v>10</v>
      </c>
      <c r="J649" s="61">
        <v>30</v>
      </c>
      <c r="K649" s="101">
        <v>103</v>
      </c>
      <c r="L649" s="91" t="s">
        <v>1546</v>
      </c>
      <c r="M649" s="91" t="s">
        <v>1546</v>
      </c>
      <c r="N649" s="91" t="s">
        <v>1546</v>
      </c>
      <c r="O649" s="91" t="s">
        <v>1550</v>
      </c>
      <c r="P649" s="80" t="s">
        <v>1566</v>
      </c>
      <c r="Q649" s="91" t="s">
        <v>1565</v>
      </c>
      <c r="R649" s="69" t="s">
        <v>1546</v>
      </c>
      <c r="S649" s="69" t="s">
        <v>1546</v>
      </c>
      <c r="T649" s="69" t="s">
        <v>1546</v>
      </c>
      <c r="U649" s="69" t="s">
        <v>1546</v>
      </c>
      <c r="V649" s="69" t="s">
        <v>1546</v>
      </c>
    </row>
    <row r="650" spans="1:22">
      <c r="A650" s="65">
        <f t="shared" si="10"/>
        <v>92172</v>
      </c>
      <c r="B650" s="61" t="s">
        <v>1546</v>
      </c>
      <c r="C650" s="61">
        <v>5</v>
      </c>
      <c r="D650" s="77" t="s">
        <v>1575</v>
      </c>
      <c r="E650" s="95">
        <v>341</v>
      </c>
      <c r="F650" s="74" t="s">
        <v>1605</v>
      </c>
      <c r="G650" s="92" t="s">
        <v>1585</v>
      </c>
      <c r="H650" s="89" t="s">
        <v>1564</v>
      </c>
      <c r="I650" s="89">
        <v>10</v>
      </c>
      <c r="J650" s="61">
        <v>30</v>
      </c>
      <c r="K650" s="101">
        <v>103</v>
      </c>
      <c r="L650" s="91" t="s">
        <v>1546</v>
      </c>
      <c r="M650" s="91" t="s">
        <v>1546</v>
      </c>
      <c r="N650" s="91" t="s">
        <v>1546</v>
      </c>
      <c r="O650" s="91" t="s">
        <v>1550</v>
      </c>
      <c r="P650" s="80" t="s">
        <v>1576</v>
      </c>
      <c r="Q650" s="91" t="s">
        <v>1565</v>
      </c>
      <c r="R650" s="69" t="s">
        <v>1546</v>
      </c>
      <c r="S650" s="69" t="s">
        <v>1546</v>
      </c>
      <c r="T650" s="69" t="s">
        <v>1546</v>
      </c>
      <c r="U650" s="69" t="s">
        <v>1546</v>
      </c>
      <c r="V650" s="69" t="s">
        <v>1546</v>
      </c>
    </row>
    <row r="651" spans="1:22">
      <c r="A651" s="65">
        <f t="shared" si="10"/>
        <v>92173</v>
      </c>
      <c r="B651" s="61" t="s">
        <v>1546</v>
      </c>
      <c r="C651" s="61">
        <v>5</v>
      </c>
      <c r="D651" s="77" t="s">
        <v>1575</v>
      </c>
      <c r="E651" s="95">
        <v>342</v>
      </c>
      <c r="F651" s="74" t="s">
        <v>1605</v>
      </c>
      <c r="G651" s="92" t="s">
        <v>1570</v>
      </c>
      <c r="H651" s="89" t="s">
        <v>1564</v>
      </c>
      <c r="I651" s="89">
        <v>10</v>
      </c>
      <c r="J651" s="61">
        <v>30</v>
      </c>
      <c r="K651" s="101">
        <v>103</v>
      </c>
      <c r="L651" s="91" t="s">
        <v>1546</v>
      </c>
      <c r="M651" s="91" t="s">
        <v>1546</v>
      </c>
      <c r="N651" s="91" t="s">
        <v>1546</v>
      </c>
      <c r="O651" s="91" t="s">
        <v>1550</v>
      </c>
      <c r="P651" s="80" t="s">
        <v>1566</v>
      </c>
      <c r="Q651" s="91" t="s">
        <v>1565</v>
      </c>
      <c r="R651" s="69" t="s">
        <v>1546</v>
      </c>
      <c r="S651" s="69" t="s">
        <v>1546</v>
      </c>
      <c r="T651" s="69" t="s">
        <v>1546</v>
      </c>
      <c r="U651" s="69" t="s">
        <v>1546</v>
      </c>
      <c r="V651" s="69" t="s">
        <v>1546</v>
      </c>
    </row>
    <row r="652" spans="1:22">
      <c r="A652" s="65">
        <f t="shared" si="10"/>
        <v>92174</v>
      </c>
      <c r="B652" s="61" t="s">
        <v>1546</v>
      </c>
      <c r="C652" s="61">
        <v>5</v>
      </c>
      <c r="D652" s="77" t="s">
        <v>1575</v>
      </c>
      <c r="E652" s="95">
        <v>345</v>
      </c>
      <c r="F652" s="74" t="s">
        <v>1605</v>
      </c>
      <c r="G652" s="92" t="s">
        <v>1570</v>
      </c>
      <c r="H652" s="89" t="s">
        <v>1564</v>
      </c>
      <c r="I652" s="89">
        <v>10</v>
      </c>
      <c r="J652" s="61">
        <v>30</v>
      </c>
      <c r="K652" s="101">
        <v>103</v>
      </c>
      <c r="L652" s="91" t="s">
        <v>1546</v>
      </c>
      <c r="M652" s="91" t="s">
        <v>1546</v>
      </c>
      <c r="N652" s="91" t="s">
        <v>1546</v>
      </c>
      <c r="O652" s="91" t="s">
        <v>1550</v>
      </c>
      <c r="P652" s="80" t="s">
        <v>1566</v>
      </c>
      <c r="Q652" s="91" t="s">
        <v>1582</v>
      </c>
      <c r="R652" s="69" t="s">
        <v>1546</v>
      </c>
      <c r="S652" s="69" t="s">
        <v>1546</v>
      </c>
      <c r="T652" s="69" t="s">
        <v>1546</v>
      </c>
      <c r="U652" s="69" t="s">
        <v>1546</v>
      </c>
      <c r="V652" s="69" t="s">
        <v>1546</v>
      </c>
    </row>
    <row r="653" spans="1:22">
      <c r="A653" s="65">
        <f t="shared" si="10"/>
        <v>92175</v>
      </c>
      <c r="B653" s="61" t="s">
        <v>1546</v>
      </c>
      <c r="C653" s="61">
        <v>5</v>
      </c>
      <c r="D653" s="77" t="s">
        <v>1575</v>
      </c>
      <c r="E653" s="95">
        <v>346</v>
      </c>
      <c r="F653" s="74" t="s">
        <v>1605</v>
      </c>
      <c r="G653" s="92" t="s">
        <v>1585</v>
      </c>
      <c r="H653" s="89" t="s">
        <v>1564</v>
      </c>
      <c r="I653" s="89">
        <v>10</v>
      </c>
      <c r="J653" s="61">
        <v>30</v>
      </c>
      <c r="K653" s="101">
        <v>103</v>
      </c>
      <c r="L653" s="91" t="s">
        <v>1546</v>
      </c>
      <c r="M653" s="91" t="s">
        <v>1546</v>
      </c>
      <c r="N653" s="91" t="s">
        <v>1546</v>
      </c>
      <c r="O653" s="91" t="s">
        <v>1550</v>
      </c>
      <c r="P653" s="80" t="s">
        <v>1566</v>
      </c>
      <c r="Q653" s="91" t="s">
        <v>1565</v>
      </c>
      <c r="R653" s="69" t="s">
        <v>1546</v>
      </c>
      <c r="S653" s="69" t="s">
        <v>1546</v>
      </c>
      <c r="T653" s="69" t="s">
        <v>1546</v>
      </c>
      <c r="U653" s="69" t="s">
        <v>1546</v>
      </c>
      <c r="V653" s="69" t="s">
        <v>1546</v>
      </c>
    </row>
    <row r="654" spans="1:22">
      <c r="A654" s="65">
        <f t="shared" si="10"/>
        <v>92176</v>
      </c>
      <c r="B654" s="61" t="s">
        <v>1546</v>
      </c>
      <c r="C654" s="61">
        <v>5</v>
      </c>
      <c r="D654" s="77" t="s">
        <v>1575</v>
      </c>
      <c r="E654" s="95">
        <v>351</v>
      </c>
      <c r="F654" s="74" t="s">
        <v>1605</v>
      </c>
      <c r="G654" s="92" t="s">
        <v>1592</v>
      </c>
      <c r="H654" s="89" t="s">
        <v>1589</v>
      </c>
      <c r="I654" s="89">
        <v>10</v>
      </c>
      <c r="J654" s="61">
        <v>30</v>
      </c>
      <c r="K654" s="101">
        <v>103</v>
      </c>
      <c r="L654" s="91" t="s">
        <v>1546</v>
      </c>
      <c r="M654" s="91" t="s">
        <v>1546</v>
      </c>
      <c r="N654" s="91" t="s">
        <v>1546</v>
      </c>
      <c r="O654" s="91" t="s">
        <v>1550</v>
      </c>
      <c r="P654" s="80" t="s">
        <v>1579</v>
      </c>
      <c r="Q654" s="91" t="s">
        <v>1565</v>
      </c>
      <c r="R654" s="69" t="s">
        <v>1546</v>
      </c>
      <c r="S654" s="69" t="s">
        <v>1546</v>
      </c>
      <c r="T654" s="69" t="s">
        <v>1546</v>
      </c>
      <c r="U654" s="69" t="s">
        <v>1546</v>
      </c>
      <c r="V654" s="69" t="s">
        <v>1546</v>
      </c>
    </row>
    <row r="655" spans="1:22">
      <c r="A655" s="65">
        <f t="shared" si="10"/>
        <v>92177</v>
      </c>
      <c r="B655" s="61" t="s">
        <v>1546</v>
      </c>
      <c r="C655" s="61">
        <v>5</v>
      </c>
      <c r="D655" s="77" t="s">
        <v>1583</v>
      </c>
      <c r="E655" s="95">
        <v>352</v>
      </c>
      <c r="F655" s="74" t="s">
        <v>1605</v>
      </c>
      <c r="G655" s="92" t="s">
        <v>1570</v>
      </c>
      <c r="H655" s="89" t="s">
        <v>1564</v>
      </c>
      <c r="I655" s="89">
        <v>10</v>
      </c>
      <c r="J655" s="61">
        <v>30</v>
      </c>
      <c r="K655" s="101">
        <v>103</v>
      </c>
      <c r="L655" s="91" t="s">
        <v>1546</v>
      </c>
      <c r="M655" s="91" t="s">
        <v>1546</v>
      </c>
      <c r="N655" s="91" t="s">
        <v>1546</v>
      </c>
      <c r="O655" s="91" t="s">
        <v>1550</v>
      </c>
      <c r="P655" s="80" t="s">
        <v>1566</v>
      </c>
      <c r="Q655" s="91" t="s">
        <v>1565</v>
      </c>
      <c r="R655" s="69" t="s">
        <v>1546</v>
      </c>
      <c r="S655" s="69" t="s">
        <v>1546</v>
      </c>
      <c r="T655" s="69" t="s">
        <v>1546</v>
      </c>
      <c r="U655" s="69" t="s">
        <v>1546</v>
      </c>
      <c r="V655" s="69" t="s">
        <v>1546</v>
      </c>
    </row>
    <row r="656" spans="1:22">
      <c r="A656" s="65">
        <f t="shared" si="10"/>
        <v>92178</v>
      </c>
      <c r="B656" s="61" t="s">
        <v>1546</v>
      </c>
      <c r="C656" s="61">
        <v>5</v>
      </c>
      <c r="D656" s="77" t="s">
        <v>1575</v>
      </c>
      <c r="E656" s="95">
        <v>354</v>
      </c>
      <c r="F656" s="74" t="s">
        <v>1605</v>
      </c>
      <c r="G656" s="92" t="s">
        <v>1570</v>
      </c>
      <c r="H656" s="89" t="s">
        <v>1588</v>
      </c>
      <c r="I656" s="89">
        <v>10</v>
      </c>
      <c r="J656" s="61">
        <v>30</v>
      </c>
      <c r="K656" s="101">
        <v>103</v>
      </c>
      <c r="L656" s="91" t="s">
        <v>1546</v>
      </c>
      <c r="M656" s="91" t="s">
        <v>1546</v>
      </c>
      <c r="N656" s="91" t="s">
        <v>1546</v>
      </c>
      <c r="O656" s="91" t="s">
        <v>1550</v>
      </c>
      <c r="P656" s="80" t="s">
        <v>1566</v>
      </c>
      <c r="Q656" s="91" t="s">
        <v>1565</v>
      </c>
      <c r="R656" s="69" t="s">
        <v>1546</v>
      </c>
      <c r="S656" s="69" t="s">
        <v>1546</v>
      </c>
      <c r="T656" s="69" t="s">
        <v>1546</v>
      </c>
      <c r="U656" s="69" t="s">
        <v>1546</v>
      </c>
      <c r="V656" s="69" t="s">
        <v>1546</v>
      </c>
    </row>
    <row r="657" spans="1:22">
      <c r="A657" s="65">
        <f t="shared" si="10"/>
        <v>92179</v>
      </c>
      <c r="B657" s="61" t="s">
        <v>1546</v>
      </c>
      <c r="C657" s="61">
        <v>5</v>
      </c>
      <c r="D657" s="77" t="s">
        <v>1575</v>
      </c>
      <c r="E657" s="95">
        <v>356</v>
      </c>
      <c r="F657" s="74" t="s">
        <v>1605</v>
      </c>
      <c r="G657" s="92" t="s">
        <v>1570</v>
      </c>
      <c r="H657" s="89" t="s">
        <v>1564</v>
      </c>
      <c r="I657" s="89">
        <v>10</v>
      </c>
      <c r="J657" s="61">
        <v>30</v>
      </c>
      <c r="K657" s="101">
        <v>103</v>
      </c>
      <c r="L657" s="91" t="s">
        <v>1546</v>
      </c>
      <c r="M657" s="91" t="s">
        <v>1546</v>
      </c>
      <c r="N657" s="91" t="s">
        <v>1546</v>
      </c>
      <c r="O657" s="91" t="s">
        <v>1550</v>
      </c>
      <c r="P657" s="80" t="s">
        <v>1566</v>
      </c>
      <c r="Q657" s="91" t="s">
        <v>1565</v>
      </c>
      <c r="R657" s="69" t="s">
        <v>1546</v>
      </c>
      <c r="S657" s="69" t="s">
        <v>1546</v>
      </c>
      <c r="T657" s="69" t="s">
        <v>1546</v>
      </c>
      <c r="U657" s="69" t="s">
        <v>1546</v>
      </c>
      <c r="V657" s="69" t="s">
        <v>1546</v>
      </c>
    </row>
    <row r="658" spans="1:22">
      <c r="A658" s="65">
        <f t="shared" si="10"/>
        <v>92180</v>
      </c>
      <c r="B658" s="61" t="s">
        <v>1546</v>
      </c>
      <c r="C658" s="61">
        <v>5</v>
      </c>
      <c r="D658" s="77" t="s">
        <v>1575</v>
      </c>
      <c r="E658" s="95">
        <v>361</v>
      </c>
      <c r="F658" s="74" t="s">
        <v>1605</v>
      </c>
      <c r="G658" s="92" t="s">
        <v>1570</v>
      </c>
      <c r="H658" s="89" t="s">
        <v>1587</v>
      </c>
      <c r="I658" s="89">
        <v>10</v>
      </c>
      <c r="J658" s="61">
        <v>30</v>
      </c>
      <c r="K658" s="101">
        <v>103</v>
      </c>
      <c r="L658" s="91" t="s">
        <v>1546</v>
      </c>
      <c r="M658" s="91" t="s">
        <v>1546</v>
      </c>
      <c r="N658" s="91" t="s">
        <v>1546</v>
      </c>
      <c r="O658" s="91" t="s">
        <v>1550</v>
      </c>
      <c r="P658" s="80" t="s">
        <v>1566</v>
      </c>
      <c r="Q658" s="91" t="s">
        <v>1565</v>
      </c>
      <c r="R658" s="69" t="s">
        <v>1546</v>
      </c>
      <c r="S658" s="69" t="s">
        <v>1546</v>
      </c>
      <c r="T658" s="69" t="s">
        <v>1546</v>
      </c>
      <c r="U658" s="69" t="s">
        <v>1546</v>
      </c>
      <c r="V658" s="69" t="s">
        <v>1546</v>
      </c>
    </row>
    <row r="659" spans="1:22">
      <c r="A659" s="65">
        <f t="shared" si="10"/>
        <v>92181</v>
      </c>
      <c r="B659" s="61" t="s">
        <v>1546</v>
      </c>
      <c r="C659" s="61">
        <v>5</v>
      </c>
      <c r="D659" s="77" t="s">
        <v>1575</v>
      </c>
      <c r="E659" s="95">
        <v>362</v>
      </c>
      <c r="F659" s="74" t="s">
        <v>1605</v>
      </c>
      <c r="G659" s="92" t="s">
        <v>1585</v>
      </c>
      <c r="H659" s="89" t="s">
        <v>1588</v>
      </c>
      <c r="I659" s="89">
        <v>10</v>
      </c>
      <c r="J659" s="61">
        <v>30</v>
      </c>
      <c r="K659" s="101">
        <v>103</v>
      </c>
      <c r="L659" s="91" t="s">
        <v>1546</v>
      </c>
      <c r="M659" s="91" t="s">
        <v>1546</v>
      </c>
      <c r="N659" s="91" t="s">
        <v>1546</v>
      </c>
      <c r="O659" s="91" t="s">
        <v>1550</v>
      </c>
      <c r="P659" s="80" t="s">
        <v>1566</v>
      </c>
      <c r="Q659" s="91" t="s">
        <v>1565</v>
      </c>
      <c r="R659" s="69" t="s">
        <v>1546</v>
      </c>
      <c r="S659" s="69" t="s">
        <v>1546</v>
      </c>
      <c r="T659" s="69" t="s">
        <v>1546</v>
      </c>
      <c r="U659" s="69" t="s">
        <v>1546</v>
      </c>
      <c r="V659" s="69" t="s">
        <v>1546</v>
      </c>
    </row>
    <row r="660" spans="1:22">
      <c r="A660" s="65">
        <f t="shared" si="10"/>
        <v>92182</v>
      </c>
      <c r="B660" s="61" t="s">
        <v>1546</v>
      </c>
      <c r="C660" s="61">
        <v>5</v>
      </c>
      <c r="D660" s="77" t="s">
        <v>1584</v>
      </c>
      <c r="E660" s="95">
        <v>364</v>
      </c>
      <c r="F660" s="74" t="s">
        <v>1605</v>
      </c>
      <c r="G660" s="92" t="s">
        <v>1570</v>
      </c>
      <c r="H660" s="89" t="s">
        <v>1589</v>
      </c>
      <c r="I660" s="89">
        <v>10</v>
      </c>
      <c r="J660" s="61">
        <v>30</v>
      </c>
      <c r="K660" s="101">
        <v>103</v>
      </c>
      <c r="L660" s="91" t="s">
        <v>1546</v>
      </c>
      <c r="M660" s="91" t="s">
        <v>1546</v>
      </c>
      <c r="N660" s="91" t="s">
        <v>1546</v>
      </c>
      <c r="O660" s="91" t="s">
        <v>1550</v>
      </c>
      <c r="P660" s="80" t="s">
        <v>1566</v>
      </c>
      <c r="Q660" s="91" t="s">
        <v>1565</v>
      </c>
      <c r="R660" s="69" t="s">
        <v>1546</v>
      </c>
      <c r="S660" s="69" t="s">
        <v>1546</v>
      </c>
      <c r="T660" s="69" t="s">
        <v>1546</v>
      </c>
      <c r="U660" s="69" t="s">
        <v>1546</v>
      </c>
      <c r="V660" s="69" t="s">
        <v>1546</v>
      </c>
    </row>
    <row r="661" spans="1:22">
      <c r="A661" s="65">
        <f t="shared" si="10"/>
        <v>92183</v>
      </c>
      <c r="B661" s="61" t="s">
        <v>1546</v>
      </c>
      <c r="C661" s="61">
        <v>5</v>
      </c>
      <c r="D661" s="77" t="s">
        <v>1575</v>
      </c>
      <c r="E661" s="95">
        <v>365</v>
      </c>
      <c r="F661" s="74" t="s">
        <v>1605</v>
      </c>
      <c r="G661" s="92" t="s">
        <v>1570</v>
      </c>
      <c r="H661" s="89" t="s">
        <v>1588</v>
      </c>
      <c r="I661" s="89">
        <v>10</v>
      </c>
      <c r="J661" s="61">
        <v>30</v>
      </c>
      <c r="K661" s="101">
        <v>103</v>
      </c>
      <c r="L661" s="91" t="s">
        <v>1546</v>
      </c>
      <c r="M661" s="91" t="s">
        <v>1546</v>
      </c>
      <c r="N661" s="91" t="s">
        <v>1546</v>
      </c>
      <c r="O661" s="91" t="s">
        <v>1550</v>
      </c>
      <c r="P661" s="80" t="s">
        <v>1566</v>
      </c>
      <c r="Q661" s="91" t="s">
        <v>1565</v>
      </c>
      <c r="R661" s="69" t="s">
        <v>1546</v>
      </c>
      <c r="S661" s="69" t="s">
        <v>1546</v>
      </c>
      <c r="T661" s="69" t="s">
        <v>1546</v>
      </c>
      <c r="U661" s="69" t="s">
        <v>1546</v>
      </c>
      <c r="V661" s="69" t="s">
        <v>1546</v>
      </c>
    </row>
    <row r="662" spans="1:22">
      <c r="A662" s="65">
        <f t="shared" si="10"/>
        <v>92184</v>
      </c>
      <c r="B662" s="61" t="s">
        <v>1546</v>
      </c>
      <c r="C662" s="61">
        <v>5</v>
      </c>
      <c r="D662" s="77" t="s">
        <v>1583</v>
      </c>
      <c r="E662" s="95">
        <v>412</v>
      </c>
      <c r="F662" s="74" t="s">
        <v>1605</v>
      </c>
      <c r="G662" s="92" t="s">
        <v>1580</v>
      </c>
      <c r="H662" s="89" t="s">
        <v>1564</v>
      </c>
      <c r="I662" s="89">
        <v>10</v>
      </c>
      <c r="J662" s="61">
        <v>30</v>
      </c>
      <c r="K662" s="101">
        <v>103</v>
      </c>
      <c r="L662" s="91" t="s">
        <v>1546</v>
      </c>
      <c r="M662" s="91" t="s">
        <v>1546</v>
      </c>
      <c r="N662" s="91" t="s">
        <v>1546</v>
      </c>
      <c r="O662" s="91" t="s">
        <v>1550</v>
      </c>
      <c r="P662" s="80" t="s">
        <v>1579</v>
      </c>
      <c r="Q662" s="91" t="s">
        <v>1565</v>
      </c>
      <c r="R662" s="69" t="s">
        <v>1546</v>
      </c>
      <c r="S662" s="69" t="s">
        <v>1546</v>
      </c>
      <c r="T662" s="69" t="s">
        <v>1546</v>
      </c>
      <c r="U662" s="69" t="s">
        <v>1546</v>
      </c>
      <c r="V662" s="69" t="s">
        <v>1546</v>
      </c>
    </row>
    <row r="663" spans="1:22">
      <c r="A663" s="65">
        <f t="shared" si="10"/>
        <v>92185</v>
      </c>
      <c r="B663" s="61" t="s">
        <v>1546</v>
      </c>
      <c r="C663" s="61">
        <v>5</v>
      </c>
      <c r="D663" s="77" t="s">
        <v>1575</v>
      </c>
      <c r="E663" s="95">
        <v>413</v>
      </c>
      <c r="F663" s="74" t="s">
        <v>1605</v>
      </c>
      <c r="G663" s="92" t="s">
        <v>1570</v>
      </c>
      <c r="H663" s="89" t="s">
        <v>1564</v>
      </c>
      <c r="I663" s="89">
        <v>10</v>
      </c>
      <c r="J663" s="61">
        <v>30</v>
      </c>
      <c r="K663" s="101">
        <v>103</v>
      </c>
      <c r="L663" s="91" t="s">
        <v>1546</v>
      </c>
      <c r="M663" s="91" t="s">
        <v>1546</v>
      </c>
      <c r="N663" s="91" t="s">
        <v>1546</v>
      </c>
      <c r="O663" s="91" t="s">
        <v>1550</v>
      </c>
      <c r="P663" s="80" t="s">
        <v>1566</v>
      </c>
      <c r="Q663" s="91" t="s">
        <v>1577</v>
      </c>
      <c r="R663" s="69" t="s">
        <v>1546</v>
      </c>
      <c r="S663" s="69" t="s">
        <v>1546</v>
      </c>
      <c r="T663" s="69" t="s">
        <v>1546</v>
      </c>
      <c r="U663" s="69" t="s">
        <v>1546</v>
      </c>
      <c r="V663" s="69" t="s">
        <v>1546</v>
      </c>
    </row>
    <row r="664" spans="1:22">
      <c r="A664" s="65">
        <f t="shared" si="10"/>
        <v>92186</v>
      </c>
      <c r="B664" s="61" t="s">
        <v>1546</v>
      </c>
      <c r="C664" s="61">
        <v>5</v>
      </c>
      <c r="D664" s="77" t="s">
        <v>1575</v>
      </c>
      <c r="E664" s="95">
        <v>415</v>
      </c>
      <c r="F664" s="74" t="s">
        <v>1605</v>
      </c>
      <c r="G664" s="92" t="s">
        <v>1570</v>
      </c>
      <c r="H664" s="89" t="s">
        <v>1564</v>
      </c>
      <c r="I664" s="89">
        <v>10</v>
      </c>
      <c r="J664" s="61">
        <v>30</v>
      </c>
      <c r="K664" s="101">
        <v>103</v>
      </c>
      <c r="L664" s="91" t="s">
        <v>1546</v>
      </c>
      <c r="M664" s="91" t="s">
        <v>1546</v>
      </c>
      <c r="N664" s="91" t="s">
        <v>1546</v>
      </c>
      <c r="O664" s="91" t="s">
        <v>1550</v>
      </c>
      <c r="P664" s="80" t="s">
        <v>1576</v>
      </c>
      <c r="Q664" s="91" t="s">
        <v>1565</v>
      </c>
      <c r="R664" s="69" t="s">
        <v>1546</v>
      </c>
      <c r="S664" s="69" t="s">
        <v>1546</v>
      </c>
      <c r="T664" s="69" t="s">
        <v>1546</v>
      </c>
      <c r="U664" s="69" t="s">
        <v>1546</v>
      </c>
      <c r="V664" s="69" t="s">
        <v>1546</v>
      </c>
    </row>
    <row r="665" spans="1:22">
      <c r="A665" s="65">
        <f t="shared" si="10"/>
        <v>92187</v>
      </c>
      <c r="B665" s="61" t="s">
        <v>1546</v>
      </c>
      <c r="C665" s="61">
        <v>5</v>
      </c>
      <c r="D665" s="77" t="s">
        <v>1575</v>
      </c>
      <c r="E665" s="95">
        <v>416</v>
      </c>
      <c r="F665" s="74" t="s">
        <v>1605</v>
      </c>
      <c r="G665" s="92" t="s">
        <v>1570</v>
      </c>
      <c r="H665" s="89" t="s">
        <v>1564</v>
      </c>
      <c r="I665" s="89">
        <v>10</v>
      </c>
      <c r="J665" s="61">
        <v>30</v>
      </c>
      <c r="K665" s="101">
        <v>103</v>
      </c>
      <c r="L665" s="91" t="s">
        <v>1546</v>
      </c>
      <c r="M665" s="91" t="s">
        <v>1546</v>
      </c>
      <c r="N665" s="91" t="s">
        <v>1546</v>
      </c>
      <c r="O665" s="91" t="s">
        <v>1550</v>
      </c>
      <c r="P665" s="80" t="s">
        <v>1566</v>
      </c>
      <c r="Q665" s="91" t="s">
        <v>1565</v>
      </c>
      <c r="R665" s="69" t="s">
        <v>1546</v>
      </c>
      <c r="S665" s="69" t="s">
        <v>1546</v>
      </c>
      <c r="T665" s="69" t="s">
        <v>1546</v>
      </c>
      <c r="U665" s="69" t="s">
        <v>1546</v>
      </c>
      <c r="V665" s="69" t="s">
        <v>1546</v>
      </c>
    </row>
    <row r="666" spans="1:22">
      <c r="A666" s="65">
        <f t="shared" si="10"/>
        <v>92188</v>
      </c>
      <c r="B666" s="61" t="s">
        <v>1546</v>
      </c>
      <c r="C666" s="61">
        <v>5</v>
      </c>
      <c r="D666" s="77" t="s">
        <v>1590</v>
      </c>
      <c r="E666" s="95">
        <v>421</v>
      </c>
      <c r="F666" s="74" t="s">
        <v>1605</v>
      </c>
      <c r="G666" s="92" t="s">
        <v>1570</v>
      </c>
      <c r="H666" s="89" t="s">
        <v>1564</v>
      </c>
      <c r="I666" s="89">
        <v>10</v>
      </c>
      <c r="J666" s="61">
        <v>30</v>
      </c>
      <c r="K666" s="101">
        <v>103</v>
      </c>
      <c r="L666" s="91" t="s">
        <v>1546</v>
      </c>
      <c r="M666" s="91" t="s">
        <v>1546</v>
      </c>
      <c r="N666" s="91" t="s">
        <v>1546</v>
      </c>
      <c r="O666" s="91" t="s">
        <v>1550</v>
      </c>
      <c r="P666" s="80" t="s">
        <v>1566</v>
      </c>
      <c r="Q666" s="91" t="s">
        <v>1565</v>
      </c>
      <c r="R666" s="69" t="s">
        <v>1546</v>
      </c>
      <c r="S666" s="69" t="s">
        <v>1546</v>
      </c>
      <c r="T666" s="69" t="s">
        <v>1546</v>
      </c>
      <c r="U666" s="69" t="s">
        <v>1546</v>
      </c>
      <c r="V666" s="69" t="s">
        <v>1546</v>
      </c>
    </row>
    <row r="667" spans="1:22">
      <c r="A667" s="65">
        <f t="shared" ref="A667:A730" si="11">A666+1</f>
        <v>92189</v>
      </c>
      <c r="B667" s="61" t="s">
        <v>1546</v>
      </c>
      <c r="C667" s="61">
        <v>5</v>
      </c>
      <c r="D667" s="77" t="s">
        <v>1575</v>
      </c>
      <c r="E667" s="95">
        <v>423</v>
      </c>
      <c r="F667" s="74" t="s">
        <v>1605</v>
      </c>
      <c r="G667" s="92" t="s">
        <v>1570</v>
      </c>
      <c r="H667" s="89" t="s">
        <v>1589</v>
      </c>
      <c r="I667" s="89">
        <v>10</v>
      </c>
      <c r="J667" s="61">
        <v>30</v>
      </c>
      <c r="K667" s="101">
        <v>103</v>
      </c>
      <c r="L667" s="91" t="s">
        <v>1546</v>
      </c>
      <c r="M667" s="91" t="s">
        <v>1546</v>
      </c>
      <c r="N667" s="91" t="s">
        <v>1546</v>
      </c>
      <c r="O667" s="91" t="s">
        <v>1550</v>
      </c>
      <c r="P667" s="80" t="s">
        <v>1566</v>
      </c>
      <c r="Q667" s="91" t="s">
        <v>1586</v>
      </c>
      <c r="R667" s="69" t="s">
        <v>1546</v>
      </c>
      <c r="S667" s="69" t="s">
        <v>1546</v>
      </c>
      <c r="T667" s="69" t="s">
        <v>1546</v>
      </c>
      <c r="U667" s="69" t="s">
        <v>1546</v>
      </c>
      <c r="V667" s="69" t="s">
        <v>1546</v>
      </c>
    </row>
    <row r="668" spans="1:22">
      <c r="A668" s="65">
        <f t="shared" si="11"/>
        <v>92190</v>
      </c>
      <c r="B668" s="61" t="s">
        <v>1546</v>
      </c>
      <c r="C668" s="61">
        <v>5</v>
      </c>
      <c r="D668" s="77" t="s">
        <v>1575</v>
      </c>
      <c r="E668" s="95">
        <v>425</v>
      </c>
      <c r="F668" s="74" t="s">
        <v>1605</v>
      </c>
      <c r="G668" s="92" t="s">
        <v>1570</v>
      </c>
      <c r="H668" s="89" t="s">
        <v>1588</v>
      </c>
      <c r="I668" s="89">
        <v>10</v>
      </c>
      <c r="J668" s="61">
        <v>30</v>
      </c>
      <c r="K668" s="101">
        <v>103</v>
      </c>
      <c r="L668" s="91" t="s">
        <v>1546</v>
      </c>
      <c r="M668" s="91" t="s">
        <v>1546</v>
      </c>
      <c r="N668" s="91" t="s">
        <v>1546</v>
      </c>
      <c r="O668" s="91" t="s">
        <v>1550</v>
      </c>
      <c r="P668" s="80" t="s">
        <v>1566</v>
      </c>
      <c r="Q668" s="91" t="s">
        <v>1565</v>
      </c>
      <c r="R668" s="69" t="s">
        <v>1546</v>
      </c>
      <c r="S668" s="69" t="s">
        <v>1546</v>
      </c>
      <c r="T668" s="69" t="s">
        <v>1546</v>
      </c>
      <c r="U668" s="69" t="s">
        <v>1546</v>
      </c>
      <c r="V668" s="69" t="s">
        <v>1546</v>
      </c>
    </row>
    <row r="669" spans="1:22">
      <c r="A669" s="65">
        <f t="shared" si="11"/>
        <v>92191</v>
      </c>
      <c r="B669" s="61" t="s">
        <v>1546</v>
      </c>
      <c r="C669" s="61">
        <v>5</v>
      </c>
      <c r="D669" s="77" t="s">
        <v>1584</v>
      </c>
      <c r="E669" s="95">
        <v>426</v>
      </c>
      <c r="F669" s="74" t="s">
        <v>1605</v>
      </c>
      <c r="G669" s="92" t="s">
        <v>1570</v>
      </c>
      <c r="H669" s="89" t="s">
        <v>1581</v>
      </c>
      <c r="I669" s="89">
        <v>10</v>
      </c>
      <c r="J669" s="61">
        <v>30</v>
      </c>
      <c r="K669" s="101">
        <v>103</v>
      </c>
      <c r="L669" s="91" t="s">
        <v>1546</v>
      </c>
      <c r="M669" s="91" t="s">
        <v>1546</v>
      </c>
      <c r="N669" s="91" t="s">
        <v>1546</v>
      </c>
      <c r="O669" s="91" t="s">
        <v>1550</v>
      </c>
      <c r="P669" s="80" t="s">
        <v>1566</v>
      </c>
      <c r="Q669" s="91" t="s">
        <v>1565</v>
      </c>
      <c r="R669" s="69" t="s">
        <v>1546</v>
      </c>
      <c r="S669" s="69" t="s">
        <v>1546</v>
      </c>
      <c r="T669" s="69" t="s">
        <v>1546</v>
      </c>
      <c r="U669" s="69" t="s">
        <v>1546</v>
      </c>
      <c r="V669" s="69" t="s">
        <v>1546</v>
      </c>
    </row>
    <row r="670" spans="1:22">
      <c r="A670" s="65">
        <f t="shared" si="11"/>
        <v>92192</v>
      </c>
      <c r="B670" s="61" t="s">
        <v>1546</v>
      </c>
      <c r="C670" s="61">
        <v>5</v>
      </c>
      <c r="D670" s="77" t="s">
        <v>1575</v>
      </c>
      <c r="E670" s="95">
        <v>431</v>
      </c>
      <c r="F670" s="74" t="s">
        <v>1605</v>
      </c>
      <c r="G670" s="92" t="s">
        <v>1570</v>
      </c>
      <c r="H670" s="89" t="s">
        <v>1564</v>
      </c>
      <c r="I670" s="89">
        <v>10</v>
      </c>
      <c r="J670" s="61">
        <v>30</v>
      </c>
      <c r="K670" s="101">
        <v>103</v>
      </c>
      <c r="L670" s="91" t="s">
        <v>1546</v>
      </c>
      <c r="M670" s="91" t="s">
        <v>1546</v>
      </c>
      <c r="N670" s="91" t="s">
        <v>1546</v>
      </c>
      <c r="O670" s="91" t="s">
        <v>1550</v>
      </c>
      <c r="P670" s="80" t="s">
        <v>1566</v>
      </c>
      <c r="Q670" s="91" t="s">
        <v>1565</v>
      </c>
      <c r="R670" s="69" t="s">
        <v>1546</v>
      </c>
      <c r="S670" s="69" t="s">
        <v>1546</v>
      </c>
      <c r="T670" s="69" t="s">
        <v>1546</v>
      </c>
      <c r="U670" s="69" t="s">
        <v>1546</v>
      </c>
      <c r="V670" s="69" t="s">
        <v>1546</v>
      </c>
    </row>
    <row r="671" spans="1:22">
      <c r="A671" s="65">
        <f t="shared" si="11"/>
        <v>92193</v>
      </c>
      <c r="B671" s="61" t="s">
        <v>1546</v>
      </c>
      <c r="C671" s="61">
        <v>5</v>
      </c>
      <c r="D671" s="77" t="s">
        <v>1575</v>
      </c>
      <c r="E671" s="95">
        <v>432</v>
      </c>
      <c r="F671" s="74" t="s">
        <v>1605</v>
      </c>
      <c r="G671" s="92" t="s">
        <v>1570</v>
      </c>
      <c r="H671" s="89" t="s">
        <v>1564</v>
      </c>
      <c r="I671" s="89">
        <v>10</v>
      </c>
      <c r="J671" s="61">
        <v>30</v>
      </c>
      <c r="K671" s="101">
        <v>103</v>
      </c>
      <c r="L671" s="91" t="s">
        <v>1546</v>
      </c>
      <c r="M671" s="91" t="s">
        <v>1546</v>
      </c>
      <c r="N671" s="91" t="s">
        <v>1546</v>
      </c>
      <c r="O671" s="91" t="s">
        <v>1550</v>
      </c>
      <c r="P671" s="80" t="s">
        <v>1576</v>
      </c>
      <c r="Q671" s="91" t="s">
        <v>1577</v>
      </c>
      <c r="R671" s="69" t="s">
        <v>1546</v>
      </c>
      <c r="S671" s="69" t="s">
        <v>1546</v>
      </c>
      <c r="T671" s="69" t="s">
        <v>1546</v>
      </c>
      <c r="U671" s="69" t="s">
        <v>1546</v>
      </c>
      <c r="V671" s="69" t="s">
        <v>1546</v>
      </c>
    </row>
    <row r="672" spans="1:22">
      <c r="A672" s="65">
        <f t="shared" si="11"/>
        <v>92194</v>
      </c>
      <c r="B672" s="61" t="s">
        <v>1546</v>
      </c>
      <c r="C672" s="61">
        <v>5</v>
      </c>
      <c r="D672" s="77" t="s">
        <v>1575</v>
      </c>
      <c r="E672" s="95">
        <v>435</v>
      </c>
      <c r="F672" s="74" t="s">
        <v>1605</v>
      </c>
      <c r="G672" s="92" t="s">
        <v>1592</v>
      </c>
      <c r="H672" s="89" t="s">
        <v>1587</v>
      </c>
      <c r="I672" s="89">
        <v>10</v>
      </c>
      <c r="J672" s="61">
        <v>30</v>
      </c>
      <c r="K672" s="101">
        <v>103</v>
      </c>
      <c r="L672" s="91" t="s">
        <v>1546</v>
      </c>
      <c r="M672" s="91" t="s">
        <v>1546</v>
      </c>
      <c r="N672" s="91" t="s">
        <v>1546</v>
      </c>
      <c r="O672" s="91" t="s">
        <v>1550</v>
      </c>
      <c r="P672" s="80" t="s">
        <v>1566</v>
      </c>
      <c r="Q672" s="91" t="s">
        <v>1577</v>
      </c>
      <c r="R672" s="69" t="s">
        <v>1546</v>
      </c>
      <c r="S672" s="69" t="s">
        <v>1546</v>
      </c>
      <c r="T672" s="69" t="s">
        <v>1546</v>
      </c>
      <c r="U672" s="69" t="s">
        <v>1546</v>
      </c>
      <c r="V672" s="69" t="s">
        <v>1546</v>
      </c>
    </row>
    <row r="673" spans="1:22">
      <c r="A673" s="65">
        <f t="shared" si="11"/>
        <v>92195</v>
      </c>
      <c r="B673" s="61" t="s">
        <v>1546</v>
      </c>
      <c r="C673" s="61">
        <v>5</v>
      </c>
      <c r="D673" s="77" t="s">
        <v>1590</v>
      </c>
      <c r="E673" s="95">
        <v>436</v>
      </c>
      <c r="F673" s="74" t="s">
        <v>1605</v>
      </c>
      <c r="G673" s="92" t="s">
        <v>1580</v>
      </c>
      <c r="H673" s="89" t="s">
        <v>1587</v>
      </c>
      <c r="I673" s="89">
        <v>10</v>
      </c>
      <c r="J673" s="61">
        <v>30</v>
      </c>
      <c r="K673" s="101">
        <v>103</v>
      </c>
      <c r="L673" s="91" t="s">
        <v>1546</v>
      </c>
      <c r="M673" s="91" t="s">
        <v>1546</v>
      </c>
      <c r="N673" s="91" t="s">
        <v>1546</v>
      </c>
      <c r="O673" s="91" t="s">
        <v>1550</v>
      </c>
      <c r="P673" s="80" t="s">
        <v>1566</v>
      </c>
      <c r="Q673" s="91" t="s">
        <v>1565</v>
      </c>
      <c r="R673" s="69" t="s">
        <v>1546</v>
      </c>
      <c r="S673" s="69" t="s">
        <v>1546</v>
      </c>
      <c r="T673" s="69" t="s">
        <v>1546</v>
      </c>
      <c r="U673" s="69" t="s">
        <v>1546</v>
      </c>
      <c r="V673" s="69" t="s">
        <v>1546</v>
      </c>
    </row>
    <row r="674" spans="1:22">
      <c r="A674" s="65">
        <f t="shared" si="11"/>
        <v>92196</v>
      </c>
      <c r="B674" s="61" t="s">
        <v>1546</v>
      </c>
      <c r="C674" s="61">
        <v>5</v>
      </c>
      <c r="D674" s="77" t="s">
        <v>1593</v>
      </c>
      <c r="E674" s="95">
        <v>451</v>
      </c>
      <c r="F674" s="74" t="s">
        <v>1605</v>
      </c>
      <c r="G674" s="92" t="s">
        <v>1570</v>
      </c>
      <c r="H674" s="89" t="s">
        <v>1564</v>
      </c>
      <c r="I674" s="89">
        <v>10</v>
      </c>
      <c r="J674" s="61">
        <v>30</v>
      </c>
      <c r="K674" s="101">
        <v>103</v>
      </c>
      <c r="L674" s="91" t="s">
        <v>1546</v>
      </c>
      <c r="M674" s="91" t="s">
        <v>1546</v>
      </c>
      <c r="N674" s="91" t="s">
        <v>1546</v>
      </c>
      <c r="O674" s="91" t="s">
        <v>1550</v>
      </c>
      <c r="P674" s="80" t="s">
        <v>1579</v>
      </c>
      <c r="Q674" s="91" t="s">
        <v>1565</v>
      </c>
      <c r="R674" s="69" t="s">
        <v>1546</v>
      </c>
      <c r="S674" s="69" t="s">
        <v>1546</v>
      </c>
      <c r="T674" s="69" t="s">
        <v>1546</v>
      </c>
      <c r="U674" s="69" t="s">
        <v>1546</v>
      </c>
      <c r="V674" s="69" t="s">
        <v>1546</v>
      </c>
    </row>
    <row r="675" spans="1:22">
      <c r="A675" s="65">
        <f t="shared" si="11"/>
        <v>92197</v>
      </c>
      <c r="B675" s="61" t="s">
        <v>1546</v>
      </c>
      <c r="C675" s="61">
        <v>5</v>
      </c>
      <c r="D675" s="77" t="s">
        <v>1590</v>
      </c>
      <c r="E675" s="95">
        <v>452</v>
      </c>
      <c r="F675" s="74" t="s">
        <v>1605</v>
      </c>
      <c r="G675" s="92" t="s">
        <v>1570</v>
      </c>
      <c r="H675" s="89" t="s">
        <v>1564</v>
      </c>
      <c r="I675" s="89">
        <v>10</v>
      </c>
      <c r="J675" s="61">
        <v>30</v>
      </c>
      <c r="K675" s="101">
        <v>103</v>
      </c>
      <c r="L675" s="91" t="s">
        <v>1546</v>
      </c>
      <c r="M675" s="91" t="s">
        <v>1546</v>
      </c>
      <c r="N675" s="91" t="s">
        <v>1546</v>
      </c>
      <c r="O675" s="91" t="s">
        <v>1550</v>
      </c>
      <c r="P675" s="80" t="s">
        <v>1566</v>
      </c>
      <c r="Q675" s="91" t="s">
        <v>1577</v>
      </c>
      <c r="R675" s="69" t="s">
        <v>1546</v>
      </c>
      <c r="S675" s="69" t="s">
        <v>1546</v>
      </c>
      <c r="T675" s="69" t="s">
        <v>1546</v>
      </c>
      <c r="U675" s="69" t="s">
        <v>1546</v>
      </c>
      <c r="V675" s="69" t="s">
        <v>1546</v>
      </c>
    </row>
    <row r="676" spans="1:22">
      <c r="A676" s="65">
        <f t="shared" si="11"/>
        <v>92198</v>
      </c>
      <c r="B676" s="61" t="s">
        <v>1546</v>
      </c>
      <c r="C676" s="61">
        <v>5</v>
      </c>
      <c r="D676" s="77" t="s">
        <v>1575</v>
      </c>
      <c r="E676" s="95">
        <v>453</v>
      </c>
      <c r="F676" s="74" t="s">
        <v>1605</v>
      </c>
      <c r="G676" s="92" t="s">
        <v>1585</v>
      </c>
      <c r="H676" s="89" t="s">
        <v>1564</v>
      </c>
      <c r="I676" s="89">
        <v>10</v>
      </c>
      <c r="J676" s="61">
        <v>30</v>
      </c>
      <c r="K676" s="101">
        <v>103</v>
      </c>
      <c r="L676" s="91" t="s">
        <v>1546</v>
      </c>
      <c r="M676" s="91" t="s">
        <v>1546</v>
      </c>
      <c r="N676" s="91" t="s">
        <v>1546</v>
      </c>
      <c r="O676" s="91" t="s">
        <v>1550</v>
      </c>
      <c r="P676" s="80" t="s">
        <v>1566</v>
      </c>
      <c r="Q676" s="91" t="s">
        <v>1565</v>
      </c>
      <c r="R676" s="69" t="s">
        <v>1546</v>
      </c>
      <c r="S676" s="69" t="s">
        <v>1546</v>
      </c>
      <c r="T676" s="69" t="s">
        <v>1546</v>
      </c>
      <c r="U676" s="69" t="s">
        <v>1546</v>
      </c>
      <c r="V676" s="69" t="s">
        <v>1546</v>
      </c>
    </row>
    <row r="677" spans="1:22">
      <c r="A677" s="65">
        <f t="shared" si="11"/>
        <v>92199</v>
      </c>
      <c r="B677" s="61" t="s">
        <v>1546</v>
      </c>
      <c r="C677" s="61">
        <v>5</v>
      </c>
      <c r="D677" s="77" t="s">
        <v>1575</v>
      </c>
      <c r="E677" s="95">
        <v>456</v>
      </c>
      <c r="F677" s="74" t="s">
        <v>1605</v>
      </c>
      <c r="G677" s="92" t="s">
        <v>1570</v>
      </c>
      <c r="H677" s="89" t="s">
        <v>1587</v>
      </c>
      <c r="I677" s="89">
        <v>10</v>
      </c>
      <c r="J677" s="61">
        <v>30</v>
      </c>
      <c r="K677" s="101">
        <v>103</v>
      </c>
      <c r="L677" s="91" t="s">
        <v>1546</v>
      </c>
      <c r="M677" s="91" t="s">
        <v>1546</v>
      </c>
      <c r="N677" s="91" t="s">
        <v>1546</v>
      </c>
      <c r="O677" s="91" t="s">
        <v>1550</v>
      </c>
      <c r="P677" s="80" t="s">
        <v>1591</v>
      </c>
      <c r="Q677" s="91" t="s">
        <v>1565</v>
      </c>
      <c r="R677" s="69" t="s">
        <v>1546</v>
      </c>
      <c r="S677" s="69" t="s">
        <v>1546</v>
      </c>
      <c r="T677" s="69" t="s">
        <v>1546</v>
      </c>
      <c r="U677" s="69" t="s">
        <v>1546</v>
      </c>
      <c r="V677" s="69" t="s">
        <v>1546</v>
      </c>
    </row>
    <row r="678" spans="1:22">
      <c r="A678" s="65">
        <f t="shared" si="11"/>
        <v>92200</v>
      </c>
      <c r="B678" s="61" t="s">
        <v>1546</v>
      </c>
      <c r="C678" s="61">
        <v>5</v>
      </c>
      <c r="D678" s="77" t="s">
        <v>1575</v>
      </c>
      <c r="E678" s="95">
        <v>461</v>
      </c>
      <c r="F678" s="74" t="s">
        <v>1605</v>
      </c>
      <c r="G678" s="92" t="s">
        <v>1580</v>
      </c>
      <c r="H678" s="89" t="s">
        <v>1564</v>
      </c>
      <c r="I678" s="89">
        <v>10</v>
      </c>
      <c r="J678" s="61">
        <v>30</v>
      </c>
      <c r="K678" s="101">
        <v>103</v>
      </c>
      <c r="L678" s="91" t="s">
        <v>1546</v>
      </c>
      <c r="M678" s="91" t="s">
        <v>1546</v>
      </c>
      <c r="N678" s="91" t="s">
        <v>1546</v>
      </c>
      <c r="O678" s="91" t="s">
        <v>1550</v>
      </c>
      <c r="P678" s="80" t="s">
        <v>1576</v>
      </c>
      <c r="Q678" s="91" t="s">
        <v>1594</v>
      </c>
      <c r="R678" s="69" t="s">
        <v>1546</v>
      </c>
      <c r="S678" s="69" t="s">
        <v>1546</v>
      </c>
      <c r="T678" s="69" t="s">
        <v>1546</v>
      </c>
      <c r="U678" s="69" t="s">
        <v>1546</v>
      </c>
      <c r="V678" s="69" t="s">
        <v>1546</v>
      </c>
    </row>
    <row r="679" spans="1:22">
      <c r="A679" s="65">
        <f t="shared" si="11"/>
        <v>92201</v>
      </c>
      <c r="B679" s="61" t="s">
        <v>1546</v>
      </c>
      <c r="C679" s="61">
        <v>5</v>
      </c>
      <c r="D679" s="77" t="s">
        <v>1590</v>
      </c>
      <c r="E679" s="95">
        <v>462</v>
      </c>
      <c r="F679" s="74" t="s">
        <v>1605</v>
      </c>
      <c r="G679" s="92" t="s">
        <v>1570</v>
      </c>
      <c r="H679" s="89" t="s">
        <v>1564</v>
      </c>
      <c r="I679" s="89">
        <v>10</v>
      </c>
      <c r="J679" s="61">
        <v>30</v>
      </c>
      <c r="K679" s="101">
        <v>103</v>
      </c>
      <c r="L679" s="91" t="s">
        <v>1546</v>
      </c>
      <c r="M679" s="91" t="s">
        <v>1546</v>
      </c>
      <c r="N679" s="91" t="s">
        <v>1546</v>
      </c>
      <c r="O679" s="91" t="s">
        <v>1550</v>
      </c>
      <c r="P679" s="80" t="s">
        <v>1576</v>
      </c>
      <c r="Q679" s="91" t="s">
        <v>1565</v>
      </c>
      <c r="R679" s="69" t="s">
        <v>1546</v>
      </c>
      <c r="S679" s="69" t="s">
        <v>1546</v>
      </c>
      <c r="T679" s="69" t="s">
        <v>1546</v>
      </c>
      <c r="U679" s="69" t="s">
        <v>1546</v>
      </c>
      <c r="V679" s="69" t="s">
        <v>1546</v>
      </c>
    </row>
    <row r="680" spans="1:22">
      <c r="A680" s="65">
        <f t="shared" si="11"/>
        <v>92202</v>
      </c>
      <c r="B680" s="61" t="s">
        <v>1546</v>
      </c>
      <c r="C680" s="61">
        <v>5</v>
      </c>
      <c r="D680" s="77" t="s">
        <v>1584</v>
      </c>
      <c r="E680" s="95">
        <v>463</v>
      </c>
      <c r="F680" s="74" t="s">
        <v>1605</v>
      </c>
      <c r="G680" s="92" t="s">
        <v>1570</v>
      </c>
      <c r="H680" s="89" t="s">
        <v>1564</v>
      </c>
      <c r="I680" s="89">
        <v>10</v>
      </c>
      <c r="J680" s="61">
        <v>30</v>
      </c>
      <c r="K680" s="101">
        <v>103</v>
      </c>
      <c r="L680" s="91" t="s">
        <v>1546</v>
      </c>
      <c r="M680" s="91" t="s">
        <v>1546</v>
      </c>
      <c r="N680" s="91" t="s">
        <v>1546</v>
      </c>
      <c r="O680" s="91" t="s">
        <v>1550</v>
      </c>
      <c r="P680" s="80" t="s">
        <v>1566</v>
      </c>
      <c r="Q680" s="91" t="s">
        <v>1565</v>
      </c>
      <c r="R680" s="69" t="s">
        <v>1546</v>
      </c>
      <c r="S680" s="69" t="s">
        <v>1546</v>
      </c>
      <c r="T680" s="69" t="s">
        <v>1546</v>
      </c>
      <c r="U680" s="69" t="s">
        <v>1546</v>
      </c>
      <c r="V680" s="69" t="s">
        <v>1546</v>
      </c>
    </row>
    <row r="681" spans="1:22">
      <c r="A681" s="65">
        <f t="shared" si="11"/>
        <v>92203</v>
      </c>
      <c r="B681" s="61" t="s">
        <v>1546</v>
      </c>
      <c r="C681" s="61">
        <v>5</v>
      </c>
      <c r="D681" s="77" t="s">
        <v>1590</v>
      </c>
      <c r="E681" s="95">
        <v>465</v>
      </c>
      <c r="F681" s="74" t="s">
        <v>1605</v>
      </c>
      <c r="G681" s="92" t="s">
        <v>1580</v>
      </c>
      <c r="H681" s="89" t="s">
        <v>1587</v>
      </c>
      <c r="I681" s="89">
        <v>10</v>
      </c>
      <c r="J681" s="61">
        <v>30</v>
      </c>
      <c r="K681" s="101">
        <v>103</v>
      </c>
      <c r="L681" s="91" t="s">
        <v>1546</v>
      </c>
      <c r="M681" s="91" t="s">
        <v>1546</v>
      </c>
      <c r="N681" s="91" t="s">
        <v>1546</v>
      </c>
      <c r="O681" s="91" t="s">
        <v>1550</v>
      </c>
      <c r="P681" s="80" t="s">
        <v>1566</v>
      </c>
      <c r="Q681" s="91" t="s">
        <v>1565</v>
      </c>
      <c r="R681" s="69" t="s">
        <v>1546</v>
      </c>
      <c r="S681" s="69" t="s">
        <v>1546</v>
      </c>
      <c r="T681" s="69" t="s">
        <v>1546</v>
      </c>
      <c r="U681" s="69" t="s">
        <v>1546</v>
      </c>
      <c r="V681" s="69" t="s">
        <v>1546</v>
      </c>
    </row>
    <row r="682" spans="1:22">
      <c r="A682" s="65">
        <f t="shared" si="11"/>
        <v>92204</v>
      </c>
      <c r="B682" s="61" t="s">
        <v>1546</v>
      </c>
      <c r="C682" s="61">
        <v>5</v>
      </c>
      <c r="D682" s="77" t="s">
        <v>1575</v>
      </c>
      <c r="E682" s="95">
        <v>512</v>
      </c>
      <c r="F682" s="74" t="s">
        <v>1605</v>
      </c>
      <c r="G682" s="92" t="s">
        <v>1570</v>
      </c>
      <c r="H682" s="89" t="s">
        <v>1588</v>
      </c>
      <c r="I682" s="89">
        <v>10</v>
      </c>
      <c r="J682" s="61">
        <v>30</v>
      </c>
      <c r="K682" s="101">
        <v>103</v>
      </c>
      <c r="L682" s="91" t="s">
        <v>1546</v>
      </c>
      <c r="M682" s="91" t="s">
        <v>1546</v>
      </c>
      <c r="N682" s="91" t="s">
        <v>1546</v>
      </c>
      <c r="O682" s="91" t="s">
        <v>1550</v>
      </c>
      <c r="P682" s="80" t="s">
        <v>1566</v>
      </c>
      <c r="Q682" s="91" t="s">
        <v>1565</v>
      </c>
      <c r="R682" s="69" t="s">
        <v>1546</v>
      </c>
      <c r="S682" s="69" t="s">
        <v>1546</v>
      </c>
      <c r="T682" s="69" t="s">
        <v>1546</v>
      </c>
      <c r="U682" s="69" t="s">
        <v>1546</v>
      </c>
      <c r="V682" s="69" t="s">
        <v>1546</v>
      </c>
    </row>
    <row r="683" spans="1:22">
      <c r="A683" s="65">
        <f t="shared" si="11"/>
        <v>92205</v>
      </c>
      <c r="B683" s="61" t="s">
        <v>1546</v>
      </c>
      <c r="C683" s="61">
        <v>5</v>
      </c>
      <c r="D683" s="77" t="s">
        <v>1584</v>
      </c>
      <c r="E683" s="95">
        <v>513</v>
      </c>
      <c r="F683" s="74" t="s">
        <v>1605</v>
      </c>
      <c r="G683" s="92" t="s">
        <v>1585</v>
      </c>
      <c r="H683" s="89" t="s">
        <v>1564</v>
      </c>
      <c r="I683" s="89">
        <v>10</v>
      </c>
      <c r="J683" s="61">
        <v>30</v>
      </c>
      <c r="K683" s="101">
        <v>103</v>
      </c>
      <c r="L683" s="91" t="s">
        <v>1546</v>
      </c>
      <c r="M683" s="91" t="s">
        <v>1546</v>
      </c>
      <c r="N683" s="91" t="s">
        <v>1546</v>
      </c>
      <c r="O683" s="91" t="s">
        <v>1550</v>
      </c>
      <c r="P683" s="80" t="s">
        <v>1579</v>
      </c>
      <c r="Q683" s="91" t="s">
        <v>1565</v>
      </c>
      <c r="R683" s="69" t="s">
        <v>1546</v>
      </c>
      <c r="S683" s="69" t="s">
        <v>1546</v>
      </c>
      <c r="T683" s="69" t="s">
        <v>1546</v>
      </c>
      <c r="U683" s="69" t="s">
        <v>1546</v>
      </c>
      <c r="V683" s="69" t="s">
        <v>1546</v>
      </c>
    </row>
    <row r="684" spans="1:22">
      <c r="A684" s="65">
        <f t="shared" si="11"/>
        <v>92206</v>
      </c>
      <c r="B684" s="61" t="s">
        <v>1546</v>
      </c>
      <c r="C684" s="61">
        <v>5</v>
      </c>
      <c r="D684" s="77" t="s">
        <v>1575</v>
      </c>
      <c r="E684" s="95">
        <v>514</v>
      </c>
      <c r="F684" s="74" t="s">
        <v>1605</v>
      </c>
      <c r="G684" s="92" t="s">
        <v>1570</v>
      </c>
      <c r="H684" s="89" t="s">
        <v>1587</v>
      </c>
      <c r="I684" s="89">
        <v>10</v>
      </c>
      <c r="J684" s="61">
        <v>30</v>
      </c>
      <c r="K684" s="101">
        <v>103</v>
      </c>
      <c r="L684" s="91" t="s">
        <v>1546</v>
      </c>
      <c r="M684" s="91" t="s">
        <v>1546</v>
      </c>
      <c r="N684" s="91" t="s">
        <v>1546</v>
      </c>
      <c r="O684" s="91" t="s">
        <v>1550</v>
      </c>
      <c r="P684" s="80" t="s">
        <v>1591</v>
      </c>
      <c r="Q684" s="91" t="s">
        <v>1565</v>
      </c>
      <c r="R684" s="69" t="s">
        <v>1546</v>
      </c>
      <c r="S684" s="69" t="s">
        <v>1546</v>
      </c>
      <c r="T684" s="69" t="s">
        <v>1546</v>
      </c>
      <c r="U684" s="69" t="s">
        <v>1546</v>
      </c>
      <c r="V684" s="69" t="s">
        <v>1546</v>
      </c>
    </row>
    <row r="685" spans="1:22">
      <c r="A685" s="65">
        <f t="shared" si="11"/>
        <v>92207</v>
      </c>
      <c r="B685" s="61" t="s">
        <v>1546</v>
      </c>
      <c r="C685" s="61">
        <v>5</v>
      </c>
      <c r="D685" s="77" t="s">
        <v>1590</v>
      </c>
      <c r="E685" s="95">
        <v>516</v>
      </c>
      <c r="F685" s="74" t="s">
        <v>1605</v>
      </c>
      <c r="G685" s="92" t="s">
        <v>1570</v>
      </c>
      <c r="H685" s="89" t="s">
        <v>1564</v>
      </c>
      <c r="I685" s="89">
        <v>10</v>
      </c>
      <c r="J685" s="61">
        <v>30</v>
      </c>
      <c r="K685" s="101">
        <v>103</v>
      </c>
      <c r="L685" s="91" t="s">
        <v>1546</v>
      </c>
      <c r="M685" s="91" t="s">
        <v>1546</v>
      </c>
      <c r="N685" s="91" t="s">
        <v>1546</v>
      </c>
      <c r="O685" s="91" t="s">
        <v>1550</v>
      </c>
      <c r="P685" s="80" t="s">
        <v>1579</v>
      </c>
      <c r="Q685" s="91" t="s">
        <v>1577</v>
      </c>
      <c r="R685" s="69" t="s">
        <v>1546</v>
      </c>
      <c r="S685" s="69" t="s">
        <v>1546</v>
      </c>
      <c r="T685" s="69" t="s">
        <v>1546</v>
      </c>
      <c r="U685" s="69" t="s">
        <v>1546</v>
      </c>
      <c r="V685" s="69" t="s">
        <v>1546</v>
      </c>
    </row>
    <row r="686" spans="1:22">
      <c r="A686" s="65">
        <f t="shared" si="11"/>
        <v>92208</v>
      </c>
      <c r="B686" s="61" t="s">
        <v>1546</v>
      </c>
      <c r="C686" s="61">
        <v>5</v>
      </c>
      <c r="D686" s="77" t="s">
        <v>1575</v>
      </c>
      <c r="E686" s="95">
        <v>521</v>
      </c>
      <c r="F686" s="74" t="s">
        <v>1605</v>
      </c>
      <c r="G686" s="92" t="s">
        <v>1570</v>
      </c>
      <c r="H686" s="89" t="s">
        <v>1564</v>
      </c>
      <c r="I686" s="89">
        <v>10</v>
      </c>
      <c r="J686" s="61">
        <v>30</v>
      </c>
      <c r="K686" s="101">
        <v>103</v>
      </c>
      <c r="L686" s="91" t="s">
        <v>1546</v>
      </c>
      <c r="M686" s="91" t="s">
        <v>1546</v>
      </c>
      <c r="N686" s="91" t="s">
        <v>1546</v>
      </c>
      <c r="O686" s="91" t="s">
        <v>1550</v>
      </c>
      <c r="P686" s="80" t="s">
        <v>1566</v>
      </c>
      <c r="Q686" s="91" t="s">
        <v>1577</v>
      </c>
      <c r="R686" s="69" t="s">
        <v>1546</v>
      </c>
      <c r="S686" s="69" t="s">
        <v>1546</v>
      </c>
      <c r="T686" s="69" t="s">
        <v>1546</v>
      </c>
      <c r="U686" s="69" t="s">
        <v>1546</v>
      </c>
      <c r="V686" s="69" t="s">
        <v>1546</v>
      </c>
    </row>
    <row r="687" spans="1:22">
      <c r="A687" s="65">
        <f t="shared" si="11"/>
        <v>92209</v>
      </c>
      <c r="B687" s="61" t="s">
        <v>1546</v>
      </c>
      <c r="C687" s="61">
        <v>5</v>
      </c>
      <c r="D687" s="77" t="s">
        <v>1575</v>
      </c>
      <c r="E687" s="95">
        <v>523</v>
      </c>
      <c r="F687" s="74" t="s">
        <v>1605</v>
      </c>
      <c r="G687" s="92" t="s">
        <v>1585</v>
      </c>
      <c r="H687" s="89" t="s">
        <v>1564</v>
      </c>
      <c r="I687" s="89">
        <v>10</v>
      </c>
      <c r="J687" s="61">
        <v>30</v>
      </c>
      <c r="K687" s="101">
        <v>103</v>
      </c>
      <c r="L687" s="91" t="s">
        <v>1546</v>
      </c>
      <c r="M687" s="91" t="s">
        <v>1546</v>
      </c>
      <c r="N687" s="91" t="s">
        <v>1546</v>
      </c>
      <c r="O687" s="91" t="s">
        <v>1550</v>
      </c>
      <c r="P687" s="80" t="s">
        <v>1566</v>
      </c>
      <c r="Q687" s="91" t="s">
        <v>1565</v>
      </c>
      <c r="R687" s="69" t="s">
        <v>1546</v>
      </c>
      <c r="S687" s="69" t="s">
        <v>1546</v>
      </c>
      <c r="T687" s="69" t="s">
        <v>1546</v>
      </c>
      <c r="U687" s="69" t="s">
        <v>1546</v>
      </c>
      <c r="V687" s="69" t="s">
        <v>1546</v>
      </c>
    </row>
    <row r="688" spans="1:22">
      <c r="A688" s="65">
        <f t="shared" si="11"/>
        <v>92210</v>
      </c>
      <c r="B688" s="61" t="s">
        <v>1546</v>
      </c>
      <c r="C688" s="61">
        <v>5</v>
      </c>
      <c r="D688" s="77" t="s">
        <v>1575</v>
      </c>
      <c r="E688" s="95">
        <v>524</v>
      </c>
      <c r="F688" s="74" t="s">
        <v>1605</v>
      </c>
      <c r="G688" s="92" t="s">
        <v>1570</v>
      </c>
      <c r="H688" s="89" t="s">
        <v>1587</v>
      </c>
      <c r="I688" s="89">
        <v>10</v>
      </c>
      <c r="J688" s="61">
        <v>30</v>
      </c>
      <c r="K688" s="101">
        <v>103</v>
      </c>
      <c r="L688" s="91" t="s">
        <v>1546</v>
      </c>
      <c r="M688" s="91" t="s">
        <v>1546</v>
      </c>
      <c r="N688" s="91" t="s">
        <v>1546</v>
      </c>
      <c r="O688" s="91" t="s">
        <v>1550</v>
      </c>
      <c r="P688" s="80" t="s">
        <v>1579</v>
      </c>
      <c r="Q688" s="91" t="s">
        <v>1582</v>
      </c>
      <c r="R688" s="69" t="s">
        <v>1546</v>
      </c>
      <c r="S688" s="69" t="s">
        <v>1546</v>
      </c>
      <c r="T688" s="69" t="s">
        <v>1546</v>
      </c>
      <c r="U688" s="69" t="s">
        <v>1546</v>
      </c>
      <c r="V688" s="69" t="s">
        <v>1546</v>
      </c>
    </row>
    <row r="689" spans="1:22">
      <c r="A689" s="65">
        <f t="shared" si="11"/>
        <v>92211</v>
      </c>
      <c r="B689" s="61" t="s">
        <v>1546</v>
      </c>
      <c r="C689" s="61">
        <v>5</v>
      </c>
      <c r="D689" s="77" t="s">
        <v>1575</v>
      </c>
      <c r="E689" s="95">
        <v>526</v>
      </c>
      <c r="F689" s="74" t="s">
        <v>1605</v>
      </c>
      <c r="G689" s="92" t="s">
        <v>1570</v>
      </c>
      <c r="H689" s="89" t="s">
        <v>1564</v>
      </c>
      <c r="I689" s="89">
        <v>10</v>
      </c>
      <c r="J689" s="61">
        <v>30</v>
      </c>
      <c r="K689" s="101">
        <v>103</v>
      </c>
      <c r="L689" s="91" t="s">
        <v>1546</v>
      </c>
      <c r="M689" s="91" t="s">
        <v>1546</v>
      </c>
      <c r="N689" s="91" t="s">
        <v>1546</v>
      </c>
      <c r="O689" s="91" t="s">
        <v>1550</v>
      </c>
      <c r="P689" s="80" t="s">
        <v>1566</v>
      </c>
      <c r="Q689" s="91" t="s">
        <v>1565</v>
      </c>
      <c r="R689" s="69" t="s">
        <v>1546</v>
      </c>
      <c r="S689" s="69" t="s">
        <v>1546</v>
      </c>
      <c r="T689" s="69" t="s">
        <v>1546</v>
      </c>
      <c r="U689" s="69" t="s">
        <v>1546</v>
      </c>
      <c r="V689" s="69" t="s">
        <v>1546</v>
      </c>
    </row>
    <row r="690" spans="1:22">
      <c r="A690" s="65">
        <f t="shared" si="11"/>
        <v>92212</v>
      </c>
      <c r="B690" s="61" t="s">
        <v>1546</v>
      </c>
      <c r="C690" s="61">
        <v>5</v>
      </c>
      <c r="D690" s="77" t="s">
        <v>1575</v>
      </c>
      <c r="E690" s="95">
        <v>531</v>
      </c>
      <c r="F690" s="74" t="s">
        <v>1605</v>
      </c>
      <c r="G690" s="92" t="s">
        <v>1570</v>
      </c>
      <c r="H690" s="89" t="s">
        <v>1589</v>
      </c>
      <c r="I690" s="89">
        <v>10</v>
      </c>
      <c r="J690" s="61">
        <v>30</v>
      </c>
      <c r="K690" s="101">
        <v>103</v>
      </c>
      <c r="L690" s="91" t="s">
        <v>1546</v>
      </c>
      <c r="M690" s="91" t="s">
        <v>1546</v>
      </c>
      <c r="N690" s="91" t="s">
        <v>1546</v>
      </c>
      <c r="O690" s="91" t="s">
        <v>1550</v>
      </c>
      <c r="P690" s="80" t="s">
        <v>1566</v>
      </c>
      <c r="Q690" s="91" t="s">
        <v>1577</v>
      </c>
      <c r="R690" s="69" t="s">
        <v>1546</v>
      </c>
      <c r="S690" s="69" t="s">
        <v>1546</v>
      </c>
      <c r="T690" s="69" t="s">
        <v>1546</v>
      </c>
      <c r="U690" s="69" t="s">
        <v>1546</v>
      </c>
      <c r="V690" s="69" t="s">
        <v>1546</v>
      </c>
    </row>
    <row r="691" spans="1:22">
      <c r="A691" s="65">
        <f t="shared" si="11"/>
        <v>92213</v>
      </c>
      <c r="B691" s="61" t="s">
        <v>1546</v>
      </c>
      <c r="C691" s="61">
        <v>5</v>
      </c>
      <c r="D691" s="77" t="s">
        <v>1583</v>
      </c>
      <c r="E691" s="95">
        <v>532</v>
      </c>
      <c r="F691" s="74" t="s">
        <v>1605</v>
      </c>
      <c r="G691" s="92" t="s">
        <v>1570</v>
      </c>
      <c r="H691" s="89" t="s">
        <v>1564</v>
      </c>
      <c r="I691" s="89">
        <v>10</v>
      </c>
      <c r="J691" s="61">
        <v>30</v>
      </c>
      <c r="K691" s="101">
        <v>103</v>
      </c>
      <c r="L691" s="91" t="s">
        <v>1546</v>
      </c>
      <c r="M691" s="91" t="s">
        <v>1546</v>
      </c>
      <c r="N691" s="91" t="s">
        <v>1546</v>
      </c>
      <c r="O691" s="91" t="s">
        <v>1550</v>
      </c>
      <c r="P691" s="80" t="s">
        <v>1579</v>
      </c>
      <c r="Q691" s="91" t="s">
        <v>1565</v>
      </c>
      <c r="R691" s="69" t="s">
        <v>1546</v>
      </c>
      <c r="S691" s="69" t="s">
        <v>1546</v>
      </c>
      <c r="T691" s="69" t="s">
        <v>1546</v>
      </c>
      <c r="U691" s="69" t="s">
        <v>1546</v>
      </c>
      <c r="V691" s="69" t="s">
        <v>1546</v>
      </c>
    </row>
    <row r="692" spans="1:22">
      <c r="A692" s="65">
        <f t="shared" si="11"/>
        <v>92214</v>
      </c>
      <c r="B692" s="61" t="s">
        <v>1546</v>
      </c>
      <c r="C692" s="61">
        <v>5</v>
      </c>
      <c r="D692" s="77" t="s">
        <v>1584</v>
      </c>
      <c r="E692" s="95">
        <v>534</v>
      </c>
      <c r="F692" s="74" t="s">
        <v>1605</v>
      </c>
      <c r="G692" s="92" t="s">
        <v>1585</v>
      </c>
      <c r="H692" s="89" t="s">
        <v>1588</v>
      </c>
      <c r="I692" s="89">
        <v>10</v>
      </c>
      <c r="J692" s="61">
        <v>30</v>
      </c>
      <c r="K692" s="101">
        <v>103</v>
      </c>
      <c r="L692" s="91" t="s">
        <v>1546</v>
      </c>
      <c r="M692" s="91" t="s">
        <v>1546</v>
      </c>
      <c r="N692" s="91" t="s">
        <v>1546</v>
      </c>
      <c r="O692" s="91" t="s">
        <v>1550</v>
      </c>
      <c r="P692" s="80" t="s">
        <v>1591</v>
      </c>
      <c r="Q692" s="91" t="s">
        <v>1577</v>
      </c>
      <c r="R692" s="69" t="s">
        <v>1546</v>
      </c>
      <c r="S692" s="69" t="s">
        <v>1546</v>
      </c>
      <c r="T692" s="69" t="s">
        <v>1546</v>
      </c>
      <c r="U692" s="69" t="s">
        <v>1546</v>
      </c>
      <c r="V692" s="69" t="s">
        <v>1546</v>
      </c>
    </row>
    <row r="693" spans="1:22">
      <c r="A693" s="65">
        <f t="shared" si="11"/>
        <v>92215</v>
      </c>
      <c r="B693" s="61" t="s">
        <v>1546</v>
      </c>
      <c r="C693" s="61">
        <v>5</v>
      </c>
      <c r="D693" s="77" t="s">
        <v>1575</v>
      </c>
      <c r="E693" s="95">
        <v>536</v>
      </c>
      <c r="F693" s="74" t="s">
        <v>1605</v>
      </c>
      <c r="G693" s="92" t="s">
        <v>1578</v>
      </c>
      <c r="H693" s="89" t="s">
        <v>1564</v>
      </c>
      <c r="I693" s="89">
        <v>10</v>
      </c>
      <c r="J693" s="61">
        <v>30</v>
      </c>
      <c r="K693" s="101">
        <v>103</v>
      </c>
      <c r="L693" s="91" t="s">
        <v>1546</v>
      </c>
      <c r="M693" s="91" t="s">
        <v>1546</v>
      </c>
      <c r="N693" s="91" t="s">
        <v>1546</v>
      </c>
      <c r="O693" s="91" t="s">
        <v>1550</v>
      </c>
      <c r="P693" s="80" t="s">
        <v>1579</v>
      </c>
      <c r="Q693" s="91" t="s">
        <v>1565</v>
      </c>
      <c r="R693" s="69" t="s">
        <v>1546</v>
      </c>
      <c r="S693" s="69" t="s">
        <v>1546</v>
      </c>
      <c r="T693" s="69" t="s">
        <v>1546</v>
      </c>
      <c r="U693" s="69" t="s">
        <v>1546</v>
      </c>
      <c r="V693" s="69" t="s">
        <v>1546</v>
      </c>
    </row>
    <row r="694" spans="1:22">
      <c r="A694" s="65">
        <f t="shared" si="11"/>
        <v>92216</v>
      </c>
      <c r="B694" s="61" t="s">
        <v>1546</v>
      </c>
      <c r="C694" s="61">
        <v>5</v>
      </c>
      <c r="D694" s="77" t="s">
        <v>1584</v>
      </c>
      <c r="E694" s="95">
        <v>541</v>
      </c>
      <c r="F694" s="74" t="s">
        <v>1605</v>
      </c>
      <c r="G694" s="92" t="s">
        <v>1570</v>
      </c>
      <c r="H694" s="89" t="s">
        <v>1564</v>
      </c>
      <c r="I694" s="89">
        <v>10</v>
      </c>
      <c r="J694" s="61">
        <v>30</v>
      </c>
      <c r="K694" s="101">
        <v>103</v>
      </c>
      <c r="L694" s="91" t="s">
        <v>1546</v>
      </c>
      <c r="M694" s="91" t="s">
        <v>1546</v>
      </c>
      <c r="N694" s="91" t="s">
        <v>1546</v>
      </c>
      <c r="O694" s="91" t="s">
        <v>1550</v>
      </c>
      <c r="P694" s="80" t="s">
        <v>1566</v>
      </c>
      <c r="Q694" s="91" t="s">
        <v>1565</v>
      </c>
      <c r="R694" s="69" t="s">
        <v>1546</v>
      </c>
      <c r="S694" s="69" t="s">
        <v>1546</v>
      </c>
      <c r="T694" s="69" t="s">
        <v>1546</v>
      </c>
      <c r="U694" s="69" t="s">
        <v>1546</v>
      </c>
      <c r="V694" s="69" t="s">
        <v>1546</v>
      </c>
    </row>
    <row r="695" spans="1:22">
      <c r="A695" s="65">
        <f t="shared" si="11"/>
        <v>92217</v>
      </c>
      <c r="B695" s="61" t="s">
        <v>1546</v>
      </c>
      <c r="C695" s="61">
        <v>5</v>
      </c>
      <c r="D695" s="77" t="s">
        <v>1575</v>
      </c>
      <c r="E695" s="95">
        <v>542</v>
      </c>
      <c r="F695" s="74" t="s">
        <v>1605</v>
      </c>
      <c r="G695" s="92" t="s">
        <v>1570</v>
      </c>
      <c r="H695" s="89" t="s">
        <v>1564</v>
      </c>
      <c r="I695" s="89">
        <v>10</v>
      </c>
      <c r="J695" s="61">
        <v>30</v>
      </c>
      <c r="K695" s="101">
        <v>103</v>
      </c>
      <c r="L695" s="91" t="s">
        <v>1546</v>
      </c>
      <c r="M695" s="91" t="s">
        <v>1546</v>
      </c>
      <c r="N695" s="91" t="s">
        <v>1546</v>
      </c>
      <c r="O695" s="91" t="s">
        <v>1550</v>
      </c>
      <c r="P695" s="80" t="s">
        <v>1566</v>
      </c>
      <c r="Q695" s="91" t="s">
        <v>1565</v>
      </c>
      <c r="R695" s="69" t="s">
        <v>1546</v>
      </c>
      <c r="S695" s="69" t="s">
        <v>1546</v>
      </c>
      <c r="T695" s="69" t="s">
        <v>1546</v>
      </c>
      <c r="U695" s="69" t="s">
        <v>1546</v>
      </c>
      <c r="V695" s="69" t="s">
        <v>1546</v>
      </c>
    </row>
    <row r="696" spans="1:22">
      <c r="A696" s="65">
        <f t="shared" si="11"/>
        <v>92218</v>
      </c>
      <c r="B696" s="61" t="s">
        <v>1546</v>
      </c>
      <c r="C696" s="61">
        <v>5</v>
      </c>
      <c r="D696" s="77" t="s">
        <v>1590</v>
      </c>
      <c r="E696" s="95">
        <v>543</v>
      </c>
      <c r="F696" s="74" t="s">
        <v>1605</v>
      </c>
      <c r="G696" s="92" t="s">
        <v>1570</v>
      </c>
      <c r="H696" s="89" t="s">
        <v>1564</v>
      </c>
      <c r="I696" s="89">
        <v>10</v>
      </c>
      <c r="J696" s="61">
        <v>30</v>
      </c>
      <c r="K696" s="101">
        <v>103</v>
      </c>
      <c r="L696" s="91" t="s">
        <v>1546</v>
      </c>
      <c r="M696" s="91" t="s">
        <v>1546</v>
      </c>
      <c r="N696" s="91" t="s">
        <v>1546</v>
      </c>
      <c r="O696" s="91" t="s">
        <v>1550</v>
      </c>
      <c r="P696" s="80" t="s">
        <v>1591</v>
      </c>
      <c r="Q696" s="91" t="s">
        <v>1565</v>
      </c>
      <c r="R696" s="69" t="s">
        <v>1546</v>
      </c>
      <c r="S696" s="69" t="s">
        <v>1546</v>
      </c>
      <c r="T696" s="69" t="s">
        <v>1546</v>
      </c>
      <c r="U696" s="69" t="s">
        <v>1546</v>
      </c>
      <c r="V696" s="69" t="s">
        <v>1546</v>
      </c>
    </row>
    <row r="697" spans="1:22">
      <c r="A697" s="65">
        <f t="shared" si="11"/>
        <v>92219</v>
      </c>
      <c r="B697" s="61" t="s">
        <v>1546</v>
      </c>
      <c r="C697" s="61">
        <v>5</v>
      </c>
      <c r="D697" s="77" t="s">
        <v>1575</v>
      </c>
      <c r="E697" s="95">
        <v>546</v>
      </c>
      <c r="F697" s="74" t="s">
        <v>1605</v>
      </c>
      <c r="G697" s="92" t="s">
        <v>1578</v>
      </c>
      <c r="H697" s="89" t="s">
        <v>1564</v>
      </c>
      <c r="I697" s="89">
        <v>10</v>
      </c>
      <c r="J697" s="61">
        <v>30</v>
      </c>
      <c r="K697" s="101">
        <v>103</v>
      </c>
      <c r="L697" s="91" t="s">
        <v>1546</v>
      </c>
      <c r="M697" s="91" t="s">
        <v>1546</v>
      </c>
      <c r="N697" s="91" t="s">
        <v>1546</v>
      </c>
      <c r="O697" s="91" t="s">
        <v>1550</v>
      </c>
      <c r="P697" s="80" t="s">
        <v>1566</v>
      </c>
      <c r="Q697" s="91" t="s">
        <v>1565</v>
      </c>
      <c r="R697" s="69" t="s">
        <v>1546</v>
      </c>
      <c r="S697" s="69" t="s">
        <v>1546</v>
      </c>
      <c r="T697" s="69" t="s">
        <v>1546</v>
      </c>
      <c r="U697" s="69" t="s">
        <v>1546</v>
      </c>
      <c r="V697" s="69" t="s">
        <v>1546</v>
      </c>
    </row>
    <row r="698" spans="1:22">
      <c r="A698" s="65">
        <f t="shared" si="11"/>
        <v>92220</v>
      </c>
      <c r="B698" s="61" t="s">
        <v>1546</v>
      </c>
      <c r="C698" s="61">
        <v>5</v>
      </c>
      <c r="D698" s="77" t="s">
        <v>1575</v>
      </c>
      <c r="E698" s="95">
        <v>561</v>
      </c>
      <c r="F698" s="74" t="s">
        <v>1605</v>
      </c>
      <c r="G698" s="92" t="s">
        <v>1570</v>
      </c>
      <c r="H698" s="89" t="s">
        <v>1564</v>
      </c>
      <c r="I698" s="89">
        <v>10</v>
      </c>
      <c r="J698" s="61">
        <v>30</v>
      </c>
      <c r="K698" s="101">
        <v>103</v>
      </c>
      <c r="L698" s="91" t="s">
        <v>1546</v>
      </c>
      <c r="M698" s="91" t="s">
        <v>1546</v>
      </c>
      <c r="N698" s="91" t="s">
        <v>1546</v>
      </c>
      <c r="O698" s="91" t="s">
        <v>1550</v>
      </c>
      <c r="P698" s="80" t="s">
        <v>1579</v>
      </c>
      <c r="Q698" s="91" t="s">
        <v>1586</v>
      </c>
      <c r="R698" s="69" t="s">
        <v>1546</v>
      </c>
      <c r="S698" s="69" t="s">
        <v>1546</v>
      </c>
      <c r="T698" s="69" t="s">
        <v>1546</v>
      </c>
      <c r="U698" s="69" t="s">
        <v>1546</v>
      </c>
      <c r="V698" s="69" t="s">
        <v>1546</v>
      </c>
    </row>
    <row r="699" spans="1:22">
      <c r="A699" s="65">
        <f t="shared" si="11"/>
        <v>92221</v>
      </c>
      <c r="B699" s="61" t="s">
        <v>1546</v>
      </c>
      <c r="C699" s="61">
        <v>5</v>
      </c>
      <c r="D699" s="77" t="s">
        <v>1583</v>
      </c>
      <c r="E699" s="95">
        <v>562</v>
      </c>
      <c r="F699" s="74" t="s">
        <v>1605</v>
      </c>
      <c r="G699" s="92" t="s">
        <v>1578</v>
      </c>
      <c r="H699" s="89" t="s">
        <v>1564</v>
      </c>
      <c r="I699" s="89">
        <v>10</v>
      </c>
      <c r="J699" s="61">
        <v>30</v>
      </c>
      <c r="K699" s="101">
        <v>103</v>
      </c>
      <c r="L699" s="91" t="s">
        <v>1546</v>
      </c>
      <c r="M699" s="91" t="s">
        <v>1546</v>
      </c>
      <c r="N699" s="91" t="s">
        <v>1546</v>
      </c>
      <c r="O699" s="91" t="s">
        <v>1550</v>
      </c>
      <c r="P699" s="80" t="s">
        <v>1579</v>
      </c>
      <c r="Q699" s="91" t="s">
        <v>1586</v>
      </c>
      <c r="R699" s="69" t="s">
        <v>1546</v>
      </c>
      <c r="S699" s="69" t="s">
        <v>1546</v>
      </c>
      <c r="T699" s="69" t="s">
        <v>1546</v>
      </c>
      <c r="U699" s="69" t="s">
        <v>1546</v>
      </c>
      <c r="V699" s="69" t="s">
        <v>1546</v>
      </c>
    </row>
    <row r="700" spans="1:22">
      <c r="A700" s="65">
        <f t="shared" si="11"/>
        <v>92222</v>
      </c>
      <c r="B700" s="61" t="s">
        <v>1546</v>
      </c>
      <c r="C700" s="61">
        <v>5</v>
      </c>
      <c r="D700" s="77" t="s">
        <v>1575</v>
      </c>
      <c r="E700" s="95">
        <v>563</v>
      </c>
      <c r="F700" s="74" t="s">
        <v>1605</v>
      </c>
      <c r="G700" s="92" t="s">
        <v>1570</v>
      </c>
      <c r="H700" s="89" t="s">
        <v>1564</v>
      </c>
      <c r="I700" s="89">
        <v>10</v>
      </c>
      <c r="J700" s="61">
        <v>30</v>
      </c>
      <c r="K700" s="101">
        <v>103</v>
      </c>
      <c r="L700" s="91" t="s">
        <v>1546</v>
      </c>
      <c r="M700" s="91" t="s">
        <v>1546</v>
      </c>
      <c r="N700" s="91" t="s">
        <v>1546</v>
      </c>
      <c r="O700" s="91" t="s">
        <v>1550</v>
      </c>
      <c r="P700" s="80" t="s">
        <v>1566</v>
      </c>
      <c r="Q700" s="91" t="s">
        <v>1577</v>
      </c>
      <c r="R700" s="69" t="s">
        <v>1546</v>
      </c>
      <c r="S700" s="69" t="s">
        <v>1546</v>
      </c>
      <c r="T700" s="69" t="s">
        <v>1546</v>
      </c>
      <c r="U700" s="69" t="s">
        <v>1546</v>
      </c>
      <c r="V700" s="69" t="s">
        <v>1546</v>
      </c>
    </row>
    <row r="701" spans="1:22">
      <c r="A701" s="65">
        <f t="shared" si="11"/>
        <v>92223</v>
      </c>
      <c r="B701" s="61" t="s">
        <v>1546</v>
      </c>
      <c r="C701" s="61">
        <v>5</v>
      </c>
      <c r="D701" s="77" t="s">
        <v>1575</v>
      </c>
      <c r="E701" s="95">
        <v>564</v>
      </c>
      <c r="F701" s="74" t="s">
        <v>1605</v>
      </c>
      <c r="G701" s="92" t="s">
        <v>1578</v>
      </c>
      <c r="H701" s="89" t="s">
        <v>1589</v>
      </c>
      <c r="I701" s="89">
        <v>10</v>
      </c>
      <c r="J701" s="61">
        <v>30</v>
      </c>
      <c r="K701" s="101">
        <v>103</v>
      </c>
      <c r="L701" s="91" t="s">
        <v>1546</v>
      </c>
      <c r="M701" s="91" t="s">
        <v>1546</v>
      </c>
      <c r="N701" s="91" t="s">
        <v>1546</v>
      </c>
      <c r="O701" s="91" t="s">
        <v>1550</v>
      </c>
      <c r="P701" s="80" t="s">
        <v>1591</v>
      </c>
      <c r="Q701" s="91" t="s">
        <v>1565</v>
      </c>
      <c r="R701" s="69" t="s">
        <v>1546</v>
      </c>
      <c r="S701" s="69" t="s">
        <v>1546</v>
      </c>
      <c r="T701" s="69" t="s">
        <v>1546</v>
      </c>
      <c r="U701" s="69" t="s">
        <v>1546</v>
      </c>
      <c r="V701" s="69" t="s">
        <v>1546</v>
      </c>
    </row>
    <row r="702" spans="1:22">
      <c r="A702" s="65">
        <f t="shared" si="11"/>
        <v>92224</v>
      </c>
      <c r="B702" s="61" t="s">
        <v>1546</v>
      </c>
      <c r="C702" s="61">
        <v>5</v>
      </c>
      <c r="D702" s="77" t="s">
        <v>1575</v>
      </c>
      <c r="E702" s="95">
        <v>612</v>
      </c>
      <c r="F702" s="74" t="s">
        <v>1605</v>
      </c>
      <c r="G702" s="92" t="s">
        <v>1570</v>
      </c>
      <c r="H702" s="89" t="s">
        <v>1564</v>
      </c>
      <c r="I702" s="89">
        <v>10</v>
      </c>
      <c r="J702" s="61">
        <v>30</v>
      </c>
      <c r="K702" s="101">
        <v>103</v>
      </c>
      <c r="L702" s="91" t="s">
        <v>1546</v>
      </c>
      <c r="M702" s="91" t="s">
        <v>1546</v>
      </c>
      <c r="N702" s="91" t="s">
        <v>1546</v>
      </c>
      <c r="O702" s="91" t="s">
        <v>1550</v>
      </c>
      <c r="P702" s="80" t="s">
        <v>1566</v>
      </c>
      <c r="Q702" s="91" t="s">
        <v>1565</v>
      </c>
      <c r="R702" s="69" t="s">
        <v>1546</v>
      </c>
      <c r="S702" s="69" t="s">
        <v>1546</v>
      </c>
      <c r="T702" s="69" t="s">
        <v>1546</v>
      </c>
      <c r="U702" s="69" t="s">
        <v>1546</v>
      </c>
      <c r="V702" s="69" t="s">
        <v>1546</v>
      </c>
    </row>
    <row r="703" spans="1:22">
      <c r="A703" s="65">
        <f t="shared" si="11"/>
        <v>92225</v>
      </c>
      <c r="B703" s="61" t="s">
        <v>1546</v>
      </c>
      <c r="C703" s="61">
        <v>5</v>
      </c>
      <c r="D703" s="77" t="s">
        <v>1575</v>
      </c>
      <c r="E703" s="95">
        <v>613</v>
      </c>
      <c r="F703" s="74" t="s">
        <v>1605</v>
      </c>
      <c r="G703" s="92" t="s">
        <v>1570</v>
      </c>
      <c r="H703" s="89" t="s">
        <v>1564</v>
      </c>
      <c r="I703" s="89">
        <v>10</v>
      </c>
      <c r="J703" s="61">
        <v>30</v>
      </c>
      <c r="K703" s="101">
        <v>103</v>
      </c>
      <c r="L703" s="91" t="s">
        <v>1546</v>
      </c>
      <c r="M703" s="91" t="s">
        <v>1546</v>
      </c>
      <c r="N703" s="91" t="s">
        <v>1546</v>
      </c>
      <c r="O703" s="91" t="s">
        <v>1550</v>
      </c>
      <c r="P703" s="80" t="s">
        <v>1576</v>
      </c>
      <c r="Q703" s="91" t="s">
        <v>1565</v>
      </c>
      <c r="R703" s="69" t="s">
        <v>1546</v>
      </c>
      <c r="S703" s="69" t="s">
        <v>1546</v>
      </c>
      <c r="T703" s="69" t="s">
        <v>1546</v>
      </c>
      <c r="U703" s="69" t="s">
        <v>1546</v>
      </c>
      <c r="V703" s="69" t="s">
        <v>1546</v>
      </c>
    </row>
    <row r="704" spans="1:22">
      <c r="A704" s="65">
        <f t="shared" si="11"/>
        <v>92226</v>
      </c>
      <c r="B704" s="61" t="s">
        <v>1546</v>
      </c>
      <c r="C704" s="61">
        <v>5</v>
      </c>
      <c r="D704" s="77" t="s">
        <v>1584</v>
      </c>
      <c r="E704" s="95">
        <v>614</v>
      </c>
      <c r="F704" s="74" t="s">
        <v>1605</v>
      </c>
      <c r="G704" s="92" t="s">
        <v>1570</v>
      </c>
      <c r="H704" s="89" t="s">
        <v>1564</v>
      </c>
      <c r="I704" s="89">
        <v>10</v>
      </c>
      <c r="J704" s="61">
        <v>30</v>
      </c>
      <c r="K704" s="101">
        <v>103</v>
      </c>
      <c r="L704" s="91" t="s">
        <v>1546</v>
      </c>
      <c r="M704" s="91" t="s">
        <v>1546</v>
      </c>
      <c r="N704" s="91" t="s">
        <v>1546</v>
      </c>
      <c r="O704" s="91" t="s">
        <v>1550</v>
      </c>
      <c r="P704" s="80" t="s">
        <v>1566</v>
      </c>
      <c r="Q704" s="91" t="s">
        <v>1577</v>
      </c>
      <c r="R704" s="69" t="s">
        <v>1546</v>
      </c>
      <c r="S704" s="69" t="s">
        <v>1546</v>
      </c>
      <c r="T704" s="69" t="s">
        <v>1546</v>
      </c>
      <c r="U704" s="69" t="s">
        <v>1546</v>
      </c>
      <c r="V704" s="69" t="s">
        <v>1546</v>
      </c>
    </row>
    <row r="705" spans="1:22">
      <c r="A705" s="65">
        <f t="shared" si="11"/>
        <v>92227</v>
      </c>
      <c r="B705" s="61" t="s">
        <v>1546</v>
      </c>
      <c r="C705" s="61">
        <v>5</v>
      </c>
      <c r="D705" s="77" t="s">
        <v>1590</v>
      </c>
      <c r="E705" s="95">
        <v>615</v>
      </c>
      <c r="F705" s="74" t="s">
        <v>1605</v>
      </c>
      <c r="G705" s="92" t="s">
        <v>1580</v>
      </c>
      <c r="H705" s="89" t="s">
        <v>1587</v>
      </c>
      <c r="I705" s="89">
        <v>10</v>
      </c>
      <c r="J705" s="61">
        <v>30</v>
      </c>
      <c r="K705" s="101">
        <v>103</v>
      </c>
      <c r="L705" s="91" t="s">
        <v>1546</v>
      </c>
      <c r="M705" s="91" t="s">
        <v>1546</v>
      </c>
      <c r="N705" s="91" t="s">
        <v>1546</v>
      </c>
      <c r="O705" s="91" t="s">
        <v>1550</v>
      </c>
      <c r="P705" s="80" t="s">
        <v>1591</v>
      </c>
      <c r="Q705" s="91" t="s">
        <v>1586</v>
      </c>
      <c r="R705" s="69" t="s">
        <v>1546</v>
      </c>
      <c r="S705" s="69" t="s">
        <v>1546</v>
      </c>
      <c r="T705" s="69" t="s">
        <v>1546</v>
      </c>
      <c r="U705" s="69" t="s">
        <v>1546</v>
      </c>
      <c r="V705" s="69" t="s">
        <v>1546</v>
      </c>
    </row>
    <row r="706" spans="1:22">
      <c r="A706" s="65">
        <f t="shared" si="11"/>
        <v>92228</v>
      </c>
      <c r="B706" s="61" t="s">
        <v>1546</v>
      </c>
      <c r="C706" s="61">
        <v>5</v>
      </c>
      <c r="D706" s="77" t="s">
        <v>1584</v>
      </c>
      <c r="E706" s="95">
        <v>621</v>
      </c>
      <c r="F706" s="74" t="s">
        <v>1605</v>
      </c>
      <c r="G706" s="92" t="s">
        <v>1570</v>
      </c>
      <c r="H706" s="89" t="s">
        <v>1564</v>
      </c>
      <c r="I706" s="89">
        <v>10</v>
      </c>
      <c r="J706" s="61">
        <v>30</v>
      </c>
      <c r="K706" s="101">
        <v>103</v>
      </c>
      <c r="L706" s="91" t="s">
        <v>1546</v>
      </c>
      <c r="M706" s="91" t="s">
        <v>1546</v>
      </c>
      <c r="N706" s="91" t="s">
        <v>1546</v>
      </c>
      <c r="O706" s="91" t="s">
        <v>1550</v>
      </c>
      <c r="P706" s="80" t="s">
        <v>1566</v>
      </c>
      <c r="Q706" s="91" t="s">
        <v>1582</v>
      </c>
      <c r="R706" s="69" t="s">
        <v>1546</v>
      </c>
      <c r="S706" s="69" t="s">
        <v>1546</v>
      </c>
      <c r="T706" s="69" t="s">
        <v>1546</v>
      </c>
      <c r="U706" s="69" t="s">
        <v>1546</v>
      </c>
      <c r="V706" s="69" t="s">
        <v>1546</v>
      </c>
    </row>
    <row r="707" spans="1:22">
      <c r="A707" s="65">
        <f t="shared" si="11"/>
        <v>92229</v>
      </c>
      <c r="B707" s="61" t="s">
        <v>1546</v>
      </c>
      <c r="C707" s="61">
        <v>5</v>
      </c>
      <c r="D707" s="77" t="s">
        <v>1583</v>
      </c>
      <c r="E707" s="95">
        <v>623</v>
      </c>
      <c r="F707" s="74" t="s">
        <v>1605</v>
      </c>
      <c r="G707" s="92" t="s">
        <v>1570</v>
      </c>
      <c r="H707" s="89" t="s">
        <v>1564</v>
      </c>
      <c r="I707" s="89">
        <v>10</v>
      </c>
      <c r="J707" s="61">
        <v>30</v>
      </c>
      <c r="K707" s="101">
        <v>103</v>
      </c>
      <c r="L707" s="91" t="s">
        <v>1546</v>
      </c>
      <c r="M707" s="91" t="s">
        <v>1546</v>
      </c>
      <c r="N707" s="91" t="s">
        <v>1546</v>
      </c>
      <c r="O707" s="91" t="s">
        <v>1550</v>
      </c>
      <c r="P707" s="80" t="s">
        <v>1591</v>
      </c>
      <c r="Q707" s="91" t="s">
        <v>1565</v>
      </c>
      <c r="R707" s="69" t="s">
        <v>1546</v>
      </c>
      <c r="S707" s="69" t="s">
        <v>1546</v>
      </c>
      <c r="T707" s="69" t="s">
        <v>1546</v>
      </c>
      <c r="U707" s="69" t="s">
        <v>1546</v>
      </c>
      <c r="V707" s="69" t="s">
        <v>1546</v>
      </c>
    </row>
    <row r="708" spans="1:22">
      <c r="A708" s="65">
        <f t="shared" si="11"/>
        <v>92230</v>
      </c>
      <c r="B708" s="61" t="s">
        <v>1546</v>
      </c>
      <c r="C708" s="61">
        <v>5</v>
      </c>
      <c r="D708" s="77" t="s">
        <v>1584</v>
      </c>
      <c r="E708" s="95">
        <v>624</v>
      </c>
      <c r="F708" s="74" t="s">
        <v>1605</v>
      </c>
      <c r="G708" s="92" t="s">
        <v>1570</v>
      </c>
      <c r="H708" s="89" t="s">
        <v>1564</v>
      </c>
      <c r="I708" s="89">
        <v>10</v>
      </c>
      <c r="J708" s="61">
        <v>30</v>
      </c>
      <c r="K708" s="101">
        <v>103</v>
      </c>
      <c r="L708" s="91" t="s">
        <v>1546</v>
      </c>
      <c r="M708" s="91" t="s">
        <v>1546</v>
      </c>
      <c r="N708" s="91" t="s">
        <v>1546</v>
      </c>
      <c r="O708" s="91" t="s">
        <v>1550</v>
      </c>
      <c r="P708" s="80" t="s">
        <v>1579</v>
      </c>
      <c r="Q708" s="91" t="s">
        <v>1586</v>
      </c>
      <c r="R708" s="69" t="s">
        <v>1546</v>
      </c>
      <c r="S708" s="69" t="s">
        <v>1546</v>
      </c>
      <c r="T708" s="69" t="s">
        <v>1546</v>
      </c>
      <c r="U708" s="69" t="s">
        <v>1546</v>
      </c>
      <c r="V708" s="69" t="s">
        <v>1546</v>
      </c>
    </row>
    <row r="709" spans="1:22">
      <c r="A709" s="65">
        <f t="shared" si="11"/>
        <v>92231</v>
      </c>
      <c r="B709" s="61" t="s">
        <v>1546</v>
      </c>
      <c r="C709" s="61">
        <v>5</v>
      </c>
      <c r="D709" s="77" t="s">
        <v>1593</v>
      </c>
      <c r="E709" s="95">
        <v>625</v>
      </c>
      <c r="F709" s="74" t="s">
        <v>1605</v>
      </c>
      <c r="G709" s="92" t="s">
        <v>1585</v>
      </c>
      <c r="H709" s="89" t="s">
        <v>1564</v>
      </c>
      <c r="I709" s="89">
        <v>10</v>
      </c>
      <c r="J709" s="61">
        <v>30</v>
      </c>
      <c r="K709" s="101">
        <v>103</v>
      </c>
      <c r="L709" s="91" t="s">
        <v>1546</v>
      </c>
      <c r="M709" s="91" t="s">
        <v>1546</v>
      </c>
      <c r="N709" s="91" t="s">
        <v>1546</v>
      </c>
      <c r="O709" s="91" t="s">
        <v>1550</v>
      </c>
      <c r="P709" s="80" t="s">
        <v>1566</v>
      </c>
      <c r="Q709" s="91" t="s">
        <v>1594</v>
      </c>
      <c r="R709" s="69" t="s">
        <v>1546</v>
      </c>
      <c r="S709" s="69" t="s">
        <v>1546</v>
      </c>
      <c r="T709" s="69" t="s">
        <v>1546</v>
      </c>
      <c r="U709" s="69" t="s">
        <v>1546</v>
      </c>
      <c r="V709" s="69" t="s">
        <v>1546</v>
      </c>
    </row>
    <row r="710" spans="1:22">
      <c r="A710" s="65">
        <f t="shared" si="11"/>
        <v>92232</v>
      </c>
      <c r="B710" s="61" t="s">
        <v>1546</v>
      </c>
      <c r="C710" s="61">
        <v>5</v>
      </c>
      <c r="D710" s="77" t="s">
        <v>1584</v>
      </c>
      <c r="E710" s="84">
        <v>631</v>
      </c>
      <c r="F710" s="74" t="s">
        <v>1605</v>
      </c>
      <c r="G710" s="92" t="s">
        <v>1578</v>
      </c>
      <c r="H710" s="89" t="s">
        <v>1587</v>
      </c>
      <c r="I710" s="89">
        <v>10</v>
      </c>
      <c r="J710" s="61">
        <v>30</v>
      </c>
      <c r="K710" s="101">
        <v>103</v>
      </c>
      <c r="L710" s="91" t="s">
        <v>1546</v>
      </c>
      <c r="M710" s="91" t="s">
        <v>1546</v>
      </c>
      <c r="N710" s="91" t="s">
        <v>1546</v>
      </c>
      <c r="O710" s="91" t="s">
        <v>1550</v>
      </c>
      <c r="P710" s="80" t="s">
        <v>1591</v>
      </c>
      <c r="Q710" s="91" t="s">
        <v>1565</v>
      </c>
      <c r="R710" s="69" t="s">
        <v>1546</v>
      </c>
      <c r="S710" s="69" t="s">
        <v>1546</v>
      </c>
      <c r="T710" s="69" t="s">
        <v>1546</v>
      </c>
      <c r="U710" s="69" t="s">
        <v>1546</v>
      </c>
      <c r="V710" s="69" t="s">
        <v>1546</v>
      </c>
    </row>
    <row r="711" spans="1:22">
      <c r="A711" s="65">
        <f t="shared" si="11"/>
        <v>92233</v>
      </c>
      <c r="B711" s="61" t="s">
        <v>1546</v>
      </c>
      <c r="C711" s="61">
        <v>5</v>
      </c>
      <c r="D711" s="77" t="s">
        <v>1575</v>
      </c>
      <c r="E711" s="84">
        <v>632</v>
      </c>
      <c r="F711" s="74" t="s">
        <v>1605</v>
      </c>
      <c r="G711" s="92" t="s">
        <v>1585</v>
      </c>
      <c r="H711" s="89" t="s">
        <v>1564</v>
      </c>
      <c r="I711" s="89">
        <v>10</v>
      </c>
      <c r="J711" s="61">
        <v>30</v>
      </c>
      <c r="K711" s="101">
        <v>103</v>
      </c>
      <c r="L711" s="91" t="s">
        <v>1546</v>
      </c>
      <c r="M711" s="91" t="s">
        <v>1546</v>
      </c>
      <c r="N711" s="91" t="s">
        <v>1546</v>
      </c>
      <c r="O711" s="91" t="s">
        <v>1550</v>
      </c>
      <c r="P711" s="80" t="s">
        <v>1576</v>
      </c>
      <c r="Q711" s="91" t="s">
        <v>1565</v>
      </c>
      <c r="R711" s="69" t="s">
        <v>1546</v>
      </c>
      <c r="S711" s="69" t="s">
        <v>1546</v>
      </c>
      <c r="T711" s="69" t="s">
        <v>1546</v>
      </c>
      <c r="U711" s="69" t="s">
        <v>1546</v>
      </c>
      <c r="V711" s="69" t="s">
        <v>1546</v>
      </c>
    </row>
    <row r="712" spans="1:22">
      <c r="A712" s="65">
        <f t="shared" si="11"/>
        <v>92234</v>
      </c>
      <c r="B712" s="61" t="s">
        <v>1546</v>
      </c>
      <c r="C712" s="61">
        <v>5</v>
      </c>
      <c r="D712" s="77" t="s">
        <v>1575</v>
      </c>
      <c r="E712" s="84">
        <v>634</v>
      </c>
      <c r="F712" s="74" t="s">
        <v>1605</v>
      </c>
      <c r="G712" s="92" t="s">
        <v>1570</v>
      </c>
      <c r="H712" s="89" t="s">
        <v>1564</v>
      </c>
      <c r="I712" s="89">
        <v>10</v>
      </c>
      <c r="J712" s="61">
        <v>30</v>
      </c>
      <c r="K712" s="101">
        <v>103</v>
      </c>
      <c r="L712" s="91" t="s">
        <v>1546</v>
      </c>
      <c r="M712" s="91" t="s">
        <v>1546</v>
      </c>
      <c r="N712" s="91" t="s">
        <v>1546</v>
      </c>
      <c r="O712" s="91" t="s">
        <v>1550</v>
      </c>
      <c r="P712" s="80" t="s">
        <v>1591</v>
      </c>
      <c r="Q712" s="91" t="s">
        <v>1565</v>
      </c>
      <c r="R712" s="69" t="s">
        <v>1546</v>
      </c>
      <c r="S712" s="69" t="s">
        <v>1546</v>
      </c>
      <c r="T712" s="69" t="s">
        <v>1546</v>
      </c>
      <c r="U712" s="69" t="s">
        <v>1546</v>
      </c>
      <c r="V712" s="69" t="s">
        <v>1546</v>
      </c>
    </row>
    <row r="713" spans="1:22">
      <c r="A713" s="65">
        <f t="shared" si="11"/>
        <v>92235</v>
      </c>
      <c r="B713" s="61" t="s">
        <v>1546</v>
      </c>
      <c r="C713" s="61">
        <v>5</v>
      </c>
      <c r="D713" s="77" t="s">
        <v>1575</v>
      </c>
      <c r="E713" s="84">
        <v>635</v>
      </c>
      <c r="F713" s="74" t="s">
        <v>1605</v>
      </c>
      <c r="G713" s="92" t="s">
        <v>1570</v>
      </c>
      <c r="H713" s="89" t="s">
        <v>1564</v>
      </c>
      <c r="I713" s="89">
        <v>10</v>
      </c>
      <c r="J713" s="61">
        <v>30</v>
      </c>
      <c r="K713" s="101">
        <v>103</v>
      </c>
      <c r="L713" s="91" t="s">
        <v>1546</v>
      </c>
      <c r="M713" s="91" t="s">
        <v>1546</v>
      </c>
      <c r="N713" s="91" t="s">
        <v>1546</v>
      </c>
      <c r="O713" s="91" t="s">
        <v>1550</v>
      </c>
      <c r="P713" s="80" t="s">
        <v>1595</v>
      </c>
      <c r="Q713" s="91" t="s">
        <v>1565</v>
      </c>
      <c r="R713" s="69" t="s">
        <v>1546</v>
      </c>
      <c r="S713" s="69" t="s">
        <v>1546</v>
      </c>
      <c r="T713" s="69" t="s">
        <v>1546</v>
      </c>
      <c r="U713" s="69" t="s">
        <v>1546</v>
      </c>
      <c r="V713" s="69" t="s">
        <v>1546</v>
      </c>
    </row>
    <row r="714" spans="1:22">
      <c r="A714" s="65">
        <f t="shared" si="11"/>
        <v>92236</v>
      </c>
      <c r="B714" s="61" t="s">
        <v>1546</v>
      </c>
      <c r="C714" s="61">
        <v>5</v>
      </c>
      <c r="D714" s="77" t="s">
        <v>1590</v>
      </c>
      <c r="E714" s="84">
        <v>641</v>
      </c>
      <c r="F714" s="74" t="s">
        <v>1605</v>
      </c>
      <c r="G714" s="92" t="s">
        <v>1578</v>
      </c>
      <c r="H714" s="89" t="s">
        <v>1564</v>
      </c>
      <c r="I714" s="89">
        <v>10</v>
      </c>
      <c r="J714" s="61">
        <v>30</v>
      </c>
      <c r="K714" s="101">
        <v>103</v>
      </c>
      <c r="L714" s="91" t="s">
        <v>1546</v>
      </c>
      <c r="M714" s="91" t="s">
        <v>1546</v>
      </c>
      <c r="N714" s="91" t="s">
        <v>1546</v>
      </c>
      <c r="O714" s="91" t="s">
        <v>1550</v>
      </c>
      <c r="P714" s="80" t="s">
        <v>1566</v>
      </c>
      <c r="Q714" s="91" t="s">
        <v>1565</v>
      </c>
      <c r="R714" s="69" t="s">
        <v>1546</v>
      </c>
      <c r="S714" s="69" t="s">
        <v>1546</v>
      </c>
      <c r="T714" s="69" t="s">
        <v>1546</v>
      </c>
      <c r="U714" s="69" t="s">
        <v>1546</v>
      </c>
      <c r="V714" s="69" t="s">
        <v>1546</v>
      </c>
    </row>
    <row r="715" spans="1:22">
      <c r="A715" s="65">
        <f t="shared" si="11"/>
        <v>92237</v>
      </c>
      <c r="B715" s="61" t="s">
        <v>1546</v>
      </c>
      <c r="C715" s="61">
        <v>5</v>
      </c>
      <c r="D715" s="77" t="s">
        <v>1584</v>
      </c>
      <c r="E715" s="84">
        <v>642</v>
      </c>
      <c r="F715" s="74" t="s">
        <v>1605</v>
      </c>
      <c r="G715" s="92" t="s">
        <v>1570</v>
      </c>
      <c r="H715" s="89" t="s">
        <v>1564</v>
      </c>
      <c r="I715" s="89">
        <v>10</v>
      </c>
      <c r="J715" s="61">
        <v>30</v>
      </c>
      <c r="K715" s="101">
        <v>103</v>
      </c>
      <c r="L715" s="91" t="s">
        <v>1546</v>
      </c>
      <c r="M715" s="91" t="s">
        <v>1546</v>
      </c>
      <c r="N715" s="91" t="s">
        <v>1546</v>
      </c>
      <c r="O715" s="91" t="s">
        <v>1550</v>
      </c>
      <c r="P715" s="80" t="s">
        <v>1566</v>
      </c>
      <c r="Q715" s="91" t="s">
        <v>1582</v>
      </c>
      <c r="R715" s="69" t="s">
        <v>1546</v>
      </c>
      <c r="S715" s="69" t="s">
        <v>1546</v>
      </c>
      <c r="T715" s="69" t="s">
        <v>1546</v>
      </c>
      <c r="U715" s="69" t="s">
        <v>1546</v>
      </c>
      <c r="V715" s="69" t="s">
        <v>1546</v>
      </c>
    </row>
    <row r="716" spans="1:22">
      <c r="A716" s="65">
        <f t="shared" si="11"/>
        <v>92238</v>
      </c>
      <c r="B716" s="61" t="s">
        <v>1546</v>
      </c>
      <c r="C716" s="61">
        <v>5</v>
      </c>
      <c r="D716" s="77" t="s">
        <v>1583</v>
      </c>
      <c r="E716" s="84">
        <v>643</v>
      </c>
      <c r="F716" s="74" t="s">
        <v>1605</v>
      </c>
      <c r="G716" s="92" t="s">
        <v>1570</v>
      </c>
      <c r="H716" s="89" t="s">
        <v>1581</v>
      </c>
      <c r="I716" s="89">
        <v>10</v>
      </c>
      <c r="J716" s="61">
        <v>30</v>
      </c>
      <c r="K716" s="101">
        <v>103</v>
      </c>
      <c r="L716" s="91" t="s">
        <v>1546</v>
      </c>
      <c r="M716" s="91" t="s">
        <v>1546</v>
      </c>
      <c r="N716" s="91" t="s">
        <v>1546</v>
      </c>
      <c r="O716" s="91" t="s">
        <v>1550</v>
      </c>
      <c r="P716" s="80" t="s">
        <v>1579</v>
      </c>
      <c r="Q716" s="91" t="s">
        <v>1565</v>
      </c>
      <c r="R716" s="69" t="s">
        <v>1546</v>
      </c>
      <c r="S716" s="69" t="s">
        <v>1546</v>
      </c>
      <c r="T716" s="69" t="s">
        <v>1546</v>
      </c>
      <c r="U716" s="69" t="s">
        <v>1546</v>
      </c>
      <c r="V716" s="69" t="s">
        <v>1546</v>
      </c>
    </row>
    <row r="717" spans="1:22">
      <c r="A717" s="65">
        <f t="shared" si="11"/>
        <v>92239</v>
      </c>
      <c r="B717" s="61" t="s">
        <v>1546</v>
      </c>
      <c r="C717" s="61">
        <v>5</v>
      </c>
      <c r="D717" s="77" t="s">
        <v>1575</v>
      </c>
      <c r="E717" s="84">
        <v>645</v>
      </c>
      <c r="F717" s="74" t="s">
        <v>1605</v>
      </c>
      <c r="G717" s="92" t="s">
        <v>1570</v>
      </c>
      <c r="H717" s="89" t="s">
        <v>1587</v>
      </c>
      <c r="I717" s="89">
        <v>10</v>
      </c>
      <c r="J717" s="61">
        <v>30</v>
      </c>
      <c r="K717" s="101">
        <v>103</v>
      </c>
      <c r="L717" s="91" t="s">
        <v>1546</v>
      </c>
      <c r="M717" s="91" t="s">
        <v>1546</v>
      </c>
      <c r="N717" s="91" t="s">
        <v>1546</v>
      </c>
      <c r="O717" s="91" t="s">
        <v>1550</v>
      </c>
      <c r="P717" s="80" t="s">
        <v>1591</v>
      </c>
      <c r="Q717" s="91" t="s">
        <v>1565</v>
      </c>
      <c r="R717" s="69" t="s">
        <v>1546</v>
      </c>
      <c r="S717" s="69" t="s">
        <v>1546</v>
      </c>
      <c r="T717" s="69" t="s">
        <v>1546</v>
      </c>
      <c r="U717" s="69" t="s">
        <v>1546</v>
      </c>
      <c r="V717" s="69" t="s">
        <v>1546</v>
      </c>
    </row>
    <row r="718" spans="1:22">
      <c r="A718" s="65">
        <f t="shared" si="11"/>
        <v>92240</v>
      </c>
      <c r="B718" s="61" t="s">
        <v>1546</v>
      </c>
      <c r="C718" s="61">
        <v>5</v>
      </c>
      <c r="D718" s="77" t="s">
        <v>1575</v>
      </c>
      <c r="E718" s="84">
        <v>651</v>
      </c>
      <c r="F718" s="74" t="s">
        <v>1605</v>
      </c>
      <c r="G718" s="92" t="s">
        <v>1578</v>
      </c>
      <c r="H718" s="89" t="s">
        <v>1564</v>
      </c>
      <c r="I718" s="89">
        <v>10</v>
      </c>
      <c r="J718" s="61">
        <v>30</v>
      </c>
      <c r="K718" s="101">
        <v>103</v>
      </c>
      <c r="L718" s="91" t="s">
        <v>1546</v>
      </c>
      <c r="M718" s="91" t="s">
        <v>1546</v>
      </c>
      <c r="N718" s="91" t="s">
        <v>1546</v>
      </c>
      <c r="O718" s="91" t="s">
        <v>1550</v>
      </c>
      <c r="P718" s="80" t="s">
        <v>1591</v>
      </c>
      <c r="Q718" s="91" t="s">
        <v>1565</v>
      </c>
      <c r="R718" s="69" t="s">
        <v>1546</v>
      </c>
      <c r="S718" s="69" t="s">
        <v>1546</v>
      </c>
      <c r="T718" s="69" t="s">
        <v>1546</v>
      </c>
      <c r="U718" s="69" t="s">
        <v>1546</v>
      </c>
      <c r="V718" s="69" t="s">
        <v>1546</v>
      </c>
    </row>
    <row r="719" spans="1:22">
      <c r="A719" s="65">
        <f t="shared" si="11"/>
        <v>92241</v>
      </c>
      <c r="B719" s="61" t="s">
        <v>1546</v>
      </c>
      <c r="C719" s="61">
        <v>5</v>
      </c>
      <c r="D719" s="77" t="s">
        <v>1575</v>
      </c>
      <c r="E719" s="84">
        <v>652</v>
      </c>
      <c r="F719" s="74" t="s">
        <v>1605</v>
      </c>
      <c r="G719" s="92" t="s">
        <v>1578</v>
      </c>
      <c r="H719" s="89" t="s">
        <v>1564</v>
      </c>
      <c r="I719" s="89">
        <v>10</v>
      </c>
      <c r="J719" s="61">
        <v>30</v>
      </c>
      <c r="K719" s="101">
        <v>103</v>
      </c>
      <c r="L719" s="91" t="s">
        <v>1546</v>
      </c>
      <c r="M719" s="91" t="s">
        <v>1546</v>
      </c>
      <c r="N719" s="91" t="s">
        <v>1546</v>
      </c>
      <c r="O719" s="91" t="s">
        <v>1550</v>
      </c>
      <c r="P719" s="80" t="s">
        <v>1591</v>
      </c>
      <c r="Q719" s="91" t="s">
        <v>1565</v>
      </c>
      <c r="R719" s="69" t="s">
        <v>1546</v>
      </c>
      <c r="S719" s="69" t="s">
        <v>1546</v>
      </c>
      <c r="T719" s="69" t="s">
        <v>1546</v>
      </c>
      <c r="U719" s="69" t="s">
        <v>1546</v>
      </c>
      <c r="V719" s="69" t="s">
        <v>1546</v>
      </c>
    </row>
    <row r="720" spans="1:22">
      <c r="A720" s="65">
        <f t="shared" si="11"/>
        <v>92242</v>
      </c>
      <c r="B720" s="61" t="s">
        <v>1546</v>
      </c>
      <c r="C720" s="61">
        <v>5</v>
      </c>
      <c r="D720" s="77" t="s">
        <v>1590</v>
      </c>
      <c r="E720" s="84">
        <v>653</v>
      </c>
      <c r="F720" s="74" t="s">
        <v>1605</v>
      </c>
      <c r="G720" s="92" t="s">
        <v>1570</v>
      </c>
      <c r="H720" s="89" t="s">
        <v>1587</v>
      </c>
      <c r="I720" s="89">
        <v>10</v>
      </c>
      <c r="J720" s="61">
        <v>30</v>
      </c>
      <c r="K720" s="101">
        <v>103</v>
      </c>
      <c r="L720" s="91" t="s">
        <v>1546</v>
      </c>
      <c r="M720" s="91" t="s">
        <v>1546</v>
      </c>
      <c r="N720" s="91" t="s">
        <v>1546</v>
      </c>
      <c r="O720" s="91" t="s">
        <v>1550</v>
      </c>
      <c r="P720" s="80" t="s">
        <v>1566</v>
      </c>
      <c r="Q720" s="91" t="s">
        <v>1586</v>
      </c>
      <c r="R720" s="69" t="s">
        <v>1546</v>
      </c>
      <c r="S720" s="69" t="s">
        <v>1546</v>
      </c>
      <c r="T720" s="69" t="s">
        <v>1546</v>
      </c>
      <c r="U720" s="69" t="s">
        <v>1546</v>
      </c>
      <c r="V720" s="69" t="s">
        <v>1546</v>
      </c>
    </row>
    <row r="721" spans="1:22">
      <c r="A721" s="65">
        <f t="shared" si="11"/>
        <v>92243</v>
      </c>
      <c r="B721" s="61" t="s">
        <v>1546</v>
      </c>
      <c r="C721" s="61">
        <v>5</v>
      </c>
      <c r="D721" s="77" t="s">
        <v>1575</v>
      </c>
      <c r="E721" s="84">
        <v>654</v>
      </c>
      <c r="F721" s="74" t="s">
        <v>1605</v>
      </c>
      <c r="G721" s="92" t="s">
        <v>1585</v>
      </c>
      <c r="H721" s="89" t="s">
        <v>1564</v>
      </c>
      <c r="I721" s="89">
        <v>10</v>
      </c>
      <c r="J721" s="61">
        <v>30</v>
      </c>
      <c r="K721" s="101">
        <v>103</v>
      </c>
      <c r="L721" s="91" t="s">
        <v>1546</v>
      </c>
      <c r="M721" s="91" t="s">
        <v>1546</v>
      </c>
      <c r="N721" s="91" t="s">
        <v>1546</v>
      </c>
      <c r="O721" s="91" t="s">
        <v>1550</v>
      </c>
      <c r="P721" s="80" t="s">
        <v>1591</v>
      </c>
      <c r="Q721" s="91" t="s">
        <v>1565</v>
      </c>
      <c r="R721" s="69" t="s">
        <v>1546</v>
      </c>
      <c r="S721" s="69" t="s">
        <v>1546</v>
      </c>
      <c r="T721" s="69" t="s">
        <v>1546</v>
      </c>
      <c r="U721" s="69" t="s">
        <v>1546</v>
      </c>
      <c r="V721" s="69" t="s">
        <v>1546</v>
      </c>
    </row>
    <row r="722" spans="1:22">
      <c r="A722" s="65">
        <f t="shared" si="11"/>
        <v>92244</v>
      </c>
      <c r="B722" s="61" t="s">
        <v>1546</v>
      </c>
      <c r="C722" s="61">
        <v>5</v>
      </c>
      <c r="D722" s="77" t="s">
        <v>1596</v>
      </c>
      <c r="E722" s="95">
        <v>123</v>
      </c>
      <c r="F722" s="74" t="s">
        <v>1605</v>
      </c>
      <c r="G722" s="92" t="s">
        <v>1570</v>
      </c>
      <c r="H722" s="89" t="s">
        <v>1581</v>
      </c>
      <c r="I722" s="89">
        <v>10</v>
      </c>
      <c r="J722" s="61">
        <v>30</v>
      </c>
      <c r="K722" s="101">
        <v>103</v>
      </c>
      <c r="L722" s="91" t="s">
        <v>1546</v>
      </c>
      <c r="M722" s="91" t="s">
        <v>1546</v>
      </c>
      <c r="N722" s="91" t="s">
        <v>1546</v>
      </c>
      <c r="O722" s="91" t="s">
        <v>1550</v>
      </c>
      <c r="P722" s="80" t="s">
        <v>1566</v>
      </c>
      <c r="Q722" s="91" t="s">
        <v>1565</v>
      </c>
      <c r="R722" s="69" t="s">
        <v>1546</v>
      </c>
      <c r="S722" s="69" t="s">
        <v>1546</v>
      </c>
      <c r="T722" s="69" t="s">
        <v>1546</v>
      </c>
      <c r="U722" s="69" t="s">
        <v>1546</v>
      </c>
      <c r="V722" s="69" t="s">
        <v>1546</v>
      </c>
    </row>
    <row r="723" spans="1:22">
      <c r="A723" s="65">
        <f t="shared" si="11"/>
        <v>92245</v>
      </c>
      <c r="B723" s="61" t="s">
        <v>1546</v>
      </c>
      <c r="C723" s="61">
        <v>5</v>
      </c>
      <c r="D723" s="77" t="s">
        <v>1597</v>
      </c>
      <c r="E723" s="95">
        <v>124</v>
      </c>
      <c r="F723" s="74" t="s">
        <v>1605</v>
      </c>
      <c r="G723" s="92" t="s">
        <v>1570</v>
      </c>
      <c r="H723" s="89" t="s">
        <v>1564</v>
      </c>
      <c r="I723" s="89">
        <v>10</v>
      </c>
      <c r="J723" s="61">
        <v>30</v>
      </c>
      <c r="K723" s="101">
        <v>103</v>
      </c>
      <c r="L723" s="91" t="s">
        <v>1546</v>
      </c>
      <c r="M723" s="91" t="s">
        <v>1546</v>
      </c>
      <c r="N723" s="91" t="s">
        <v>1546</v>
      </c>
      <c r="O723" s="91" t="s">
        <v>1550</v>
      </c>
      <c r="P723" s="80" t="s">
        <v>1566</v>
      </c>
      <c r="Q723" s="91" t="s">
        <v>1565</v>
      </c>
      <c r="R723" s="69" t="s">
        <v>1546</v>
      </c>
      <c r="S723" s="69" t="s">
        <v>1546</v>
      </c>
      <c r="T723" s="69" t="s">
        <v>1546</v>
      </c>
      <c r="U723" s="69" t="s">
        <v>1546</v>
      </c>
      <c r="V723" s="69" t="s">
        <v>1546</v>
      </c>
    </row>
    <row r="724" spans="1:22">
      <c r="A724" s="65">
        <f t="shared" si="11"/>
        <v>92246</v>
      </c>
      <c r="B724" s="61" t="s">
        <v>1546</v>
      </c>
      <c r="C724" s="61">
        <v>5</v>
      </c>
      <c r="D724" s="77" t="s">
        <v>1597</v>
      </c>
      <c r="E724" s="95">
        <v>125</v>
      </c>
      <c r="F724" s="74" t="s">
        <v>1605</v>
      </c>
      <c r="G724" s="92" t="s">
        <v>1570</v>
      </c>
      <c r="H724" s="89" t="s">
        <v>1564</v>
      </c>
      <c r="I724" s="89">
        <v>10</v>
      </c>
      <c r="J724" s="61">
        <v>30</v>
      </c>
      <c r="K724" s="101">
        <v>103</v>
      </c>
      <c r="L724" s="91" t="s">
        <v>1546</v>
      </c>
      <c r="M724" s="91" t="s">
        <v>1546</v>
      </c>
      <c r="N724" s="91" t="s">
        <v>1546</v>
      </c>
      <c r="O724" s="91" t="s">
        <v>1550</v>
      </c>
      <c r="P724" s="80" t="s">
        <v>1576</v>
      </c>
      <c r="Q724" s="91" t="s">
        <v>1577</v>
      </c>
      <c r="R724" s="69" t="s">
        <v>1546</v>
      </c>
      <c r="S724" s="69" t="s">
        <v>1546</v>
      </c>
      <c r="T724" s="69" t="s">
        <v>1546</v>
      </c>
      <c r="U724" s="69" t="s">
        <v>1546</v>
      </c>
      <c r="V724" s="69" t="s">
        <v>1546</v>
      </c>
    </row>
    <row r="725" spans="1:22">
      <c r="A725" s="65">
        <f t="shared" si="11"/>
        <v>92247</v>
      </c>
      <c r="B725" s="61" t="s">
        <v>1546</v>
      </c>
      <c r="C725" s="61">
        <v>5</v>
      </c>
      <c r="D725" s="77" t="s">
        <v>1597</v>
      </c>
      <c r="E725" s="95">
        <v>126</v>
      </c>
      <c r="F725" s="74" t="s">
        <v>1605</v>
      </c>
      <c r="G725" s="92" t="s">
        <v>1592</v>
      </c>
      <c r="H725" s="89" t="s">
        <v>1587</v>
      </c>
      <c r="I725" s="89">
        <v>10</v>
      </c>
      <c r="J725" s="61">
        <v>30</v>
      </c>
      <c r="K725" s="101">
        <v>103</v>
      </c>
      <c r="L725" s="91" t="s">
        <v>1546</v>
      </c>
      <c r="M725" s="91" t="s">
        <v>1546</v>
      </c>
      <c r="N725" s="91" t="s">
        <v>1546</v>
      </c>
      <c r="O725" s="91" t="s">
        <v>1550</v>
      </c>
      <c r="P725" s="80" t="s">
        <v>1566</v>
      </c>
      <c r="Q725" s="91" t="s">
        <v>1577</v>
      </c>
      <c r="R725" s="69" t="s">
        <v>1546</v>
      </c>
      <c r="S725" s="69" t="s">
        <v>1546</v>
      </c>
      <c r="T725" s="69" t="s">
        <v>1546</v>
      </c>
      <c r="U725" s="69" t="s">
        <v>1546</v>
      </c>
      <c r="V725" s="69" t="s">
        <v>1546</v>
      </c>
    </row>
    <row r="726" spans="1:22">
      <c r="A726" s="65">
        <f t="shared" si="11"/>
        <v>92248</v>
      </c>
      <c r="B726" s="61" t="s">
        <v>1546</v>
      </c>
      <c r="C726" s="61">
        <v>5</v>
      </c>
      <c r="D726" s="77" t="s">
        <v>1598</v>
      </c>
      <c r="E726" s="95">
        <v>132</v>
      </c>
      <c r="F726" s="74" t="s">
        <v>1605</v>
      </c>
      <c r="G726" s="92" t="s">
        <v>1585</v>
      </c>
      <c r="H726" s="89" t="s">
        <v>1588</v>
      </c>
      <c r="I726" s="89">
        <v>10</v>
      </c>
      <c r="J726" s="61">
        <v>30</v>
      </c>
      <c r="K726" s="101">
        <v>103</v>
      </c>
      <c r="L726" s="91" t="s">
        <v>1546</v>
      </c>
      <c r="M726" s="91" t="s">
        <v>1546</v>
      </c>
      <c r="N726" s="91" t="s">
        <v>1546</v>
      </c>
      <c r="O726" s="91" t="s">
        <v>1550</v>
      </c>
      <c r="P726" s="80" t="s">
        <v>1566</v>
      </c>
      <c r="Q726" s="91" t="s">
        <v>1565</v>
      </c>
      <c r="R726" s="69" t="s">
        <v>1546</v>
      </c>
      <c r="S726" s="69" t="s">
        <v>1546</v>
      </c>
      <c r="T726" s="69" t="s">
        <v>1546</v>
      </c>
      <c r="U726" s="69" t="s">
        <v>1546</v>
      </c>
      <c r="V726" s="69" t="s">
        <v>1546</v>
      </c>
    </row>
    <row r="727" spans="1:22">
      <c r="A727" s="65">
        <f t="shared" si="11"/>
        <v>92249</v>
      </c>
      <c r="B727" s="61" t="s">
        <v>1546</v>
      </c>
      <c r="C727" s="61">
        <v>5</v>
      </c>
      <c r="D727" s="77" t="s">
        <v>1597</v>
      </c>
      <c r="E727" s="95">
        <v>134</v>
      </c>
      <c r="F727" s="74" t="s">
        <v>1605</v>
      </c>
      <c r="G727" s="92" t="s">
        <v>1570</v>
      </c>
      <c r="H727" s="89" t="s">
        <v>1588</v>
      </c>
      <c r="I727" s="89">
        <v>10</v>
      </c>
      <c r="J727" s="61">
        <v>30</v>
      </c>
      <c r="K727" s="101">
        <v>103</v>
      </c>
      <c r="L727" s="91" t="s">
        <v>1546</v>
      </c>
      <c r="M727" s="91" t="s">
        <v>1546</v>
      </c>
      <c r="N727" s="91" t="s">
        <v>1546</v>
      </c>
      <c r="O727" s="91" t="s">
        <v>1550</v>
      </c>
      <c r="P727" s="80" t="s">
        <v>1566</v>
      </c>
      <c r="Q727" s="91" t="s">
        <v>1586</v>
      </c>
      <c r="R727" s="69" t="s">
        <v>1546</v>
      </c>
      <c r="S727" s="69" t="s">
        <v>1546</v>
      </c>
      <c r="T727" s="69" t="s">
        <v>1546</v>
      </c>
      <c r="U727" s="69" t="s">
        <v>1546</v>
      </c>
      <c r="V727" s="69" t="s">
        <v>1546</v>
      </c>
    </row>
    <row r="728" spans="1:22">
      <c r="A728" s="65">
        <f t="shared" si="11"/>
        <v>92250</v>
      </c>
      <c r="B728" s="61" t="s">
        <v>1546</v>
      </c>
      <c r="C728" s="61">
        <v>5</v>
      </c>
      <c r="D728" s="77" t="s">
        <v>1597</v>
      </c>
      <c r="E728" s="95">
        <v>135</v>
      </c>
      <c r="F728" s="74" t="s">
        <v>1605</v>
      </c>
      <c r="G728" s="92" t="s">
        <v>1570</v>
      </c>
      <c r="H728" s="89" t="s">
        <v>1588</v>
      </c>
      <c r="I728" s="89">
        <v>10</v>
      </c>
      <c r="J728" s="61">
        <v>30</v>
      </c>
      <c r="K728" s="101">
        <v>103</v>
      </c>
      <c r="L728" s="91" t="s">
        <v>1546</v>
      </c>
      <c r="M728" s="91" t="s">
        <v>1546</v>
      </c>
      <c r="N728" s="91" t="s">
        <v>1546</v>
      </c>
      <c r="O728" s="91" t="s">
        <v>1550</v>
      </c>
      <c r="P728" s="80" t="s">
        <v>1566</v>
      </c>
      <c r="Q728" s="91" t="s">
        <v>1565</v>
      </c>
      <c r="R728" s="69" t="s">
        <v>1546</v>
      </c>
      <c r="S728" s="69" t="s">
        <v>1546</v>
      </c>
      <c r="T728" s="69" t="s">
        <v>1546</v>
      </c>
      <c r="U728" s="69" t="s">
        <v>1546</v>
      </c>
      <c r="V728" s="69" t="s">
        <v>1546</v>
      </c>
    </row>
    <row r="729" spans="1:22">
      <c r="A729" s="65">
        <f t="shared" si="11"/>
        <v>92251</v>
      </c>
      <c r="B729" s="61" t="s">
        <v>1546</v>
      </c>
      <c r="C729" s="61">
        <v>5</v>
      </c>
      <c r="D729" s="77" t="s">
        <v>1596</v>
      </c>
      <c r="E729" s="95">
        <v>136</v>
      </c>
      <c r="F729" s="74" t="s">
        <v>1605</v>
      </c>
      <c r="G729" s="92" t="s">
        <v>1585</v>
      </c>
      <c r="H729" s="89" t="s">
        <v>1564</v>
      </c>
      <c r="I729" s="89">
        <v>10</v>
      </c>
      <c r="J729" s="61">
        <v>30</v>
      </c>
      <c r="K729" s="101">
        <v>103</v>
      </c>
      <c r="L729" s="91" t="s">
        <v>1546</v>
      </c>
      <c r="M729" s="91" t="s">
        <v>1546</v>
      </c>
      <c r="N729" s="91" t="s">
        <v>1546</v>
      </c>
      <c r="O729" s="91" t="s">
        <v>1550</v>
      </c>
      <c r="P729" s="80" t="s">
        <v>1591</v>
      </c>
      <c r="Q729" s="91" t="s">
        <v>1582</v>
      </c>
      <c r="R729" s="69" t="s">
        <v>1546</v>
      </c>
      <c r="S729" s="69" t="s">
        <v>1546</v>
      </c>
      <c r="T729" s="69" t="s">
        <v>1546</v>
      </c>
      <c r="U729" s="69" t="s">
        <v>1546</v>
      </c>
      <c r="V729" s="69" t="s">
        <v>1546</v>
      </c>
    </row>
    <row r="730" spans="1:22">
      <c r="A730" s="65">
        <f t="shared" si="11"/>
        <v>92252</v>
      </c>
      <c r="B730" s="61" t="s">
        <v>1546</v>
      </c>
      <c r="C730" s="61">
        <v>5</v>
      </c>
      <c r="D730" s="77" t="s">
        <v>1599</v>
      </c>
      <c r="E730" s="95">
        <v>142</v>
      </c>
      <c r="F730" s="74" t="s">
        <v>1605</v>
      </c>
      <c r="G730" s="92" t="s">
        <v>1578</v>
      </c>
      <c r="H730" s="89" t="s">
        <v>1564</v>
      </c>
      <c r="I730" s="89">
        <v>10</v>
      </c>
      <c r="J730" s="61">
        <v>30</v>
      </c>
      <c r="K730" s="101">
        <v>103</v>
      </c>
      <c r="L730" s="91" t="s">
        <v>1546</v>
      </c>
      <c r="M730" s="91" t="s">
        <v>1546</v>
      </c>
      <c r="N730" s="91" t="s">
        <v>1546</v>
      </c>
      <c r="O730" s="91" t="s">
        <v>1550</v>
      </c>
      <c r="P730" s="80" t="s">
        <v>1579</v>
      </c>
      <c r="Q730" s="91" t="s">
        <v>1586</v>
      </c>
      <c r="R730" s="69" t="s">
        <v>1546</v>
      </c>
      <c r="S730" s="69" t="s">
        <v>1546</v>
      </c>
      <c r="T730" s="69" t="s">
        <v>1546</v>
      </c>
      <c r="U730" s="69" t="s">
        <v>1546</v>
      </c>
      <c r="V730" s="69" t="s">
        <v>1546</v>
      </c>
    </row>
    <row r="731" spans="1:22">
      <c r="A731" s="65">
        <f t="shared" ref="A731:A794" si="12">A730+1</f>
        <v>92253</v>
      </c>
      <c r="B731" s="61" t="s">
        <v>1546</v>
      </c>
      <c r="C731" s="61">
        <v>5</v>
      </c>
      <c r="D731" s="77" t="s">
        <v>1598</v>
      </c>
      <c r="E731" s="95">
        <v>143</v>
      </c>
      <c r="F731" s="74" t="s">
        <v>1605</v>
      </c>
      <c r="G731" s="92" t="s">
        <v>1570</v>
      </c>
      <c r="H731" s="89" t="s">
        <v>1564</v>
      </c>
      <c r="I731" s="89">
        <v>10</v>
      </c>
      <c r="J731" s="61">
        <v>30</v>
      </c>
      <c r="K731" s="101">
        <v>103</v>
      </c>
      <c r="L731" s="91" t="s">
        <v>1546</v>
      </c>
      <c r="M731" s="91" t="s">
        <v>1546</v>
      </c>
      <c r="N731" s="91" t="s">
        <v>1546</v>
      </c>
      <c r="O731" s="91" t="s">
        <v>1550</v>
      </c>
      <c r="P731" s="80" t="s">
        <v>1566</v>
      </c>
      <c r="Q731" s="91" t="s">
        <v>1565</v>
      </c>
      <c r="R731" s="69" t="s">
        <v>1546</v>
      </c>
      <c r="S731" s="69" t="s">
        <v>1546</v>
      </c>
      <c r="T731" s="69" t="s">
        <v>1546</v>
      </c>
      <c r="U731" s="69" t="s">
        <v>1546</v>
      </c>
      <c r="V731" s="69" t="s">
        <v>1546</v>
      </c>
    </row>
    <row r="732" spans="1:22">
      <c r="A732" s="65">
        <f t="shared" si="12"/>
        <v>92254</v>
      </c>
      <c r="B732" s="61" t="s">
        <v>1546</v>
      </c>
      <c r="C732" s="61">
        <v>5</v>
      </c>
      <c r="D732" s="77" t="s">
        <v>1596</v>
      </c>
      <c r="E732" s="95">
        <v>145</v>
      </c>
      <c r="F732" s="74" t="s">
        <v>1605</v>
      </c>
      <c r="G732" s="92" t="s">
        <v>1580</v>
      </c>
      <c r="H732" s="89" t="s">
        <v>1564</v>
      </c>
      <c r="I732" s="89">
        <v>10</v>
      </c>
      <c r="J732" s="61">
        <v>30</v>
      </c>
      <c r="K732" s="101">
        <v>103</v>
      </c>
      <c r="L732" s="91" t="s">
        <v>1546</v>
      </c>
      <c r="M732" s="91" t="s">
        <v>1546</v>
      </c>
      <c r="N732" s="91" t="s">
        <v>1546</v>
      </c>
      <c r="O732" s="91" t="s">
        <v>1550</v>
      </c>
      <c r="P732" s="80" t="s">
        <v>1576</v>
      </c>
      <c r="Q732" s="91" t="s">
        <v>1577</v>
      </c>
      <c r="R732" s="69" t="s">
        <v>1546</v>
      </c>
      <c r="S732" s="69" t="s">
        <v>1546</v>
      </c>
      <c r="T732" s="69" t="s">
        <v>1546</v>
      </c>
      <c r="U732" s="69" t="s">
        <v>1546</v>
      </c>
      <c r="V732" s="69" t="s">
        <v>1546</v>
      </c>
    </row>
    <row r="733" spans="1:22">
      <c r="A733" s="65">
        <f t="shared" si="12"/>
        <v>92255</v>
      </c>
      <c r="B733" s="61" t="s">
        <v>1546</v>
      </c>
      <c r="C733" s="61">
        <v>5</v>
      </c>
      <c r="D733" s="77" t="s">
        <v>1597</v>
      </c>
      <c r="E733" s="95">
        <v>146</v>
      </c>
      <c r="F733" s="74" t="s">
        <v>1605</v>
      </c>
      <c r="G733" s="92" t="s">
        <v>1570</v>
      </c>
      <c r="H733" s="89" t="s">
        <v>1564</v>
      </c>
      <c r="I733" s="89">
        <v>10</v>
      </c>
      <c r="J733" s="61">
        <v>30</v>
      </c>
      <c r="K733" s="101">
        <v>103</v>
      </c>
      <c r="L733" s="91" t="s">
        <v>1546</v>
      </c>
      <c r="M733" s="91" t="s">
        <v>1546</v>
      </c>
      <c r="N733" s="91" t="s">
        <v>1546</v>
      </c>
      <c r="O733" s="91" t="s">
        <v>1550</v>
      </c>
      <c r="P733" s="80" t="s">
        <v>1591</v>
      </c>
      <c r="Q733" s="91" t="s">
        <v>1582</v>
      </c>
      <c r="R733" s="69" t="s">
        <v>1546</v>
      </c>
      <c r="S733" s="69" t="s">
        <v>1546</v>
      </c>
      <c r="T733" s="69" t="s">
        <v>1546</v>
      </c>
      <c r="U733" s="69" t="s">
        <v>1546</v>
      </c>
      <c r="V733" s="69" t="s">
        <v>1546</v>
      </c>
    </row>
    <row r="734" spans="1:22">
      <c r="A734" s="65">
        <f t="shared" si="12"/>
        <v>92256</v>
      </c>
      <c r="B734" s="61" t="s">
        <v>1546</v>
      </c>
      <c r="C734" s="61">
        <v>5</v>
      </c>
      <c r="D734" s="77" t="s">
        <v>1599</v>
      </c>
      <c r="E734" s="95">
        <v>152</v>
      </c>
      <c r="F734" s="74" t="s">
        <v>1605</v>
      </c>
      <c r="G734" s="92" t="s">
        <v>1578</v>
      </c>
      <c r="H734" s="89" t="s">
        <v>1564</v>
      </c>
      <c r="I734" s="89">
        <v>10</v>
      </c>
      <c r="J734" s="61">
        <v>30</v>
      </c>
      <c r="K734" s="101">
        <v>103</v>
      </c>
      <c r="L734" s="91" t="s">
        <v>1546</v>
      </c>
      <c r="M734" s="91" t="s">
        <v>1546</v>
      </c>
      <c r="N734" s="91" t="s">
        <v>1546</v>
      </c>
      <c r="O734" s="91" t="s">
        <v>1550</v>
      </c>
      <c r="P734" s="80" t="s">
        <v>1579</v>
      </c>
      <c r="Q734" s="91" t="s">
        <v>1586</v>
      </c>
      <c r="R734" s="69" t="s">
        <v>1546</v>
      </c>
      <c r="S734" s="69" t="s">
        <v>1546</v>
      </c>
      <c r="T734" s="69" t="s">
        <v>1546</v>
      </c>
      <c r="U734" s="69" t="s">
        <v>1546</v>
      </c>
      <c r="V734" s="69" t="s">
        <v>1546</v>
      </c>
    </row>
    <row r="735" spans="1:22">
      <c r="A735" s="65">
        <f t="shared" si="12"/>
        <v>92257</v>
      </c>
      <c r="B735" s="61" t="s">
        <v>1546</v>
      </c>
      <c r="C735" s="61">
        <v>5</v>
      </c>
      <c r="D735" s="77" t="s">
        <v>1599</v>
      </c>
      <c r="E735" s="95">
        <v>153</v>
      </c>
      <c r="F735" s="74" t="s">
        <v>1605</v>
      </c>
      <c r="G735" s="92" t="s">
        <v>1570</v>
      </c>
      <c r="H735" s="89" t="s">
        <v>1589</v>
      </c>
      <c r="I735" s="89">
        <v>10</v>
      </c>
      <c r="J735" s="61">
        <v>30</v>
      </c>
      <c r="K735" s="101">
        <v>103</v>
      </c>
      <c r="L735" s="91" t="s">
        <v>1546</v>
      </c>
      <c r="M735" s="91" t="s">
        <v>1546</v>
      </c>
      <c r="N735" s="91" t="s">
        <v>1546</v>
      </c>
      <c r="O735" s="91" t="s">
        <v>1550</v>
      </c>
      <c r="P735" s="80" t="s">
        <v>1576</v>
      </c>
      <c r="Q735" s="91" t="s">
        <v>1565</v>
      </c>
      <c r="R735" s="69" t="s">
        <v>1546</v>
      </c>
      <c r="S735" s="69" t="s">
        <v>1546</v>
      </c>
      <c r="T735" s="69" t="s">
        <v>1546</v>
      </c>
      <c r="U735" s="69" t="s">
        <v>1546</v>
      </c>
      <c r="V735" s="69" t="s">
        <v>1546</v>
      </c>
    </row>
    <row r="736" spans="1:22">
      <c r="A736" s="65">
        <f t="shared" si="12"/>
        <v>92258</v>
      </c>
      <c r="B736" s="61" t="s">
        <v>1546</v>
      </c>
      <c r="C736" s="61">
        <v>5</v>
      </c>
      <c r="D736" s="77" t="s">
        <v>1597</v>
      </c>
      <c r="E736" s="95">
        <v>154</v>
      </c>
      <c r="F736" s="74" t="s">
        <v>1605</v>
      </c>
      <c r="G736" s="92" t="s">
        <v>1578</v>
      </c>
      <c r="H736" s="89" t="s">
        <v>1564</v>
      </c>
      <c r="I736" s="89">
        <v>10</v>
      </c>
      <c r="J736" s="61">
        <v>30</v>
      </c>
      <c r="K736" s="101">
        <v>103</v>
      </c>
      <c r="L736" s="91" t="s">
        <v>1546</v>
      </c>
      <c r="M736" s="91" t="s">
        <v>1546</v>
      </c>
      <c r="N736" s="91" t="s">
        <v>1546</v>
      </c>
      <c r="O736" s="91" t="s">
        <v>1550</v>
      </c>
      <c r="P736" s="80" t="s">
        <v>1566</v>
      </c>
      <c r="Q736" s="91" t="s">
        <v>1586</v>
      </c>
      <c r="R736" s="69" t="s">
        <v>1546</v>
      </c>
      <c r="S736" s="69" t="s">
        <v>1546</v>
      </c>
      <c r="T736" s="69" t="s">
        <v>1546</v>
      </c>
      <c r="U736" s="69" t="s">
        <v>1546</v>
      </c>
      <c r="V736" s="69" t="s">
        <v>1546</v>
      </c>
    </row>
    <row r="737" spans="1:22">
      <c r="A737" s="65">
        <f t="shared" si="12"/>
        <v>92259</v>
      </c>
      <c r="B737" s="61" t="s">
        <v>1546</v>
      </c>
      <c r="C737" s="61">
        <v>5</v>
      </c>
      <c r="D737" s="77" t="s">
        <v>1597</v>
      </c>
      <c r="E737" s="95">
        <v>156</v>
      </c>
      <c r="F737" s="74" t="s">
        <v>1605</v>
      </c>
      <c r="G737" s="92" t="s">
        <v>1570</v>
      </c>
      <c r="H737" s="89" t="s">
        <v>1564</v>
      </c>
      <c r="I737" s="89">
        <v>10</v>
      </c>
      <c r="J737" s="61">
        <v>30</v>
      </c>
      <c r="K737" s="101">
        <v>103</v>
      </c>
      <c r="L737" s="91" t="s">
        <v>1546</v>
      </c>
      <c r="M737" s="91" t="s">
        <v>1546</v>
      </c>
      <c r="N737" s="91" t="s">
        <v>1546</v>
      </c>
      <c r="O737" s="91" t="s">
        <v>1550</v>
      </c>
      <c r="P737" s="80" t="s">
        <v>1579</v>
      </c>
      <c r="Q737" s="91" t="s">
        <v>1565</v>
      </c>
      <c r="R737" s="69" t="s">
        <v>1546</v>
      </c>
      <c r="S737" s="69" t="s">
        <v>1546</v>
      </c>
      <c r="T737" s="69" t="s">
        <v>1546</v>
      </c>
      <c r="U737" s="69" t="s">
        <v>1546</v>
      </c>
      <c r="V737" s="69" t="s">
        <v>1546</v>
      </c>
    </row>
    <row r="738" spans="1:22">
      <c r="A738" s="65">
        <f t="shared" si="12"/>
        <v>92260</v>
      </c>
      <c r="B738" s="61" t="s">
        <v>1546</v>
      </c>
      <c r="C738" s="61">
        <v>5</v>
      </c>
      <c r="D738" s="77" t="s">
        <v>1597</v>
      </c>
      <c r="E738" s="95">
        <v>162</v>
      </c>
      <c r="F738" s="74" t="s">
        <v>1605</v>
      </c>
      <c r="G738" s="92" t="s">
        <v>1570</v>
      </c>
      <c r="H738" s="89" t="s">
        <v>1564</v>
      </c>
      <c r="I738" s="89">
        <v>10</v>
      </c>
      <c r="J738" s="61">
        <v>30</v>
      </c>
      <c r="K738" s="101">
        <v>103</v>
      </c>
      <c r="L738" s="91" t="s">
        <v>1546</v>
      </c>
      <c r="M738" s="91" t="s">
        <v>1546</v>
      </c>
      <c r="N738" s="91" t="s">
        <v>1546</v>
      </c>
      <c r="O738" s="91" t="s">
        <v>1550</v>
      </c>
      <c r="P738" s="80" t="s">
        <v>1595</v>
      </c>
      <c r="Q738" s="91" t="s">
        <v>1565</v>
      </c>
      <c r="R738" s="69" t="s">
        <v>1546</v>
      </c>
      <c r="S738" s="69" t="s">
        <v>1546</v>
      </c>
      <c r="T738" s="69" t="s">
        <v>1546</v>
      </c>
      <c r="U738" s="69" t="s">
        <v>1546</v>
      </c>
      <c r="V738" s="69" t="s">
        <v>1546</v>
      </c>
    </row>
    <row r="739" spans="1:22">
      <c r="A739" s="65">
        <f t="shared" si="12"/>
        <v>92261</v>
      </c>
      <c r="B739" s="61" t="s">
        <v>1546</v>
      </c>
      <c r="C739" s="61">
        <v>5</v>
      </c>
      <c r="D739" s="77" t="s">
        <v>1598</v>
      </c>
      <c r="E739" s="95">
        <v>163</v>
      </c>
      <c r="F739" s="74" t="s">
        <v>1605</v>
      </c>
      <c r="G739" s="92" t="s">
        <v>1578</v>
      </c>
      <c r="H739" s="89" t="s">
        <v>1564</v>
      </c>
      <c r="I739" s="89">
        <v>10</v>
      </c>
      <c r="J739" s="61">
        <v>30</v>
      </c>
      <c r="K739" s="101">
        <v>103</v>
      </c>
      <c r="L739" s="91" t="s">
        <v>1546</v>
      </c>
      <c r="M739" s="91" t="s">
        <v>1546</v>
      </c>
      <c r="N739" s="91" t="s">
        <v>1546</v>
      </c>
      <c r="O739" s="91" t="s">
        <v>1550</v>
      </c>
      <c r="P739" s="80" t="s">
        <v>1566</v>
      </c>
      <c r="Q739" s="91" t="s">
        <v>1565</v>
      </c>
      <c r="R739" s="69" t="s">
        <v>1546</v>
      </c>
      <c r="S739" s="69" t="s">
        <v>1546</v>
      </c>
      <c r="T739" s="69" t="s">
        <v>1546</v>
      </c>
      <c r="U739" s="69" t="s">
        <v>1546</v>
      </c>
      <c r="V739" s="69" t="s">
        <v>1546</v>
      </c>
    </row>
    <row r="740" spans="1:22">
      <c r="A740" s="65">
        <f t="shared" si="12"/>
        <v>92262</v>
      </c>
      <c r="B740" s="61" t="s">
        <v>1546</v>
      </c>
      <c r="C740" s="61">
        <v>5</v>
      </c>
      <c r="D740" s="77" t="s">
        <v>1596</v>
      </c>
      <c r="E740" s="95">
        <v>164</v>
      </c>
      <c r="F740" s="74" t="s">
        <v>1605</v>
      </c>
      <c r="G740" s="92" t="s">
        <v>1570</v>
      </c>
      <c r="H740" s="89" t="s">
        <v>1564</v>
      </c>
      <c r="I740" s="89">
        <v>10</v>
      </c>
      <c r="J740" s="61">
        <v>30</v>
      </c>
      <c r="K740" s="101">
        <v>103</v>
      </c>
      <c r="L740" s="91" t="s">
        <v>1546</v>
      </c>
      <c r="M740" s="91" t="s">
        <v>1546</v>
      </c>
      <c r="N740" s="91" t="s">
        <v>1546</v>
      </c>
      <c r="O740" s="91" t="s">
        <v>1550</v>
      </c>
      <c r="P740" s="80" t="s">
        <v>1566</v>
      </c>
      <c r="Q740" s="91" t="s">
        <v>1582</v>
      </c>
      <c r="R740" s="69" t="s">
        <v>1546</v>
      </c>
      <c r="S740" s="69" t="s">
        <v>1546</v>
      </c>
      <c r="T740" s="69" t="s">
        <v>1546</v>
      </c>
      <c r="U740" s="69" t="s">
        <v>1546</v>
      </c>
      <c r="V740" s="69" t="s">
        <v>1546</v>
      </c>
    </row>
    <row r="741" spans="1:22">
      <c r="A741" s="65">
        <f t="shared" si="12"/>
        <v>92263</v>
      </c>
      <c r="B741" s="61" t="s">
        <v>1546</v>
      </c>
      <c r="C741" s="61">
        <v>5</v>
      </c>
      <c r="D741" s="77" t="s">
        <v>1599</v>
      </c>
      <c r="E741" s="95">
        <v>165</v>
      </c>
      <c r="F741" s="74" t="s">
        <v>1605</v>
      </c>
      <c r="G741" s="92" t="s">
        <v>1570</v>
      </c>
      <c r="H741" s="89" t="s">
        <v>1581</v>
      </c>
      <c r="I741" s="89">
        <v>10</v>
      </c>
      <c r="J741" s="61">
        <v>30</v>
      </c>
      <c r="K741" s="101">
        <v>103</v>
      </c>
      <c r="L741" s="91" t="s">
        <v>1546</v>
      </c>
      <c r="M741" s="91" t="s">
        <v>1546</v>
      </c>
      <c r="N741" s="91" t="s">
        <v>1546</v>
      </c>
      <c r="O741" s="91" t="s">
        <v>1550</v>
      </c>
      <c r="P741" s="80" t="s">
        <v>1579</v>
      </c>
      <c r="Q741" s="91" t="s">
        <v>1565</v>
      </c>
      <c r="R741" s="69" t="s">
        <v>1546</v>
      </c>
      <c r="S741" s="69" t="s">
        <v>1546</v>
      </c>
      <c r="T741" s="69" t="s">
        <v>1546</v>
      </c>
      <c r="U741" s="69" t="s">
        <v>1546</v>
      </c>
      <c r="V741" s="69" t="s">
        <v>1546</v>
      </c>
    </row>
    <row r="742" spans="1:22">
      <c r="A742" s="65">
        <f t="shared" si="12"/>
        <v>92264</v>
      </c>
      <c r="B742" s="61" t="s">
        <v>1546</v>
      </c>
      <c r="C742" s="61">
        <v>5</v>
      </c>
      <c r="D742" s="77" t="s">
        <v>1597</v>
      </c>
      <c r="E742" s="95">
        <v>213</v>
      </c>
      <c r="F742" s="74" t="s">
        <v>1605</v>
      </c>
      <c r="G742" s="92" t="s">
        <v>1570</v>
      </c>
      <c r="H742" s="89" t="s">
        <v>1587</v>
      </c>
      <c r="I742" s="89">
        <v>10</v>
      </c>
      <c r="J742" s="61">
        <v>30</v>
      </c>
      <c r="K742" s="101">
        <v>103</v>
      </c>
      <c r="L742" s="91" t="s">
        <v>1546</v>
      </c>
      <c r="M742" s="91" t="s">
        <v>1546</v>
      </c>
      <c r="N742" s="91" t="s">
        <v>1546</v>
      </c>
      <c r="O742" s="91" t="s">
        <v>1550</v>
      </c>
      <c r="P742" s="80" t="s">
        <v>1591</v>
      </c>
      <c r="Q742" s="91" t="s">
        <v>1565</v>
      </c>
      <c r="R742" s="69" t="s">
        <v>1546</v>
      </c>
      <c r="S742" s="69" t="s">
        <v>1546</v>
      </c>
      <c r="T742" s="69" t="s">
        <v>1546</v>
      </c>
      <c r="U742" s="69" t="s">
        <v>1546</v>
      </c>
      <c r="V742" s="69" t="s">
        <v>1546</v>
      </c>
    </row>
    <row r="743" spans="1:22">
      <c r="A743" s="65">
        <f t="shared" si="12"/>
        <v>92265</v>
      </c>
      <c r="B743" s="61" t="s">
        <v>1546</v>
      </c>
      <c r="C743" s="61">
        <v>5</v>
      </c>
      <c r="D743" s="77" t="s">
        <v>1597</v>
      </c>
      <c r="E743" s="95">
        <v>214</v>
      </c>
      <c r="F743" s="74" t="s">
        <v>1605</v>
      </c>
      <c r="G743" s="92" t="s">
        <v>1578</v>
      </c>
      <c r="H743" s="89" t="s">
        <v>1564</v>
      </c>
      <c r="I743" s="89">
        <v>10</v>
      </c>
      <c r="J743" s="61">
        <v>30</v>
      </c>
      <c r="K743" s="101">
        <v>103</v>
      </c>
      <c r="L743" s="91" t="s">
        <v>1546</v>
      </c>
      <c r="M743" s="91" t="s">
        <v>1546</v>
      </c>
      <c r="N743" s="91" t="s">
        <v>1546</v>
      </c>
      <c r="O743" s="91" t="s">
        <v>1550</v>
      </c>
      <c r="P743" s="80" t="s">
        <v>1591</v>
      </c>
      <c r="Q743" s="91" t="s">
        <v>1565</v>
      </c>
      <c r="R743" s="69" t="s">
        <v>1546</v>
      </c>
      <c r="S743" s="69" t="s">
        <v>1546</v>
      </c>
      <c r="T743" s="69" t="s">
        <v>1546</v>
      </c>
      <c r="U743" s="69" t="s">
        <v>1546</v>
      </c>
      <c r="V743" s="69" t="s">
        <v>1546</v>
      </c>
    </row>
    <row r="744" spans="1:22">
      <c r="A744" s="65">
        <f t="shared" si="12"/>
        <v>92266</v>
      </c>
      <c r="B744" s="61" t="s">
        <v>1546</v>
      </c>
      <c r="C744" s="61">
        <v>5</v>
      </c>
      <c r="D744" s="77" t="s">
        <v>1597</v>
      </c>
      <c r="E744" s="95">
        <v>215</v>
      </c>
      <c r="F744" s="74" t="s">
        <v>1605</v>
      </c>
      <c r="G744" s="92" t="s">
        <v>1578</v>
      </c>
      <c r="H744" s="89" t="s">
        <v>1564</v>
      </c>
      <c r="I744" s="89">
        <v>10</v>
      </c>
      <c r="J744" s="61">
        <v>30</v>
      </c>
      <c r="K744" s="101">
        <v>103</v>
      </c>
      <c r="L744" s="91" t="s">
        <v>1546</v>
      </c>
      <c r="M744" s="91" t="s">
        <v>1546</v>
      </c>
      <c r="N744" s="91" t="s">
        <v>1546</v>
      </c>
      <c r="O744" s="91" t="s">
        <v>1550</v>
      </c>
      <c r="P744" s="80" t="s">
        <v>1591</v>
      </c>
      <c r="Q744" s="91" t="s">
        <v>1565</v>
      </c>
      <c r="R744" s="69" t="s">
        <v>1546</v>
      </c>
      <c r="S744" s="69" t="s">
        <v>1546</v>
      </c>
      <c r="T744" s="69" t="s">
        <v>1546</v>
      </c>
      <c r="U744" s="69" t="s">
        <v>1546</v>
      </c>
      <c r="V744" s="69" t="s">
        <v>1546</v>
      </c>
    </row>
    <row r="745" spans="1:22">
      <c r="A745" s="65">
        <f t="shared" si="12"/>
        <v>92267</v>
      </c>
      <c r="B745" s="61" t="s">
        <v>1546</v>
      </c>
      <c r="C745" s="61">
        <v>5</v>
      </c>
      <c r="D745" s="77" t="s">
        <v>1598</v>
      </c>
      <c r="E745" s="95">
        <v>216</v>
      </c>
      <c r="F745" s="74" t="s">
        <v>1605</v>
      </c>
      <c r="G745" s="92" t="s">
        <v>1570</v>
      </c>
      <c r="H745" s="89" t="s">
        <v>1587</v>
      </c>
      <c r="I745" s="89">
        <v>10</v>
      </c>
      <c r="J745" s="61">
        <v>30</v>
      </c>
      <c r="K745" s="101">
        <v>103</v>
      </c>
      <c r="L745" s="91" t="s">
        <v>1546</v>
      </c>
      <c r="M745" s="91" t="s">
        <v>1546</v>
      </c>
      <c r="N745" s="91" t="s">
        <v>1546</v>
      </c>
      <c r="O745" s="91" t="s">
        <v>1550</v>
      </c>
      <c r="P745" s="80" t="s">
        <v>1566</v>
      </c>
      <c r="Q745" s="91" t="s">
        <v>1586</v>
      </c>
      <c r="R745" s="69" t="s">
        <v>1546</v>
      </c>
      <c r="S745" s="69" t="s">
        <v>1546</v>
      </c>
      <c r="T745" s="69" t="s">
        <v>1546</v>
      </c>
      <c r="U745" s="69" t="s">
        <v>1546</v>
      </c>
      <c r="V745" s="69" t="s">
        <v>1546</v>
      </c>
    </row>
    <row r="746" spans="1:22">
      <c r="A746" s="65">
        <f t="shared" si="12"/>
        <v>92268</v>
      </c>
      <c r="B746" s="61" t="s">
        <v>1546</v>
      </c>
      <c r="C746" s="61">
        <v>5</v>
      </c>
      <c r="D746" s="77" t="s">
        <v>1597</v>
      </c>
      <c r="E746" s="95">
        <v>231</v>
      </c>
      <c r="F746" s="74" t="s">
        <v>1605</v>
      </c>
      <c r="G746" s="92" t="s">
        <v>1578</v>
      </c>
      <c r="H746" s="89" t="s">
        <v>1588</v>
      </c>
      <c r="I746" s="89">
        <v>10</v>
      </c>
      <c r="J746" s="61">
        <v>30</v>
      </c>
      <c r="K746" s="101">
        <v>103</v>
      </c>
      <c r="L746" s="91" t="s">
        <v>1546</v>
      </c>
      <c r="M746" s="91" t="s">
        <v>1546</v>
      </c>
      <c r="N746" s="91" t="s">
        <v>1546</v>
      </c>
      <c r="O746" s="91" t="s">
        <v>1550</v>
      </c>
      <c r="P746" s="80" t="s">
        <v>1566</v>
      </c>
      <c r="Q746" s="91" t="s">
        <v>1565</v>
      </c>
      <c r="R746" s="69" t="s">
        <v>1546</v>
      </c>
      <c r="S746" s="69" t="s">
        <v>1546</v>
      </c>
      <c r="T746" s="69" t="s">
        <v>1546</v>
      </c>
      <c r="U746" s="69" t="s">
        <v>1546</v>
      </c>
      <c r="V746" s="69" t="s">
        <v>1546</v>
      </c>
    </row>
    <row r="747" spans="1:22">
      <c r="A747" s="65">
        <f t="shared" si="12"/>
        <v>92269</v>
      </c>
      <c r="B747" s="61" t="s">
        <v>1546</v>
      </c>
      <c r="C747" s="61">
        <v>5</v>
      </c>
      <c r="D747" s="77" t="s">
        <v>1597</v>
      </c>
      <c r="E747" s="95">
        <v>234</v>
      </c>
      <c r="F747" s="74" t="s">
        <v>1605</v>
      </c>
      <c r="G747" s="92" t="s">
        <v>1570</v>
      </c>
      <c r="H747" s="89" t="s">
        <v>1564</v>
      </c>
      <c r="I747" s="89">
        <v>10</v>
      </c>
      <c r="J747" s="61">
        <v>30</v>
      </c>
      <c r="K747" s="101">
        <v>103</v>
      </c>
      <c r="L747" s="91" t="s">
        <v>1546</v>
      </c>
      <c r="M747" s="91" t="s">
        <v>1546</v>
      </c>
      <c r="N747" s="91" t="s">
        <v>1546</v>
      </c>
      <c r="O747" s="91" t="s">
        <v>1550</v>
      </c>
      <c r="P747" s="80" t="s">
        <v>1566</v>
      </c>
      <c r="Q747" s="91" t="s">
        <v>1565</v>
      </c>
      <c r="R747" s="69" t="s">
        <v>1546</v>
      </c>
      <c r="S747" s="69" t="s">
        <v>1546</v>
      </c>
      <c r="T747" s="69" t="s">
        <v>1546</v>
      </c>
      <c r="U747" s="69" t="s">
        <v>1546</v>
      </c>
      <c r="V747" s="69" t="s">
        <v>1546</v>
      </c>
    </row>
    <row r="748" spans="1:22">
      <c r="A748" s="65">
        <f t="shared" si="12"/>
        <v>92270</v>
      </c>
      <c r="B748" s="61" t="s">
        <v>1546</v>
      </c>
      <c r="C748" s="61">
        <v>5</v>
      </c>
      <c r="D748" s="77" t="s">
        <v>1600</v>
      </c>
      <c r="E748" s="95">
        <v>235</v>
      </c>
      <c r="F748" s="74" t="s">
        <v>1605</v>
      </c>
      <c r="G748" s="92" t="s">
        <v>1585</v>
      </c>
      <c r="H748" s="89" t="s">
        <v>1587</v>
      </c>
      <c r="I748" s="89">
        <v>10</v>
      </c>
      <c r="J748" s="61">
        <v>30</v>
      </c>
      <c r="K748" s="101">
        <v>103</v>
      </c>
      <c r="L748" s="91" t="s">
        <v>1546</v>
      </c>
      <c r="M748" s="91" t="s">
        <v>1546</v>
      </c>
      <c r="N748" s="91" t="s">
        <v>1546</v>
      </c>
      <c r="O748" s="91" t="s">
        <v>1550</v>
      </c>
      <c r="P748" s="80" t="s">
        <v>1566</v>
      </c>
      <c r="Q748" s="91" t="s">
        <v>1565</v>
      </c>
      <c r="R748" s="69" t="s">
        <v>1546</v>
      </c>
      <c r="S748" s="69" t="s">
        <v>1546</v>
      </c>
      <c r="T748" s="69" t="s">
        <v>1546</v>
      </c>
      <c r="U748" s="69" t="s">
        <v>1546</v>
      </c>
      <c r="V748" s="69" t="s">
        <v>1546</v>
      </c>
    </row>
    <row r="749" spans="1:22">
      <c r="A749" s="65">
        <f t="shared" si="12"/>
        <v>92271</v>
      </c>
      <c r="B749" s="61" t="s">
        <v>1546</v>
      </c>
      <c r="C749" s="61">
        <v>5</v>
      </c>
      <c r="D749" s="77" t="s">
        <v>1596</v>
      </c>
      <c r="E749" s="95">
        <v>236</v>
      </c>
      <c r="F749" s="74" t="s">
        <v>1605</v>
      </c>
      <c r="G749" s="92" t="s">
        <v>1570</v>
      </c>
      <c r="H749" s="89" t="s">
        <v>1587</v>
      </c>
      <c r="I749" s="89">
        <v>10</v>
      </c>
      <c r="J749" s="61">
        <v>30</v>
      </c>
      <c r="K749" s="101">
        <v>103</v>
      </c>
      <c r="L749" s="91" t="s">
        <v>1546</v>
      </c>
      <c r="M749" s="91" t="s">
        <v>1546</v>
      </c>
      <c r="N749" s="91" t="s">
        <v>1546</v>
      </c>
      <c r="O749" s="91" t="s">
        <v>1550</v>
      </c>
      <c r="P749" s="80" t="s">
        <v>1566</v>
      </c>
      <c r="Q749" s="91" t="s">
        <v>1565</v>
      </c>
      <c r="R749" s="69" t="s">
        <v>1546</v>
      </c>
      <c r="S749" s="69" t="s">
        <v>1546</v>
      </c>
      <c r="T749" s="69" t="s">
        <v>1546</v>
      </c>
      <c r="U749" s="69" t="s">
        <v>1546</v>
      </c>
      <c r="V749" s="69" t="s">
        <v>1546</v>
      </c>
    </row>
    <row r="750" spans="1:22">
      <c r="A750" s="65">
        <f t="shared" si="12"/>
        <v>92272</v>
      </c>
      <c r="B750" s="61" t="s">
        <v>1546</v>
      </c>
      <c r="C750" s="61">
        <v>5</v>
      </c>
      <c r="D750" s="77" t="s">
        <v>1597</v>
      </c>
      <c r="E750" s="95">
        <v>241</v>
      </c>
      <c r="F750" s="74" t="s">
        <v>1605</v>
      </c>
      <c r="G750" s="92" t="s">
        <v>1570</v>
      </c>
      <c r="H750" s="89" t="s">
        <v>1564</v>
      </c>
      <c r="I750" s="89">
        <v>10</v>
      </c>
      <c r="J750" s="61">
        <v>30</v>
      </c>
      <c r="K750" s="101">
        <v>103</v>
      </c>
      <c r="L750" s="91" t="s">
        <v>1546</v>
      </c>
      <c r="M750" s="91" t="s">
        <v>1546</v>
      </c>
      <c r="N750" s="91" t="s">
        <v>1546</v>
      </c>
      <c r="O750" s="91" t="s">
        <v>1550</v>
      </c>
      <c r="P750" s="80" t="s">
        <v>1566</v>
      </c>
      <c r="Q750" s="91" t="s">
        <v>1565</v>
      </c>
      <c r="R750" s="69" t="s">
        <v>1546</v>
      </c>
      <c r="S750" s="69" t="s">
        <v>1546</v>
      </c>
      <c r="T750" s="69" t="s">
        <v>1546</v>
      </c>
      <c r="U750" s="69" t="s">
        <v>1546</v>
      </c>
      <c r="V750" s="69" t="s">
        <v>1546</v>
      </c>
    </row>
    <row r="751" spans="1:22">
      <c r="A751" s="65">
        <f t="shared" si="12"/>
        <v>92273</v>
      </c>
      <c r="B751" s="61" t="s">
        <v>1546</v>
      </c>
      <c r="C751" s="61">
        <v>5</v>
      </c>
      <c r="D751" s="77" t="s">
        <v>1596</v>
      </c>
      <c r="E751" s="95">
        <v>243</v>
      </c>
      <c r="F751" s="74" t="s">
        <v>1605</v>
      </c>
      <c r="G751" s="92" t="s">
        <v>1585</v>
      </c>
      <c r="H751" s="89" t="s">
        <v>1589</v>
      </c>
      <c r="I751" s="89">
        <v>10</v>
      </c>
      <c r="J751" s="61">
        <v>30</v>
      </c>
      <c r="K751" s="101">
        <v>103</v>
      </c>
      <c r="L751" s="91" t="s">
        <v>1546</v>
      </c>
      <c r="M751" s="91" t="s">
        <v>1546</v>
      </c>
      <c r="N751" s="91" t="s">
        <v>1546</v>
      </c>
      <c r="O751" s="91" t="s">
        <v>1550</v>
      </c>
      <c r="P751" s="80" t="s">
        <v>1566</v>
      </c>
      <c r="Q751" s="91" t="s">
        <v>1577</v>
      </c>
      <c r="R751" s="69" t="s">
        <v>1546</v>
      </c>
      <c r="S751" s="69" t="s">
        <v>1546</v>
      </c>
      <c r="T751" s="69" t="s">
        <v>1546</v>
      </c>
      <c r="U751" s="69" t="s">
        <v>1546</v>
      </c>
      <c r="V751" s="69" t="s">
        <v>1546</v>
      </c>
    </row>
    <row r="752" spans="1:22">
      <c r="A752" s="65">
        <f t="shared" si="12"/>
        <v>92274</v>
      </c>
      <c r="B752" s="61" t="s">
        <v>1546</v>
      </c>
      <c r="C752" s="61">
        <v>5</v>
      </c>
      <c r="D752" s="77" t="s">
        <v>1597</v>
      </c>
      <c r="E752" s="95">
        <v>245</v>
      </c>
      <c r="F752" s="74" t="s">
        <v>1605</v>
      </c>
      <c r="G752" s="92" t="s">
        <v>1570</v>
      </c>
      <c r="H752" s="89" t="s">
        <v>1564</v>
      </c>
      <c r="I752" s="89">
        <v>10</v>
      </c>
      <c r="J752" s="61">
        <v>30</v>
      </c>
      <c r="K752" s="101">
        <v>103</v>
      </c>
      <c r="L752" s="91" t="s">
        <v>1546</v>
      </c>
      <c r="M752" s="91" t="s">
        <v>1546</v>
      </c>
      <c r="N752" s="91" t="s">
        <v>1546</v>
      </c>
      <c r="O752" s="91" t="s">
        <v>1550</v>
      </c>
      <c r="P752" s="80" t="s">
        <v>1566</v>
      </c>
      <c r="Q752" s="91" t="s">
        <v>1565</v>
      </c>
      <c r="R752" s="69" t="s">
        <v>1546</v>
      </c>
      <c r="S752" s="69" t="s">
        <v>1546</v>
      </c>
      <c r="T752" s="69" t="s">
        <v>1546</v>
      </c>
      <c r="U752" s="69" t="s">
        <v>1546</v>
      </c>
      <c r="V752" s="69" t="s">
        <v>1546</v>
      </c>
    </row>
    <row r="753" spans="1:22">
      <c r="A753" s="65">
        <f t="shared" si="12"/>
        <v>92275</v>
      </c>
      <c r="B753" s="61" t="s">
        <v>1546</v>
      </c>
      <c r="C753" s="61">
        <v>5</v>
      </c>
      <c r="D753" s="77" t="s">
        <v>1597</v>
      </c>
      <c r="E753" s="95">
        <v>246</v>
      </c>
      <c r="F753" s="74" t="s">
        <v>1605</v>
      </c>
      <c r="G753" s="92" t="s">
        <v>1585</v>
      </c>
      <c r="H753" s="89" t="s">
        <v>1564</v>
      </c>
      <c r="I753" s="89">
        <v>10</v>
      </c>
      <c r="J753" s="61">
        <v>30</v>
      </c>
      <c r="K753" s="101">
        <v>103</v>
      </c>
      <c r="L753" s="91" t="s">
        <v>1546</v>
      </c>
      <c r="M753" s="91" t="s">
        <v>1546</v>
      </c>
      <c r="N753" s="91" t="s">
        <v>1546</v>
      </c>
      <c r="O753" s="91" t="s">
        <v>1550</v>
      </c>
      <c r="P753" s="80" t="s">
        <v>1566</v>
      </c>
      <c r="Q753" s="91" t="s">
        <v>1582</v>
      </c>
      <c r="R753" s="69" t="s">
        <v>1546</v>
      </c>
      <c r="S753" s="69" t="s">
        <v>1546</v>
      </c>
      <c r="T753" s="69" t="s">
        <v>1546</v>
      </c>
      <c r="U753" s="69" t="s">
        <v>1546</v>
      </c>
      <c r="V753" s="69" t="s">
        <v>1546</v>
      </c>
    </row>
    <row r="754" spans="1:22">
      <c r="A754" s="65">
        <f t="shared" si="12"/>
        <v>92276</v>
      </c>
      <c r="B754" s="61" t="s">
        <v>1546</v>
      </c>
      <c r="C754" s="61">
        <v>5</v>
      </c>
      <c r="D754" s="77" t="s">
        <v>1597</v>
      </c>
      <c r="E754" s="95">
        <v>251</v>
      </c>
      <c r="F754" s="74" t="s">
        <v>1605</v>
      </c>
      <c r="G754" s="92" t="s">
        <v>1585</v>
      </c>
      <c r="H754" s="89" t="s">
        <v>1564</v>
      </c>
      <c r="I754" s="89">
        <v>10</v>
      </c>
      <c r="J754" s="61">
        <v>30</v>
      </c>
      <c r="K754" s="101">
        <v>103</v>
      </c>
      <c r="L754" s="91" t="s">
        <v>1546</v>
      </c>
      <c r="M754" s="91" t="s">
        <v>1546</v>
      </c>
      <c r="N754" s="91" t="s">
        <v>1546</v>
      </c>
      <c r="O754" s="91" t="s">
        <v>1550</v>
      </c>
      <c r="P754" s="80" t="s">
        <v>1566</v>
      </c>
      <c r="Q754" s="91" t="s">
        <v>1594</v>
      </c>
      <c r="R754" s="69" t="s">
        <v>1546</v>
      </c>
      <c r="S754" s="69" t="s">
        <v>1546</v>
      </c>
      <c r="T754" s="69" t="s">
        <v>1546</v>
      </c>
      <c r="U754" s="69" t="s">
        <v>1546</v>
      </c>
      <c r="V754" s="69" t="s">
        <v>1546</v>
      </c>
    </row>
    <row r="755" spans="1:22">
      <c r="A755" s="65">
        <f t="shared" si="12"/>
        <v>92277</v>
      </c>
      <c r="B755" s="61" t="s">
        <v>1546</v>
      </c>
      <c r="C755" s="61">
        <v>5</v>
      </c>
      <c r="D755" s="77" t="s">
        <v>1596</v>
      </c>
      <c r="E755" s="95">
        <v>253</v>
      </c>
      <c r="F755" s="74" t="s">
        <v>1605</v>
      </c>
      <c r="G755" s="92" t="s">
        <v>1578</v>
      </c>
      <c r="H755" s="89" t="s">
        <v>1587</v>
      </c>
      <c r="I755" s="89">
        <v>10</v>
      </c>
      <c r="J755" s="61">
        <v>30</v>
      </c>
      <c r="K755" s="101">
        <v>103</v>
      </c>
      <c r="L755" s="91" t="s">
        <v>1546</v>
      </c>
      <c r="M755" s="91" t="s">
        <v>1546</v>
      </c>
      <c r="N755" s="91" t="s">
        <v>1546</v>
      </c>
      <c r="O755" s="91" t="s">
        <v>1550</v>
      </c>
      <c r="P755" s="80" t="s">
        <v>1591</v>
      </c>
      <c r="Q755" s="91" t="s">
        <v>1565</v>
      </c>
      <c r="R755" s="69" t="s">
        <v>1546</v>
      </c>
      <c r="S755" s="69" t="s">
        <v>1546</v>
      </c>
      <c r="T755" s="69" t="s">
        <v>1546</v>
      </c>
      <c r="U755" s="69" t="s">
        <v>1546</v>
      </c>
      <c r="V755" s="69" t="s">
        <v>1546</v>
      </c>
    </row>
    <row r="756" spans="1:22">
      <c r="A756" s="65">
        <f t="shared" si="12"/>
        <v>92278</v>
      </c>
      <c r="B756" s="61" t="s">
        <v>1546</v>
      </c>
      <c r="C756" s="61">
        <v>5</v>
      </c>
      <c r="D756" s="77" t="s">
        <v>1597</v>
      </c>
      <c r="E756" s="95">
        <v>254</v>
      </c>
      <c r="F756" s="74" t="s">
        <v>1605</v>
      </c>
      <c r="G756" s="92" t="s">
        <v>1585</v>
      </c>
      <c r="H756" s="89" t="s">
        <v>1564</v>
      </c>
      <c r="I756" s="89">
        <v>10</v>
      </c>
      <c r="J756" s="61">
        <v>30</v>
      </c>
      <c r="K756" s="101">
        <v>103</v>
      </c>
      <c r="L756" s="91" t="s">
        <v>1546</v>
      </c>
      <c r="M756" s="91" t="s">
        <v>1546</v>
      </c>
      <c r="N756" s="91" t="s">
        <v>1546</v>
      </c>
      <c r="O756" s="91" t="s">
        <v>1550</v>
      </c>
      <c r="P756" s="80" t="s">
        <v>1576</v>
      </c>
      <c r="Q756" s="91" t="s">
        <v>1565</v>
      </c>
      <c r="R756" s="69" t="s">
        <v>1546</v>
      </c>
      <c r="S756" s="69" t="s">
        <v>1546</v>
      </c>
      <c r="T756" s="69" t="s">
        <v>1546</v>
      </c>
      <c r="U756" s="69" t="s">
        <v>1546</v>
      </c>
      <c r="V756" s="69" t="s">
        <v>1546</v>
      </c>
    </row>
    <row r="757" spans="1:22">
      <c r="A757" s="65">
        <f t="shared" si="12"/>
        <v>92279</v>
      </c>
      <c r="B757" s="61" t="s">
        <v>1546</v>
      </c>
      <c r="C757" s="61">
        <v>5</v>
      </c>
      <c r="D757" s="77" t="s">
        <v>1597</v>
      </c>
      <c r="E757" s="95">
        <v>256</v>
      </c>
      <c r="F757" s="74" t="s">
        <v>1605</v>
      </c>
      <c r="G757" s="92" t="s">
        <v>1570</v>
      </c>
      <c r="H757" s="89" t="s">
        <v>1564</v>
      </c>
      <c r="I757" s="89">
        <v>10</v>
      </c>
      <c r="J757" s="61">
        <v>30</v>
      </c>
      <c r="K757" s="101">
        <v>103</v>
      </c>
      <c r="L757" s="91" t="s">
        <v>1546</v>
      </c>
      <c r="M757" s="91" t="s">
        <v>1546</v>
      </c>
      <c r="N757" s="91" t="s">
        <v>1546</v>
      </c>
      <c r="O757" s="91" t="s">
        <v>1550</v>
      </c>
      <c r="P757" s="80" t="s">
        <v>1566</v>
      </c>
      <c r="Q757" s="91" t="s">
        <v>1565</v>
      </c>
      <c r="R757" s="69" t="s">
        <v>1546</v>
      </c>
      <c r="S757" s="69" t="s">
        <v>1546</v>
      </c>
      <c r="T757" s="69" t="s">
        <v>1546</v>
      </c>
      <c r="U757" s="69" t="s">
        <v>1546</v>
      </c>
      <c r="V757" s="69" t="s">
        <v>1546</v>
      </c>
    </row>
    <row r="758" spans="1:22">
      <c r="A758" s="65">
        <f t="shared" si="12"/>
        <v>92280</v>
      </c>
      <c r="B758" s="61" t="s">
        <v>1546</v>
      </c>
      <c r="C758" s="61">
        <v>5</v>
      </c>
      <c r="D758" s="77" t="s">
        <v>1597</v>
      </c>
      <c r="E758" s="95">
        <v>261</v>
      </c>
      <c r="F758" s="74" t="s">
        <v>1605</v>
      </c>
      <c r="G758" s="92" t="s">
        <v>1570</v>
      </c>
      <c r="H758" s="89" t="s">
        <v>1588</v>
      </c>
      <c r="I758" s="89">
        <v>10</v>
      </c>
      <c r="J758" s="61">
        <v>30</v>
      </c>
      <c r="K758" s="101">
        <v>103</v>
      </c>
      <c r="L758" s="91" t="s">
        <v>1546</v>
      </c>
      <c r="M758" s="91" t="s">
        <v>1546</v>
      </c>
      <c r="N758" s="91" t="s">
        <v>1546</v>
      </c>
      <c r="O758" s="91" t="s">
        <v>1550</v>
      </c>
      <c r="P758" s="80" t="s">
        <v>1576</v>
      </c>
      <c r="Q758" s="91" t="s">
        <v>1565</v>
      </c>
      <c r="R758" s="69" t="s">
        <v>1546</v>
      </c>
      <c r="S758" s="69" t="s">
        <v>1546</v>
      </c>
      <c r="T758" s="69" t="s">
        <v>1546</v>
      </c>
      <c r="U758" s="69" t="s">
        <v>1546</v>
      </c>
      <c r="V758" s="69" t="s">
        <v>1546</v>
      </c>
    </row>
    <row r="759" spans="1:22">
      <c r="A759" s="65">
        <f t="shared" si="12"/>
        <v>92281</v>
      </c>
      <c r="B759" s="61" t="s">
        <v>1546</v>
      </c>
      <c r="C759" s="61">
        <v>5</v>
      </c>
      <c r="D759" s="77" t="s">
        <v>1597</v>
      </c>
      <c r="E759" s="95">
        <v>263</v>
      </c>
      <c r="F759" s="74" t="s">
        <v>1605</v>
      </c>
      <c r="G759" s="92" t="s">
        <v>1585</v>
      </c>
      <c r="H759" s="89" t="s">
        <v>1564</v>
      </c>
      <c r="I759" s="89">
        <v>10</v>
      </c>
      <c r="J759" s="61">
        <v>30</v>
      </c>
      <c r="K759" s="101">
        <v>103</v>
      </c>
      <c r="L759" s="91" t="s">
        <v>1546</v>
      </c>
      <c r="M759" s="91" t="s">
        <v>1546</v>
      </c>
      <c r="N759" s="91" t="s">
        <v>1546</v>
      </c>
      <c r="O759" s="91" t="s">
        <v>1550</v>
      </c>
      <c r="P759" s="80" t="s">
        <v>1566</v>
      </c>
      <c r="Q759" s="91" t="s">
        <v>1565</v>
      </c>
      <c r="R759" s="69" t="s">
        <v>1546</v>
      </c>
      <c r="S759" s="69" t="s">
        <v>1546</v>
      </c>
      <c r="T759" s="69" t="s">
        <v>1546</v>
      </c>
      <c r="U759" s="69" t="s">
        <v>1546</v>
      </c>
      <c r="V759" s="69" t="s">
        <v>1546</v>
      </c>
    </row>
    <row r="760" spans="1:22">
      <c r="A760" s="65">
        <f t="shared" si="12"/>
        <v>92282</v>
      </c>
      <c r="B760" s="61" t="s">
        <v>1546</v>
      </c>
      <c r="C760" s="61">
        <v>5</v>
      </c>
      <c r="D760" s="77" t="s">
        <v>1597</v>
      </c>
      <c r="E760" s="95">
        <v>264</v>
      </c>
      <c r="F760" s="74" t="s">
        <v>1605</v>
      </c>
      <c r="G760" s="92" t="s">
        <v>1578</v>
      </c>
      <c r="H760" s="89" t="s">
        <v>1564</v>
      </c>
      <c r="I760" s="89">
        <v>10</v>
      </c>
      <c r="J760" s="61">
        <v>30</v>
      </c>
      <c r="K760" s="101">
        <v>103</v>
      </c>
      <c r="L760" s="91" t="s">
        <v>1546</v>
      </c>
      <c r="M760" s="91" t="s">
        <v>1546</v>
      </c>
      <c r="N760" s="91" t="s">
        <v>1546</v>
      </c>
      <c r="O760" s="91" t="s">
        <v>1550</v>
      </c>
      <c r="P760" s="80" t="s">
        <v>1566</v>
      </c>
      <c r="Q760" s="91" t="s">
        <v>1577</v>
      </c>
      <c r="R760" s="69" t="s">
        <v>1546</v>
      </c>
      <c r="S760" s="69" t="s">
        <v>1546</v>
      </c>
      <c r="T760" s="69" t="s">
        <v>1546</v>
      </c>
      <c r="U760" s="69" t="s">
        <v>1546</v>
      </c>
      <c r="V760" s="69" t="s">
        <v>1546</v>
      </c>
    </row>
    <row r="761" spans="1:22">
      <c r="A761" s="65">
        <f t="shared" si="12"/>
        <v>92283</v>
      </c>
      <c r="B761" s="61" t="s">
        <v>1546</v>
      </c>
      <c r="C761" s="61">
        <v>5</v>
      </c>
      <c r="D761" s="77" t="s">
        <v>1597</v>
      </c>
      <c r="E761" s="95">
        <v>265</v>
      </c>
      <c r="F761" s="74" t="s">
        <v>1605</v>
      </c>
      <c r="G761" s="92" t="s">
        <v>1580</v>
      </c>
      <c r="H761" s="89" t="s">
        <v>1564</v>
      </c>
      <c r="I761" s="89">
        <v>10</v>
      </c>
      <c r="J761" s="61">
        <v>30</v>
      </c>
      <c r="K761" s="101">
        <v>103</v>
      </c>
      <c r="L761" s="91" t="s">
        <v>1546</v>
      </c>
      <c r="M761" s="91" t="s">
        <v>1546</v>
      </c>
      <c r="N761" s="91" t="s">
        <v>1546</v>
      </c>
      <c r="O761" s="91" t="s">
        <v>1550</v>
      </c>
      <c r="P761" s="80" t="s">
        <v>1566</v>
      </c>
      <c r="Q761" s="91" t="s">
        <v>1565</v>
      </c>
      <c r="R761" s="69" t="s">
        <v>1546</v>
      </c>
      <c r="S761" s="69" t="s">
        <v>1546</v>
      </c>
      <c r="T761" s="69" t="s">
        <v>1546</v>
      </c>
      <c r="U761" s="69" t="s">
        <v>1546</v>
      </c>
      <c r="V761" s="69" t="s">
        <v>1546</v>
      </c>
    </row>
    <row r="762" spans="1:22">
      <c r="A762" s="65">
        <f t="shared" si="12"/>
        <v>92284</v>
      </c>
      <c r="B762" s="61" t="s">
        <v>1546</v>
      </c>
      <c r="C762" s="61">
        <v>5</v>
      </c>
      <c r="D762" s="77" t="s">
        <v>1597</v>
      </c>
      <c r="E762" s="95">
        <v>312</v>
      </c>
      <c r="F762" s="74" t="s">
        <v>1605</v>
      </c>
      <c r="G762" s="92" t="s">
        <v>1570</v>
      </c>
      <c r="H762" s="89" t="s">
        <v>1587</v>
      </c>
      <c r="I762" s="89">
        <v>10</v>
      </c>
      <c r="J762" s="61">
        <v>30</v>
      </c>
      <c r="K762" s="101">
        <v>103</v>
      </c>
      <c r="L762" s="91" t="s">
        <v>1546</v>
      </c>
      <c r="M762" s="91" t="s">
        <v>1546</v>
      </c>
      <c r="N762" s="91" t="s">
        <v>1546</v>
      </c>
      <c r="O762" s="91" t="s">
        <v>1550</v>
      </c>
      <c r="P762" s="80" t="s">
        <v>1566</v>
      </c>
      <c r="Q762" s="91" t="s">
        <v>1565</v>
      </c>
      <c r="R762" s="69" t="s">
        <v>1546</v>
      </c>
      <c r="S762" s="69" t="s">
        <v>1546</v>
      </c>
      <c r="T762" s="69" t="s">
        <v>1546</v>
      </c>
      <c r="U762" s="69" t="s">
        <v>1546</v>
      </c>
      <c r="V762" s="69" t="s">
        <v>1546</v>
      </c>
    </row>
    <row r="763" spans="1:22">
      <c r="A763" s="65">
        <f t="shared" si="12"/>
        <v>92285</v>
      </c>
      <c r="B763" s="61" t="s">
        <v>1546</v>
      </c>
      <c r="C763" s="61">
        <v>5</v>
      </c>
      <c r="D763" s="77" t="s">
        <v>1597</v>
      </c>
      <c r="E763" s="95">
        <v>314</v>
      </c>
      <c r="F763" s="74" t="s">
        <v>1605</v>
      </c>
      <c r="G763" s="92" t="s">
        <v>1570</v>
      </c>
      <c r="H763" s="89" t="s">
        <v>1564</v>
      </c>
      <c r="I763" s="89">
        <v>10</v>
      </c>
      <c r="J763" s="61">
        <v>30</v>
      </c>
      <c r="K763" s="101">
        <v>103</v>
      </c>
      <c r="L763" s="91" t="s">
        <v>1546</v>
      </c>
      <c r="M763" s="91" t="s">
        <v>1546</v>
      </c>
      <c r="N763" s="91" t="s">
        <v>1546</v>
      </c>
      <c r="O763" s="91" t="s">
        <v>1550</v>
      </c>
      <c r="P763" s="80" t="s">
        <v>1579</v>
      </c>
      <c r="Q763" s="91" t="s">
        <v>1577</v>
      </c>
      <c r="R763" s="69" t="s">
        <v>1546</v>
      </c>
      <c r="S763" s="69" t="s">
        <v>1546</v>
      </c>
      <c r="T763" s="69" t="s">
        <v>1546</v>
      </c>
      <c r="U763" s="69" t="s">
        <v>1546</v>
      </c>
      <c r="V763" s="69" t="s">
        <v>1546</v>
      </c>
    </row>
    <row r="764" spans="1:22">
      <c r="A764" s="65">
        <f t="shared" si="12"/>
        <v>92286</v>
      </c>
      <c r="B764" s="61" t="s">
        <v>1546</v>
      </c>
      <c r="C764" s="61">
        <v>5</v>
      </c>
      <c r="D764" s="77" t="s">
        <v>1600</v>
      </c>
      <c r="E764" s="95">
        <v>315</v>
      </c>
      <c r="F764" s="74" t="s">
        <v>1605</v>
      </c>
      <c r="G764" s="92" t="s">
        <v>1570</v>
      </c>
      <c r="H764" s="89" t="s">
        <v>1564</v>
      </c>
      <c r="I764" s="89">
        <v>10</v>
      </c>
      <c r="J764" s="61">
        <v>30</v>
      </c>
      <c r="K764" s="101">
        <v>103</v>
      </c>
      <c r="L764" s="91" t="s">
        <v>1546</v>
      </c>
      <c r="M764" s="91" t="s">
        <v>1546</v>
      </c>
      <c r="N764" s="91" t="s">
        <v>1546</v>
      </c>
      <c r="O764" s="91" t="s">
        <v>1550</v>
      </c>
      <c r="P764" s="80" t="s">
        <v>1566</v>
      </c>
      <c r="Q764" s="91" t="s">
        <v>1565</v>
      </c>
      <c r="R764" s="69" t="s">
        <v>1546</v>
      </c>
      <c r="S764" s="69" t="s">
        <v>1546</v>
      </c>
      <c r="T764" s="69" t="s">
        <v>1546</v>
      </c>
      <c r="U764" s="69" t="s">
        <v>1546</v>
      </c>
      <c r="V764" s="69" t="s">
        <v>1546</v>
      </c>
    </row>
    <row r="765" spans="1:22">
      <c r="A765" s="65">
        <f t="shared" si="12"/>
        <v>92287</v>
      </c>
      <c r="B765" s="61" t="s">
        <v>1546</v>
      </c>
      <c r="C765" s="61">
        <v>5</v>
      </c>
      <c r="D765" s="77" t="s">
        <v>1597</v>
      </c>
      <c r="E765" s="95">
        <v>316</v>
      </c>
      <c r="F765" s="74" t="s">
        <v>1605</v>
      </c>
      <c r="G765" s="92" t="s">
        <v>1585</v>
      </c>
      <c r="H765" s="89" t="s">
        <v>1588</v>
      </c>
      <c r="I765" s="89">
        <v>10</v>
      </c>
      <c r="J765" s="61">
        <v>30</v>
      </c>
      <c r="K765" s="101">
        <v>103</v>
      </c>
      <c r="L765" s="91" t="s">
        <v>1546</v>
      </c>
      <c r="M765" s="91" t="s">
        <v>1546</v>
      </c>
      <c r="N765" s="91" t="s">
        <v>1546</v>
      </c>
      <c r="O765" s="91" t="s">
        <v>1550</v>
      </c>
      <c r="P765" s="80" t="s">
        <v>1566</v>
      </c>
      <c r="Q765" s="91" t="s">
        <v>1577</v>
      </c>
      <c r="R765" s="69" t="s">
        <v>1546</v>
      </c>
      <c r="S765" s="69" t="s">
        <v>1546</v>
      </c>
      <c r="T765" s="69" t="s">
        <v>1546</v>
      </c>
      <c r="U765" s="69" t="s">
        <v>1546</v>
      </c>
      <c r="V765" s="69" t="s">
        <v>1546</v>
      </c>
    </row>
    <row r="766" spans="1:22">
      <c r="A766" s="65">
        <f t="shared" si="12"/>
        <v>92288</v>
      </c>
      <c r="B766" s="61" t="s">
        <v>1546</v>
      </c>
      <c r="C766" s="61">
        <v>5</v>
      </c>
      <c r="D766" s="77" t="s">
        <v>1598</v>
      </c>
      <c r="E766" s="95">
        <v>321</v>
      </c>
      <c r="F766" s="74" t="s">
        <v>1605</v>
      </c>
      <c r="G766" s="92" t="s">
        <v>1570</v>
      </c>
      <c r="H766" s="89" t="s">
        <v>1589</v>
      </c>
      <c r="I766" s="89">
        <v>10</v>
      </c>
      <c r="J766" s="61">
        <v>30</v>
      </c>
      <c r="K766" s="101">
        <v>103</v>
      </c>
      <c r="L766" s="91" t="s">
        <v>1546</v>
      </c>
      <c r="M766" s="91" t="s">
        <v>1546</v>
      </c>
      <c r="N766" s="91" t="s">
        <v>1546</v>
      </c>
      <c r="O766" s="91" t="s">
        <v>1550</v>
      </c>
      <c r="P766" s="80" t="s">
        <v>1595</v>
      </c>
      <c r="Q766" s="91" t="s">
        <v>1565</v>
      </c>
      <c r="R766" s="69" t="s">
        <v>1546</v>
      </c>
      <c r="S766" s="69" t="s">
        <v>1546</v>
      </c>
      <c r="T766" s="69" t="s">
        <v>1546</v>
      </c>
      <c r="U766" s="69" t="s">
        <v>1546</v>
      </c>
      <c r="V766" s="69" t="s">
        <v>1546</v>
      </c>
    </row>
    <row r="767" spans="1:22">
      <c r="A767" s="65">
        <f t="shared" si="12"/>
        <v>92289</v>
      </c>
      <c r="B767" s="61" t="s">
        <v>1546</v>
      </c>
      <c r="C767" s="61">
        <v>5</v>
      </c>
      <c r="D767" s="77" t="s">
        <v>1597</v>
      </c>
      <c r="E767" s="95">
        <v>324</v>
      </c>
      <c r="F767" s="74" t="s">
        <v>1605</v>
      </c>
      <c r="G767" s="92" t="s">
        <v>1570</v>
      </c>
      <c r="H767" s="89" t="s">
        <v>1589</v>
      </c>
      <c r="I767" s="89">
        <v>10</v>
      </c>
      <c r="J767" s="61">
        <v>30</v>
      </c>
      <c r="K767" s="101">
        <v>103</v>
      </c>
      <c r="L767" s="91" t="s">
        <v>1546</v>
      </c>
      <c r="M767" s="91" t="s">
        <v>1546</v>
      </c>
      <c r="N767" s="91" t="s">
        <v>1546</v>
      </c>
      <c r="O767" s="91" t="s">
        <v>1550</v>
      </c>
      <c r="P767" s="80" t="s">
        <v>1566</v>
      </c>
      <c r="Q767" s="91" t="s">
        <v>1565</v>
      </c>
      <c r="R767" s="69" t="s">
        <v>1546</v>
      </c>
      <c r="S767" s="69" t="s">
        <v>1546</v>
      </c>
      <c r="T767" s="69" t="s">
        <v>1546</v>
      </c>
      <c r="U767" s="69" t="s">
        <v>1546</v>
      </c>
      <c r="V767" s="69" t="s">
        <v>1546</v>
      </c>
    </row>
    <row r="768" spans="1:22">
      <c r="A768" s="65">
        <f t="shared" si="12"/>
        <v>92290</v>
      </c>
      <c r="B768" s="61" t="s">
        <v>1546</v>
      </c>
      <c r="C768" s="61">
        <v>5</v>
      </c>
      <c r="D768" s="77" t="s">
        <v>1598</v>
      </c>
      <c r="E768" s="95">
        <v>325</v>
      </c>
      <c r="F768" s="74" t="s">
        <v>1605</v>
      </c>
      <c r="G768" s="92" t="s">
        <v>1570</v>
      </c>
      <c r="H768" s="89" t="s">
        <v>1564</v>
      </c>
      <c r="I768" s="89">
        <v>10</v>
      </c>
      <c r="J768" s="61">
        <v>30</v>
      </c>
      <c r="K768" s="101">
        <v>103</v>
      </c>
      <c r="L768" s="91" t="s">
        <v>1546</v>
      </c>
      <c r="M768" s="91" t="s">
        <v>1546</v>
      </c>
      <c r="N768" s="91" t="s">
        <v>1546</v>
      </c>
      <c r="O768" s="91" t="s">
        <v>1550</v>
      </c>
      <c r="P768" s="80" t="s">
        <v>1566</v>
      </c>
      <c r="Q768" s="91" t="s">
        <v>1565</v>
      </c>
      <c r="R768" s="69" t="s">
        <v>1546</v>
      </c>
      <c r="S768" s="69" t="s">
        <v>1546</v>
      </c>
      <c r="T768" s="69" t="s">
        <v>1546</v>
      </c>
      <c r="U768" s="69" t="s">
        <v>1546</v>
      </c>
      <c r="V768" s="69" t="s">
        <v>1546</v>
      </c>
    </row>
    <row r="769" spans="1:22">
      <c r="A769" s="65">
        <f t="shared" si="12"/>
        <v>92291</v>
      </c>
      <c r="B769" s="61" t="s">
        <v>1546</v>
      </c>
      <c r="C769" s="61">
        <v>5</v>
      </c>
      <c r="D769" s="77" t="s">
        <v>1597</v>
      </c>
      <c r="E769" s="95">
        <v>326</v>
      </c>
      <c r="F769" s="74" t="s">
        <v>1605</v>
      </c>
      <c r="G769" s="92" t="s">
        <v>1585</v>
      </c>
      <c r="H769" s="89" t="s">
        <v>1564</v>
      </c>
      <c r="I769" s="89">
        <v>10</v>
      </c>
      <c r="J769" s="61">
        <v>30</v>
      </c>
      <c r="K769" s="101">
        <v>103</v>
      </c>
      <c r="L769" s="91" t="s">
        <v>1546</v>
      </c>
      <c r="M769" s="91" t="s">
        <v>1546</v>
      </c>
      <c r="N769" s="91" t="s">
        <v>1546</v>
      </c>
      <c r="O769" s="91" t="s">
        <v>1550</v>
      </c>
      <c r="P769" s="80" t="s">
        <v>1566</v>
      </c>
      <c r="Q769" s="91" t="s">
        <v>1586</v>
      </c>
      <c r="R769" s="69" t="s">
        <v>1546</v>
      </c>
      <c r="S769" s="69" t="s">
        <v>1546</v>
      </c>
      <c r="T769" s="69" t="s">
        <v>1546</v>
      </c>
      <c r="U769" s="69" t="s">
        <v>1546</v>
      </c>
      <c r="V769" s="69" t="s">
        <v>1546</v>
      </c>
    </row>
    <row r="770" spans="1:22">
      <c r="A770" s="65">
        <f t="shared" si="12"/>
        <v>92292</v>
      </c>
      <c r="B770" s="61" t="s">
        <v>1546</v>
      </c>
      <c r="C770" s="61">
        <v>5</v>
      </c>
      <c r="D770" s="77" t="s">
        <v>1598</v>
      </c>
      <c r="E770" s="95">
        <v>341</v>
      </c>
      <c r="F770" s="74" t="s">
        <v>1605</v>
      </c>
      <c r="G770" s="92" t="s">
        <v>1570</v>
      </c>
      <c r="H770" s="89" t="s">
        <v>1564</v>
      </c>
      <c r="I770" s="89">
        <v>10</v>
      </c>
      <c r="J770" s="61">
        <v>30</v>
      </c>
      <c r="K770" s="101">
        <v>103</v>
      </c>
      <c r="L770" s="91" t="s">
        <v>1546</v>
      </c>
      <c r="M770" s="91" t="s">
        <v>1546</v>
      </c>
      <c r="N770" s="91" t="s">
        <v>1546</v>
      </c>
      <c r="O770" s="91" t="s">
        <v>1550</v>
      </c>
      <c r="P770" s="80" t="s">
        <v>1595</v>
      </c>
      <c r="Q770" s="91" t="s">
        <v>1582</v>
      </c>
      <c r="R770" s="69" t="s">
        <v>1546</v>
      </c>
      <c r="S770" s="69" t="s">
        <v>1546</v>
      </c>
      <c r="T770" s="69" t="s">
        <v>1546</v>
      </c>
      <c r="U770" s="69" t="s">
        <v>1546</v>
      </c>
      <c r="V770" s="69" t="s">
        <v>1546</v>
      </c>
    </row>
    <row r="771" spans="1:22">
      <c r="A771" s="65">
        <f t="shared" si="12"/>
        <v>92293</v>
      </c>
      <c r="B771" s="61" t="s">
        <v>1546</v>
      </c>
      <c r="C771" s="61">
        <v>5</v>
      </c>
      <c r="D771" s="77" t="s">
        <v>1597</v>
      </c>
      <c r="E771" s="95">
        <v>342</v>
      </c>
      <c r="F771" s="74" t="s">
        <v>1605</v>
      </c>
      <c r="G771" s="92" t="s">
        <v>1585</v>
      </c>
      <c r="H771" s="89" t="s">
        <v>1588</v>
      </c>
      <c r="I771" s="89">
        <v>10</v>
      </c>
      <c r="J771" s="61">
        <v>30</v>
      </c>
      <c r="K771" s="101">
        <v>103</v>
      </c>
      <c r="L771" s="91" t="s">
        <v>1546</v>
      </c>
      <c r="M771" s="91" t="s">
        <v>1546</v>
      </c>
      <c r="N771" s="91" t="s">
        <v>1546</v>
      </c>
      <c r="O771" s="91" t="s">
        <v>1550</v>
      </c>
      <c r="P771" s="80" t="s">
        <v>1566</v>
      </c>
      <c r="Q771" s="91" t="s">
        <v>1586</v>
      </c>
      <c r="R771" s="69" t="s">
        <v>1546</v>
      </c>
      <c r="S771" s="69" t="s">
        <v>1546</v>
      </c>
      <c r="T771" s="69" t="s">
        <v>1546</v>
      </c>
      <c r="U771" s="69" t="s">
        <v>1546</v>
      </c>
      <c r="V771" s="69" t="s">
        <v>1546</v>
      </c>
    </row>
    <row r="772" spans="1:22">
      <c r="A772" s="65">
        <f t="shared" si="12"/>
        <v>92294</v>
      </c>
      <c r="B772" s="61" t="s">
        <v>1546</v>
      </c>
      <c r="C772" s="61">
        <v>5</v>
      </c>
      <c r="D772" s="77" t="s">
        <v>1597</v>
      </c>
      <c r="E772" s="95">
        <v>345</v>
      </c>
      <c r="F772" s="74" t="s">
        <v>1605</v>
      </c>
      <c r="G772" s="92" t="s">
        <v>1570</v>
      </c>
      <c r="H772" s="89" t="s">
        <v>1589</v>
      </c>
      <c r="I772" s="89">
        <v>10</v>
      </c>
      <c r="J772" s="61">
        <v>30</v>
      </c>
      <c r="K772" s="101">
        <v>103</v>
      </c>
      <c r="L772" s="91" t="s">
        <v>1546</v>
      </c>
      <c r="M772" s="91" t="s">
        <v>1546</v>
      </c>
      <c r="N772" s="91" t="s">
        <v>1546</v>
      </c>
      <c r="O772" s="91" t="s">
        <v>1550</v>
      </c>
      <c r="P772" s="80" t="s">
        <v>1566</v>
      </c>
      <c r="Q772" s="91" t="s">
        <v>1586</v>
      </c>
      <c r="R772" s="69" t="s">
        <v>1546</v>
      </c>
      <c r="S772" s="69" t="s">
        <v>1546</v>
      </c>
      <c r="T772" s="69" t="s">
        <v>1546</v>
      </c>
      <c r="U772" s="69" t="s">
        <v>1546</v>
      </c>
      <c r="V772" s="69" t="s">
        <v>1546</v>
      </c>
    </row>
    <row r="773" spans="1:22">
      <c r="A773" s="65">
        <f t="shared" si="12"/>
        <v>92295</v>
      </c>
      <c r="B773" s="61" t="s">
        <v>1546</v>
      </c>
      <c r="C773" s="61">
        <v>5</v>
      </c>
      <c r="D773" s="77" t="s">
        <v>1597</v>
      </c>
      <c r="E773" s="95">
        <v>346</v>
      </c>
      <c r="F773" s="74" t="s">
        <v>1605</v>
      </c>
      <c r="G773" s="92" t="s">
        <v>1570</v>
      </c>
      <c r="H773" s="89" t="s">
        <v>1588</v>
      </c>
      <c r="I773" s="89">
        <v>10</v>
      </c>
      <c r="J773" s="61">
        <v>30</v>
      </c>
      <c r="K773" s="101">
        <v>103</v>
      </c>
      <c r="L773" s="91" t="s">
        <v>1546</v>
      </c>
      <c r="M773" s="91" t="s">
        <v>1546</v>
      </c>
      <c r="N773" s="91" t="s">
        <v>1546</v>
      </c>
      <c r="O773" s="91" t="s">
        <v>1550</v>
      </c>
      <c r="P773" s="80" t="s">
        <v>1566</v>
      </c>
      <c r="Q773" s="91" t="s">
        <v>1565</v>
      </c>
      <c r="R773" s="69" t="s">
        <v>1546</v>
      </c>
      <c r="S773" s="69" t="s">
        <v>1546</v>
      </c>
      <c r="T773" s="69" t="s">
        <v>1546</v>
      </c>
      <c r="U773" s="69" t="s">
        <v>1546</v>
      </c>
      <c r="V773" s="69" t="s">
        <v>1546</v>
      </c>
    </row>
    <row r="774" spans="1:22">
      <c r="A774" s="65">
        <f t="shared" si="12"/>
        <v>92296</v>
      </c>
      <c r="B774" s="61" t="s">
        <v>1546</v>
      </c>
      <c r="C774" s="61">
        <v>5</v>
      </c>
      <c r="D774" s="77" t="s">
        <v>1596</v>
      </c>
      <c r="E774" s="95">
        <v>351</v>
      </c>
      <c r="F774" s="74" t="s">
        <v>1605</v>
      </c>
      <c r="G774" s="92" t="s">
        <v>1570</v>
      </c>
      <c r="H774" s="89" t="s">
        <v>1581</v>
      </c>
      <c r="I774" s="89">
        <v>10</v>
      </c>
      <c r="J774" s="61">
        <v>30</v>
      </c>
      <c r="K774" s="101">
        <v>103</v>
      </c>
      <c r="L774" s="91" t="s">
        <v>1546</v>
      </c>
      <c r="M774" s="91" t="s">
        <v>1546</v>
      </c>
      <c r="N774" s="91" t="s">
        <v>1546</v>
      </c>
      <c r="O774" s="91" t="s">
        <v>1550</v>
      </c>
      <c r="P774" s="80" t="s">
        <v>1566</v>
      </c>
      <c r="Q774" s="91" t="s">
        <v>1565</v>
      </c>
      <c r="R774" s="69" t="s">
        <v>1546</v>
      </c>
      <c r="S774" s="69" t="s">
        <v>1546</v>
      </c>
      <c r="T774" s="69" t="s">
        <v>1546</v>
      </c>
      <c r="U774" s="69" t="s">
        <v>1546</v>
      </c>
      <c r="V774" s="69" t="s">
        <v>1546</v>
      </c>
    </row>
    <row r="775" spans="1:22">
      <c r="A775" s="65">
        <f t="shared" si="12"/>
        <v>92297</v>
      </c>
      <c r="B775" s="61" t="s">
        <v>1546</v>
      </c>
      <c r="C775" s="61">
        <v>5</v>
      </c>
      <c r="D775" s="77" t="s">
        <v>1597</v>
      </c>
      <c r="E775" s="95">
        <v>352</v>
      </c>
      <c r="F775" s="74" t="s">
        <v>1605</v>
      </c>
      <c r="G775" s="92" t="s">
        <v>1570</v>
      </c>
      <c r="H775" s="89" t="s">
        <v>1564</v>
      </c>
      <c r="I775" s="89">
        <v>10</v>
      </c>
      <c r="J775" s="61">
        <v>30</v>
      </c>
      <c r="K775" s="101">
        <v>103</v>
      </c>
      <c r="L775" s="91" t="s">
        <v>1546</v>
      </c>
      <c r="M775" s="91" t="s">
        <v>1546</v>
      </c>
      <c r="N775" s="91" t="s">
        <v>1546</v>
      </c>
      <c r="O775" s="91" t="s">
        <v>1550</v>
      </c>
      <c r="P775" s="80" t="s">
        <v>1566</v>
      </c>
      <c r="Q775" s="91" t="s">
        <v>1565</v>
      </c>
      <c r="R775" s="69" t="s">
        <v>1546</v>
      </c>
      <c r="S775" s="69" t="s">
        <v>1546</v>
      </c>
      <c r="T775" s="69" t="s">
        <v>1546</v>
      </c>
      <c r="U775" s="69" t="s">
        <v>1546</v>
      </c>
      <c r="V775" s="69" t="s">
        <v>1546</v>
      </c>
    </row>
    <row r="776" spans="1:22">
      <c r="A776" s="65">
        <f t="shared" si="12"/>
        <v>92298</v>
      </c>
      <c r="B776" s="61" t="s">
        <v>1546</v>
      </c>
      <c r="C776" s="61">
        <v>5</v>
      </c>
      <c r="D776" s="77" t="s">
        <v>1597</v>
      </c>
      <c r="E776" s="95">
        <v>354</v>
      </c>
      <c r="F776" s="74" t="s">
        <v>1605</v>
      </c>
      <c r="G776" s="92" t="s">
        <v>1570</v>
      </c>
      <c r="H776" s="89" t="s">
        <v>1564</v>
      </c>
      <c r="I776" s="89">
        <v>10</v>
      </c>
      <c r="J776" s="61">
        <v>30</v>
      </c>
      <c r="K776" s="101">
        <v>103</v>
      </c>
      <c r="L776" s="91" t="s">
        <v>1546</v>
      </c>
      <c r="M776" s="91" t="s">
        <v>1546</v>
      </c>
      <c r="N776" s="91" t="s">
        <v>1546</v>
      </c>
      <c r="O776" s="91" t="s">
        <v>1550</v>
      </c>
      <c r="P776" s="80" t="s">
        <v>1576</v>
      </c>
      <c r="Q776" s="91" t="s">
        <v>1577</v>
      </c>
      <c r="R776" s="69" t="s">
        <v>1546</v>
      </c>
      <c r="S776" s="69" t="s">
        <v>1546</v>
      </c>
      <c r="T776" s="69" t="s">
        <v>1546</v>
      </c>
      <c r="U776" s="69" t="s">
        <v>1546</v>
      </c>
      <c r="V776" s="69" t="s">
        <v>1546</v>
      </c>
    </row>
    <row r="777" spans="1:22">
      <c r="A777" s="65">
        <f t="shared" si="12"/>
        <v>92299</v>
      </c>
      <c r="B777" s="61" t="s">
        <v>1546</v>
      </c>
      <c r="C777" s="61">
        <v>5</v>
      </c>
      <c r="D777" s="77" t="s">
        <v>1597</v>
      </c>
      <c r="E777" s="95">
        <v>356</v>
      </c>
      <c r="F777" s="74" t="s">
        <v>1605</v>
      </c>
      <c r="G777" s="92" t="s">
        <v>1592</v>
      </c>
      <c r="H777" s="89" t="s">
        <v>1587</v>
      </c>
      <c r="I777" s="89">
        <v>10</v>
      </c>
      <c r="J777" s="61">
        <v>30</v>
      </c>
      <c r="K777" s="101">
        <v>103</v>
      </c>
      <c r="L777" s="91" t="s">
        <v>1546</v>
      </c>
      <c r="M777" s="91" t="s">
        <v>1546</v>
      </c>
      <c r="N777" s="91" t="s">
        <v>1546</v>
      </c>
      <c r="O777" s="91" t="s">
        <v>1550</v>
      </c>
      <c r="P777" s="80" t="s">
        <v>1566</v>
      </c>
      <c r="Q777" s="91" t="s">
        <v>1577</v>
      </c>
      <c r="R777" s="69" t="s">
        <v>1546</v>
      </c>
      <c r="S777" s="69" t="s">
        <v>1546</v>
      </c>
      <c r="T777" s="69" t="s">
        <v>1546</v>
      </c>
      <c r="U777" s="69" t="s">
        <v>1546</v>
      </c>
      <c r="V777" s="69" t="s">
        <v>1546</v>
      </c>
    </row>
    <row r="778" spans="1:22">
      <c r="A778" s="65">
        <f t="shared" si="12"/>
        <v>92300</v>
      </c>
      <c r="B778" s="61" t="s">
        <v>1546</v>
      </c>
      <c r="C778" s="61">
        <v>5</v>
      </c>
      <c r="D778" s="77" t="s">
        <v>1598</v>
      </c>
      <c r="E778" s="95">
        <v>361</v>
      </c>
      <c r="F778" s="74" t="s">
        <v>1605</v>
      </c>
      <c r="G778" s="92" t="s">
        <v>1585</v>
      </c>
      <c r="H778" s="89" t="s">
        <v>1588</v>
      </c>
      <c r="I778" s="89">
        <v>10</v>
      </c>
      <c r="J778" s="61">
        <v>30</v>
      </c>
      <c r="K778" s="101">
        <v>103</v>
      </c>
      <c r="L778" s="91" t="s">
        <v>1546</v>
      </c>
      <c r="M778" s="91" t="s">
        <v>1546</v>
      </c>
      <c r="N778" s="91" t="s">
        <v>1546</v>
      </c>
      <c r="O778" s="91" t="s">
        <v>1550</v>
      </c>
      <c r="P778" s="80" t="s">
        <v>1566</v>
      </c>
      <c r="Q778" s="91" t="s">
        <v>1565</v>
      </c>
      <c r="R778" s="69" t="s">
        <v>1546</v>
      </c>
      <c r="S778" s="69" t="s">
        <v>1546</v>
      </c>
      <c r="T778" s="69" t="s">
        <v>1546</v>
      </c>
      <c r="U778" s="69" t="s">
        <v>1546</v>
      </c>
      <c r="V778" s="69" t="s">
        <v>1546</v>
      </c>
    </row>
    <row r="779" spans="1:22">
      <c r="A779" s="65">
        <f t="shared" si="12"/>
        <v>92301</v>
      </c>
      <c r="B779" s="61" t="s">
        <v>1546</v>
      </c>
      <c r="C779" s="61">
        <v>5</v>
      </c>
      <c r="D779" s="77" t="s">
        <v>1597</v>
      </c>
      <c r="E779" s="95">
        <v>362</v>
      </c>
      <c r="F779" s="74" t="s">
        <v>1605</v>
      </c>
      <c r="G779" s="92" t="s">
        <v>1570</v>
      </c>
      <c r="H779" s="89" t="s">
        <v>1588</v>
      </c>
      <c r="I779" s="89">
        <v>10</v>
      </c>
      <c r="J779" s="61">
        <v>30</v>
      </c>
      <c r="K779" s="101">
        <v>103</v>
      </c>
      <c r="L779" s="91" t="s">
        <v>1546</v>
      </c>
      <c r="M779" s="91" t="s">
        <v>1546</v>
      </c>
      <c r="N779" s="91" t="s">
        <v>1546</v>
      </c>
      <c r="O779" s="91" t="s">
        <v>1550</v>
      </c>
      <c r="P779" s="80" t="s">
        <v>1566</v>
      </c>
      <c r="Q779" s="91" t="s">
        <v>1586</v>
      </c>
      <c r="R779" s="69" t="s">
        <v>1546</v>
      </c>
      <c r="S779" s="69" t="s">
        <v>1546</v>
      </c>
      <c r="T779" s="69" t="s">
        <v>1546</v>
      </c>
      <c r="U779" s="69" t="s">
        <v>1546</v>
      </c>
      <c r="V779" s="69" t="s">
        <v>1546</v>
      </c>
    </row>
    <row r="780" spans="1:22">
      <c r="A780" s="65">
        <f t="shared" si="12"/>
        <v>92302</v>
      </c>
      <c r="B780" s="61" t="s">
        <v>1546</v>
      </c>
      <c r="C780" s="61">
        <v>5</v>
      </c>
      <c r="D780" s="77" t="s">
        <v>1597</v>
      </c>
      <c r="E780" s="95">
        <v>364</v>
      </c>
      <c r="F780" s="74" t="s">
        <v>1605</v>
      </c>
      <c r="G780" s="92" t="s">
        <v>1570</v>
      </c>
      <c r="H780" s="89" t="s">
        <v>1588</v>
      </c>
      <c r="I780" s="89">
        <v>10</v>
      </c>
      <c r="J780" s="61">
        <v>30</v>
      </c>
      <c r="K780" s="101">
        <v>103</v>
      </c>
      <c r="L780" s="91" t="s">
        <v>1546</v>
      </c>
      <c r="M780" s="91" t="s">
        <v>1546</v>
      </c>
      <c r="N780" s="91" t="s">
        <v>1546</v>
      </c>
      <c r="O780" s="91" t="s">
        <v>1550</v>
      </c>
      <c r="P780" s="80" t="s">
        <v>1566</v>
      </c>
      <c r="Q780" s="91" t="s">
        <v>1565</v>
      </c>
      <c r="R780" s="69" t="s">
        <v>1546</v>
      </c>
      <c r="S780" s="69" t="s">
        <v>1546</v>
      </c>
      <c r="T780" s="69" t="s">
        <v>1546</v>
      </c>
      <c r="U780" s="69" t="s">
        <v>1546</v>
      </c>
      <c r="V780" s="69" t="s">
        <v>1546</v>
      </c>
    </row>
    <row r="781" spans="1:22">
      <c r="A781" s="65">
        <f t="shared" si="12"/>
        <v>92303</v>
      </c>
      <c r="B781" s="61" t="s">
        <v>1546</v>
      </c>
      <c r="C781" s="61">
        <v>5</v>
      </c>
      <c r="D781" s="77" t="s">
        <v>1596</v>
      </c>
      <c r="E781" s="95">
        <v>365</v>
      </c>
      <c r="F781" s="74" t="s">
        <v>1605</v>
      </c>
      <c r="G781" s="92" t="s">
        <v>1585</v>
      </c>
      <c r="H781" s="89" t="s">
        <v>1564</v>
      </c>
      <c r="I781" s="89">
        <v>10</v>
      </c>
      <c r="J781" s="61">
        <v>30</v>
      </c>
      <c r="K781" s="101">
        <v>103</v>
      </c>
      <c r="L781" s="91" t="s">
        <v>1546</v>
      </c>
      <c r="M781" s="91" t="s">
        <v>1546</v>
      </c>
      <c r="N781" s="91" t="s">
        <v>1546</v>
      </c>
      <c r="O781" s="91" t="s">
        <v>1550</v>
      </c>
      <c r="P781" s="80" t="s">
        <v>1591</v>
      </c>
      <c r="Q781" s="91" t="s">
        <v>1582</v>
      </c>
      <c r="R781" s="69" t="s">
        <v>1546</v>
      </c>
      <c r="S781" s="69" t="s">
        <v>1546</v>
      </c>
      <c r="T781" s="69" t="s">
        <v>1546</v>
      </c>
      <c r="U781" s="69" t="s">
        <v>1546</v>
      </c>
      <c r="V781" s="69" t="s">
        <v>1546</v>
      </c>
    </row>
    <row r="782" spans="1:22">
      <c r="A782" s="65">
        <f t="shared" si="12"/>
        <v>92304</v>
      </c>
      <c r="B782" s="61" t="s">
        <v>1546</v>
      </c>
      <c r="C782" s="61">
        <v>5</v>
      </c>
      <c r="D782" s="77" t="s">
        <v>1597</v>
      </c>
      <c r="E782" s="95">
        <v>412</v>
      </c>
      <c r="F782" s="74" t="s">
        <v>1605</v>
      </c>
      <c r="G782" s="92" t="s">
        <v>1578</v>
      </c>
      <c r="H782" s="89" t="s">
        <v>1564</v>
      </c>
      <c r="I782" s="89">
        <v>10</v>
      </c>
      <c r="J782" s="61">
        <v>30</v>
      </c>
      <c r="K782" s="101">
        <v>103</v>
      </c>
      <c r="L782" s="91" t="s">
        <v>1546</v>
      </c>
      <c r="M782" s="91" t="s">
        <v>1546</v>
      </c>
      <c r="N782" s="91" t="s">
        <v>1546</v>
      </c>
      <c r="O782" s="91" t="s">
        <v>1550</v>
      </c>
      <c r="P782" s="80" t="s">
        <v>1566</v>
      </c>
      <c r="Q782" s="91" t="s">
        <v>1565</v>
      </c>
      <c r="R782" s="69" t="s">
        <v>1546</v>
      </c>
      <c r="S782" s="69" t="s">
        <v>1546</v>
      </c>
      <c r="T782" s="69" t="s">
        <v>1546</v>
      </c>
      <c r="U782" s="69" t="s">
        <v>1546</v>
      </c>
      <c r="V782" s="69" t="s">
        <v>1546</v>
      </c>
    </row>
    <row r="783" spans="1:22">
      <c r="A783" s="65">
        <f t="shared" si="12"/>
        <v>92305</v>
      </c>
      <c r="B783" s="61" t="s">
        <v>1546</v>
      </c>
      <c r="C783" s="61">
        <v>5</v>
      </c>
      <c r="D783" s="77" t="s">
        <v>1598</v>
      </c>
      <c r="E783" s="95">
        <v>413</v>
      </c>
      <c r="F783" s="74" t="s">
        <v>1605</v>
      </c>
      <c r="G783" s="92" t="s">
        <v>1570</v>
      </c>
      <c r="H783" s="89" t="s">
        <v>1564</v>
      </c>
      <c r="I783" s="89">
        <v>10</v>
      </c>
      <c r="J783" s="61">
        <v>30</v>
      </c>
      <c r="K783" s="101">
        <v>103</v>
      </c>
      <c r="L783" s="91" t="s">
        <v>1546</v>
      </c>
      <c r="M783" s="91" t="s">
        <v>1546</v>
      </c>
      <c r="N783" s="91" t="s">
        <v>1546</v>
      </c>
      <c r="O783" s="91" t="s">
        <v>1550</v>
      </c>
      <c r="P783" s="80" t="s">
        <v>1566</v>
      </c>
      <c r="Q783" s="91" t="s">
        <v>1565</v>
      </c>
      <c r="R783" s="69" t="s">
        <v>1546</v>
      </c>
      <c r="S783" s="69" t="s">
        <v>1546</v>
      </c>
      <c r="T783" s="69" t="s">
        <v>1546</v>
      </c>
      <c r="U783" s="69" t="s">
        <v>1546</v>
      </c>
      <c r="V783" s="69" t="s">
        <v>1546</v>
      </c>
    </row>
    <row r="784" spans="1:22">
      <c r="A784" s="65">
        <f t="shared" si="12"/>
        <v>92306</v>
      </c>
      <c r="B784" s="61" t="s">
        <v>1546</v>
      </c>
      <c r="C784" s="61">
        <v>5</v>
      </c>
      <c r="D784" s="77" t="s">
        <v>1596</v>
      </c>
      <c r="E784" s="95">
        <v>415</v>
      </c>
      <c r="F784" s="74" t="s">
        <v>1605</v>
      </c>
      <c r="G784" s="92" t="s">
        <v>1570</v>
      </c>
      <c r="H784" s="89" t="s">
        <v>1564</v>
      </c>
      <c r="I784" s="89">
        <v>10</v>
      </c>
      <c r="J784" s="61">
        <v>30</v>
      </c>
      <c r="K784" s="101">
        <v>103</v>
      </c>
      <c r="L784" s="91" t="s">
        <v>1546</v>
      </c>
      <c r="M784" s="91" t="s">
        <v>1546</v>
      </c>
      <c r="N784" s="91" t="s">
        <v>1546</v>
      </c>
      <c r="O784" s="91" t="s">
        <v>1550</v>
      </c>
      <c r="P784" s="80" t="s">
        <v>1566</v>
      </c>
      <c r="Q784" s="91" t="s">
        <v>1586</v>
      </c>
      <c r="R784" s="69" t="s">
        <v>1546</v>
      </c>
      <c r="S784" s="69" t="s">
        <v>1546</v>
      </c>
      <c r="T784" s="69" t="s">
        <v>1546</v>
      </c>
      <c r="U784" s="69" t="s">
        <v>1546</v>
      </c>
      <c r="V784" s="69" t="s">
        <v>1546</v>
      </c>
    </row>
    <row r="785" spans="1:22">
      <c r="A785" s="65">
        <f t="shared" si="12"/>
        <v>92307</v>
      </c>
      <c r="B785" s="61" t="s">
        <v>1546</v>
      </c>
      <c r="C785" s="61">
        <v>5</v>
      </c>
      <c r="D785" s="77" t="s">
        <v>1597</v>
      </c>
      <c r="E785" s="95">
        <v>416</v>
      </c>
      <c r="F785" s="74" t="s">
        <v>1605</v>
      </c>
      <c r="G785" s="92" t="s">
        <v>1570</v>
      </c>
      <c r="H785" s="89" t="s">
        <v>1581</v>
      </c>
      <c r="I785" s="89">
        <v>10</v>
      </c>
      <c r="J785" s="61">
        <v>30</v>
      </c>
      <c r="K785" s="101">
        <v>103</v>
      </c>
      <c r="L785" s="91" t="s">
        <v>1546</v>
      </c>
      <c r="M785" s="91" t="s">
        <v>1546</v>
      </c>
      <c r="N785" s="91" t="s">
        <v>1546</v>
      </c>
      <c r="O785" s="91" t="s">
        <v>1550</v>
      </c>
      <c r="P785" s="80" t="s">
        <v>1566</v>
      </c>
      <c r="Q785" s="91" t="s">
        <v>1565</v>
      </c>
      <c r="R785" s="69" t="s">
        <v>1546</v>
      </c>
      <c r="S785" s="69" t="s">
        <v>1546</v>
      </c>
      <c r="T785" s="69" t="s">
        <v>1546</v>
      </c>
      <c r="U785" s="69" t="s">
        <v>1546</v>
      </c>
      <c r="V785" s="69" t="s">
        <v>1546</v>
      </c>
    </row>
    <row r="786" spans="1:22">
      <c r="A786" s="65">
        <f t="shared" si="12"/>
        <v>92308</v>
      </c>
      <c r="B786" s="61" t="s">
        <v>1546</v>
      </c>
      <c r="C786" s="61">
        <v>5</v>
      </c>
      <c r="D786" s="77" t="s">
        <v>1597</v>
      </c>
      <c r="E786" s="95">
        <v>421</v>
      </c>
      <c r="F786" s="74" t="s">
        <v>1605</v>
      </c>
      <c r="G786" s="92" t="s">
        <v>1580</v>
      </c>
      <c r="H786" s="89" t="s">
        <v>1564</v>
      </c>
      <c r="I786" s="89">
        <v>10</v>
      </c>
      <c r="J786" s="61">
        <v>30</v>
      </c>
      <c r="K786" s="101">
        <v>103</v>
      </c>
      <c r="L786" s="91" t="s">
        <v>1546</v>
      </c>
      <c r="M786" s="91" t="s">
        <v>1546</v>
      </c>
      <c r="N786" s="91" t="s">
        <v>1546</v>
      </c>
      <c r="O786" s="91" t="s">
        <v>1550</v>
      </c>
      <c r="P786" s="80" t="s">
        <v>1566</v>
      </c>
      <c r="Q786" s="91" t="s">
        <v>1565</v>
      </c>
      <c r="R786" s="69" t="s">
        <v>1546</v>
      </c>
      <c r="S786" s="69" t="s">
        <v>1546</v>
      </c>
      <c r="T786" s="69" t="s">
        <v>1546</v>
      </c>
      <c r="U786" s="69" t="s">
        <v>1546</v>
      </c>
      <c r="V786" s="69" t="s">
        <v>1546</v>
      </c>
    </row>
    <row r="787" spans="1:22">
      <c r="A787" s="65">
        <f t="shared" si="12"/>
        <v>92309</v>
      </c>
      <c r="B787" s="61" t="s">
        <v>1546</v>
      </c>
      <c r="C787" s="61">
        <v>5</v>
      </c>
      <c r="D787" s="77" t="s">
        <v>1597</v>
      </c>
      <c r="E787" s="95">
        <v>423</v>
      </c>
      <c r="F787" s="74" t="s">
        <v>1605</v>
      </c>
      <c r="G787" s="92" t="s">
        <v>1570</v>
      </c>
      <c r="H787" s="89" t="s">
        <v>1587</v>
      </c>
      <c r="I787" s="89">
        <v>10</v>
      </c>
      <c r="J787" s="61">
        <v>30</v>
      </c>
      <c r="K787" s="101">
        <v>103</v>
      </c>
      <c r="L787" s="91" t="s">
        <v>1546</v>
      </c>
      <c r="M787" s="91" t="s">
        <v>1546</v>
      </c>
      <c r="N787" s="91" t="s">
        <v>1546</v>
      </c>
      <c r="O787" s="91" t="s">
        <v>1550</v>
      </c>
      <c r="P787" s="80" t="s">
        <v>1566</v>
      </c>
      <c r="Q787" s="91" t="s">
        <v>1565</v>
      </c>
      <c r="R787" s="69" t="s">
        <v>1546</v>
      </c>
      <c r="S787" s="69" t="s">
        <v>1546</v>
      </c>
      <c r="T787" s="69" t="s">
        <v>1546</v>
      </c>
      <c r="U787" s="69" t="s">
        <v>1546</v>
      </c>
      <c r="V787" s="69" t="s">
        <v>1546</v>
      </c>
    </row>
    <row r="788" spans="1:22">
      <c r="A788" s="65">
        <f t="shared" si="12"/>
        <v>92310</v>
      </c>
      <c r="B788" s="61" t="s">
        <v>1546</v>
      </c>
      <c r="C788" s="61">
        <v>5</v>
      </c>
      <c r="D788" s="77" t="s">
        <v>1597</v>
      </c>
      <c r="E788" s="95">
        <v>425</v>
      </c>
      <c r="F788" s="74" t="s">
        <v>1605</v>
      </c>
      <c r="G788" s="92" t="s">
        <v>1570</v>
      </c>
      <c r="H788" s="89" t="s">
        <v>1564</v>
      </c>
      <c r="I788" s="89">
        <v>10</v>
      </c>
      <c r="J788" s="61">
        <v>30</v>
      </c>
      <c r="K788" s="101">
        <v>103</v>
      </c>
      <c r="L788" s="91" t="s">
        <v>1546</v>
      </c>
      <c r="M788" s="91" t="s">
        <v>1546</v>
      </c>
      <c r="N788" s="91" t="s">
        <v>1546</v>
      </c>
      <c r="O788" s="91" t="s">
        <v>1550</v>
      </c>
      <c r="P788" s="80" t="s">
        <v>1579</v>
      </c>
      <c r="Q788" s="91" t="s">
        <v>1577</v>
      </c>
      <c r="R788" s="69" t="s">
        <v>1546</v>
      </c>
      <c r="S788" s="69" t="s">
        <v>1546</v>
      </c>
      <c r="T788" s="69" t="s">
        <v>1546</v>
      </c>
      <c r="U788" s="69" t="s">
        <v>1546</v>
      </c>
      <c r="V788" s="69" t="s">
        <v>1546</v>
      </c>
    </row>
    <row r="789" spans="1:22">
      <c r="A789" s="65">
        <f t="shared" si="12"/>
        <v>92311</v>
      </c>
      <c r="B789" s="61" t="s">
        <v>1546</v>
      </c>
      <c r="C789" s="61">
        <v>5</v>
      </c>
      <c r="D789" s="77" t="s">
        <v>1600</v>
      </c>
      <c r="E789" s="95">
        <v>426</v>
      </c>
      <c r="F789" s="74" t="s">
        <v>1605</v>
      </c>
      <c r="G789" s="92" t="s">
        <v>1570</v>
      </c>
      <c r="H789" s="89" t="s">
        <v>1564</v>
      </c>
      <c r="I789" s="89">
        <v>10</v>
      </c>
      <c r="J789" s="61">
        <v>30</v>
      </c>
      <c r="K789" s="101">
        <v>103</v>
      </c>
      <c r="L789" s="91" t="s">
        <v>1546</v>
      </c>
      <c r="M789" s="91" t="s">
        <v>1546</v>
      </c>
      <c r="N789" s="91" t="s">
        <v>1546</v>
      </c>
      <c r="O789" s="91" t="s">
        <v>1550</v>
      </c>
      <c r="P789" s="80" t="s">
        <v>1566</v>
      </c>
      <c r="Q789" s="91" t="s">
        <v>1565</v>
      </c>
      <c r="R789" s="69" t="s">
        <v>1546</v>
      </c>
      <c r="S789" s="69" t="s">
        <v>1546</v>
      </c>
      <c r="T789" s="69" t="s">
        <v>1546</v>
      </c>
      <c r="U789" s="69" t="s">
        <v>1546</v>
      </c>
      <c r="V789" s="69" t="s">
        <v>1546</v>
      </c>
    </row>
    <row r="790" spans="1:22">
      <c r="A790" s="65">
        <f t="shared" si="12"/>
        <v>92312</v>
      </c>
      <c r="B790" s="61" t="s">
        <v>1546</v>
      </c>
      <c r="C790" s="61">
        <v>5</v>
      </c>
      <c r="D790" s="77" t="s">
        <v>1597</v>
      </c>
      <c r="E790" s="95">
        <v>431</v>
      </c>
      <c r="F790" s="74" t="s">
        <v>1605</v>
      </c>
      <c r="G790" s="92" t="s">
        <v>1585</v>
      </c>
      <c r="H790" s="89" t="s">
        <v>1588</v>
      </c>
      <c r="I790" s="89">
        <v>10</v>
      </c>
      <c r="J790" s="61">
        <v>30</v>
      </c>
      <c r="K790" s="101">
        <v>103</v>
      </c>
      <c r="L790" s="91" t="s">
        <v>1546</v>
      </c>
      <c r="M790" s="91" t="s">
        <v>1546</v>
      </c>
      <c r="N790" s="91" t="s">
        <v>1546</v>
      </c>
      <c r="O790" s="91" t="s">
        <v>1550</v>
      </c>
      <c r="P790" s="80" t="s">
        <v>1566</v>
      </c>
      <c r="Q790" s="91" t="s">
        <v>1577</v>
      </c>
      <c r="R790" s="69" t="s">
        <v>1546</v>
      </c>
      <c r="S790" s="69" t="s">
        <v>1546</v>
      </c>
      <c r="T790" s="69" t="s">
        <v>1546</v>
      </c>
      <c r="U790" s="69" t="s">
        <v>1546</v>
      </c>
      <c r="V790" s="69" t="s">
        <v>1546</v>
      </c>
    </row>
    <row r="791" spans="1:22">
      <c r="A791" s="65">
        <f t="shared" si="12"/>
        <v>92313</v>
      </c>
      <c r="B791" s="61" t="s">
        <v>1546</v>
      </c>
      <c r="C791" s="61">
        <v>5</v>
      </c>
      <c r="D791" s="77" t="s">
        <v>1598</v>
      </c>
      <c r="E791" s="95">
        <v>432</v>
      </c>
      <c r="F791" s="74" t="s">
        <v>1605</v>
      </c>
      <c r="G791" s="92" t="s">
        <v>1570</v>
      </c>
      <c r="H791" s="89" t="s">
        <v>1589</v>
      </c>
      <c r="I791" s="89">
        <v>10</v>
      </c>
      <c r="J791" s="61">
        <v>30</v>
      </c>
      <c r="K791" s="101">
        <v>103</v>
      </c>
      <c r="L791" s="91" t="s">
        <v>1546</v>
      </c>
      <c r="M791" s="91" t="s">
        <v>1546</v>
      </c>
      <c r="N791" s="91" t="s">
        <v>1546</v>
      </c>
      <c r="O791" s="91" t="s">
        <v>1550</v>
      </c>
      <c r="P791" s="80" t="s">
        <v>1595</v>
      </c>
      <c r="Q791" s="91" t="s">
        <v>1565</v>
      </c>
      <c r="R791" s="69" t="s">
        <v>1546</v>
      </c>
      <c r="S791" s="69" t="s">
        <v>1546</v>
      </c>
      <c r="T791" s="69" t="s">
        <v>1546</v>
      </c>
      <c r="U791" s="69" t="s">
        <v>1546</v>
      </c>
      <c r="V791" s="69" t="s">
        <v>1546</v>
      </c>
    </row>
    <row r="792" spans="1:22">
      <c r="A792" s="65">
        <f t="shared" si="12"/>
        <v>92314</v>
      </c>
      <c r="B792" s="61" t="s">
        <v>1546</v>
      </c>
      <c r="C792" s="61">
        <v>5</v>
      </c>
      <c r="D792" s="77" t="s">
        <v>1597</v>
      </c>
      <c r="E792" s="95">
        <v>435</v>
      </c>
      <c r="F792" s="74" t="s">
        <v>1605</v>
      </c>
      <c r="G792" s="92" t="s">
        <v>1570</v>
      </c>
      <c r="H792" s="89" t="s">
        <v>1589</v>
      </c>
      <c r="I792" s="89">
        <v>10</v>
      </c>
      <c r="J792" s="61">
        <v>30</v>
      </c>
      <c r="K792" s="101">
        <v>103</v>
      </c>
      <c r="L792" s="91" t="s">
        <v>1546</v>
      </c>
      <c r="M792" s="91" t="s">
        <v>1546</v>
      </c>
      <c r="N792" s="91" t="s">
        <v>1546</v>
      </c>
      <c r="O792" s="91" t="s">
        <v>1550</v>
      </c>
      <c r="P792" s="80" t="s">
        <v>1566</v>
      </c>
      <c r="Q792" s="91" t="s">
        <v>1565</v>
      </c>
      <c r="R792" s="69" t="s">
        <v>1546</v>
      </c>
      <c r="S792" s="69" t="s">
        <v>1546</v>
      </c>
      <c r="T792" s="69" t="s">
        <v>1546</v>
      </c>
      <c r="U792" s="69" t="s">
        <v>1546</v>
      </c>
      <c r="V792" s="69" t="s">
        <v>1546</v>
      </c>
    </row>
    <row r="793" spans="1:22">
      <c r="A793" s="65">
        <f t="shared" si="12"/>
        <v>92315</v>
      </c>
      <c r="B793" s="61" t="s">
        <v>1546</v>
      </c>
      <c r="C793" s="61">
        <v>5</v>
      </c>
      <c r="D793" s="77" t="s">
        <v>1598</v>
      </c>
      <c r="E793" s="95">
        <v>436</v>
      </c>
      <c r="F793" s="74" t="s">
        <v>1605</v>
      </c>
      <c r="G793" s="92" t="s">
        <v>1570</v>
      </c>
      <c r="H793" s="89" t="s">
        <v>1564</v>
      </c>
      <c r="I793" s="89">
        <v>10</v>
      </c>
      <c r="J793" s="61">
        <v>30</v>
      </c>
      <c r="K793" s="101">
        <v>103</v>
      </c>
      <c r="L793" s="91" t="s">
        <v>1546</v>
      </c>
      <c r="M793" s="91" t="s">
        <v>1546</v>
      </c>
      <c r="N793" s="91" t="s">
        <v>1546</v>
      </c>
      <c r="O793" s="91" t="s">
        <v>1550</v>
      </c>
      <c r="P793" s="80" t="s">
        <v>1566</v>
      </c>
      <c r="Q793" s="91" t="s">
        <v>1565</v>
      </c>
      <c r="R793" s="69" t="s">
        <v>1546</v>
      </c>
      <c r="S793" s="69" t="s">
        <v>1546</v>
      </c>
      <c r="T793" s="69" t="s">
        <v>1546</v>
      </c>
      <c r="U793" s="69" t="s">
        <v>1546</v>
      </c>
      <c r="V793" s="69" t="s">
        <v>1546</v>
      </c>
    </row>
    <row r="794" spans="1:22">
      <c r="A794" s="65">
        <f t="shared" si="12"/>
        <v>92316</v>
      </c>
      <c r="B794" s="61" t="s">
        <v>1546</v>
      </c>
      <c r="C794" s="61">
        <v>5</v>
      </c>
      <c r="D794" s="77" t="s">
        <v>1597</v>
      </c>
      <c r="E794" s="95">
        <v>451</v>
      </c>
      <c r="F794" s="74" t="s">
        <v>1605</v>
      </c>
      <c r="G794" s="92" t="s">
        <v>1570</v>
      </c>
      <c r="H794" s="89" t="s">
        <v>1564</v>
      </c>
      <c r="I794" s="89">
        <v>10</v>
      </c>
      <c r="J794" s="61">
        <v>30</v>
      </c>
      <c r="K794" s="101">
        <v>103</v>
      </c>
      <c r="L794" s="91" t="s">
        <v>1546</v>
      </c>
      <c r="M794" s="91" t="s">
        <v>1546</v>
      </c>
      <c r="N794" s="91" t="s">
        <v>1546</v>
      </c>
      <c r="O794" s="91" t="s">
        <v>1550</v>
      </c>
      <c r="P794" s="80" t="s">
        <v>1566</v>
      </c>
      <c r="Q794" s="91" t="s">
        <v>1594</v>
      </c>
      <c r="R794" s="69" t="s">
        <v>1546</v>
      </c>
      <c r="S794" s="69" t="s">
        <v>1546</v>
      </c>
      <c r="T794" s="69" t="s">
        <v>1546</v>
      </c>
      <c r="U794" s="69" t="s">
        <v>1546</v>
      </c>
      <c r="V794" s="69" t="s">
        <v>1546</v>
      </c>
    </row>
    <row r="795" spans="1:22">
      <c r="A795" s="65">
        <f t="shared" ref="A795:A858" si="13">A794+1</f>
        <v>92317</v>
      </c>
      <c r="B795" s="61" t="s">
        <v>1546</v>
      </c>
      <c r="C795" s="61">
        <v>5</v>
      </c>
      <c r="D795" s="77" t="s">
        <v>1597</v>
      </c>
      <c r="E795" s="95">
        <v>452</v>
      </c>
      <c r="F795" s="74" t="s">
        <v>1605</v>
      </c>
      <c r="G795" s="92" t="s">
        <v>1570</v>
      </c>
      <c r="H795" s="89" t="s">
        <v>1564</v>
      </c>
      <c r="I795" s="89">
        <v>10</v>
      </c>
      <c r="J795" s="61">
        <v>30</v>
      </c>
      <c r="K795" s="101">
        <v>103</v>
      </c>
      <c r="L795" s="91" t="s">
        <v>1546</v>
      </c>
      <c r="M795" s="91" t="s">
        <v>1546</v>
      </c>
      <c r="N795" s="91" t="s">
        <v>1546</v>
      </c>
      <c r="O795" s="91" t="s">
        <v>1550</v>
      </c>
      <c r="P795" s="80" t="s">
        <v>1566</v>
      </c>
      <c r="Q795" s="91" t="s">
        <v>1565</v>
      </c>
      <c r="R795" s="69" t="s">
        <v>1546</v>
      </c>
      <c r="S795" s="69" t="s">
        <v>1546</v>
      </c>
      <c r="T795" s="69" t="s">
        <v>1546</v>
      </c>
      <c r="U795" s="69" t="s">
        <v>1546</v>
      </c>
      <c r="V795" s="69" t="s">
        <v>1546</v>
      </c>
    </row>
    <row r="796" spans="1:22">
      <c r="A796" s="65">
        <f t="shared" si="13"/>
        <v>92318</v>
      </c>
      <c r="B796" s="61" t="s">
        <v>1546</v>
      </c>
      <c r="C796" s="61">
        <v>5</v>
      </c>
      <c r="D796" s="77" t="s">
        <v>1597</v>
      </c>
      <c r="E796" s="95">
        <v>453</v>
      </c>
      <c r="F796" s="74" t="s">
        <v>1605</v>
      </c>
      <c r="G796" s="92" t="s">
        <v>1570</v>
      </c>
      <c r="H796" s="89" t="s">
        <v>1564</v>
      </c>
      <c r="I796" s="89">
        <v>10</v>
      </c>
      <c r="J796" s="61">
        <v>30</v>
      </c>
      <c r="K796" s="101">
        <v>103</v>
      </c>
      <c r="L796" s="91" t="s">
        <v>1546</v>
      </c>
      <c r="M796" s="91" t="s">
        <v>1546</v>
      </c>
      <c r="N796" s="91" t="s">
        <v>1546</v>
      </c>
      <c r="O796" s="91" t="s">
        <v>1550</v>
      </c>
      <c r="P796" s="80" t="s">
        <v>1566</v>
      </c>
      <c r="Q796" s="91" t="s">
        <v>1565</v>
      </c>
      <c r="R796" s="69" t="s">
        <v>1546</v>
      </c>
      <c r="S796" s="69" t="s">
        <v>1546</v>
      </c>
      <c r="T796" s="69" t="s">
        <v>1546</v>
      </c>
      <c r="U796" s="69" t="s">
        <v>1546</v>
      </c>
      <c r="V796" s="69" t="s">
        <v>1546</v>
      </c>
    </row>
    <row r="797" spans="1:22">
      <c r="A797" s="65">
        <f t="shared" si="13"/>
        <v>92319</v>
      </c>
      <c r="B797" s="61" t="s">
        <v>1546</v>
      </c>
      <c r="C797" s="61">
        <v>5</v>
      </c>
      <c r="D797" s="77" t="s">
        <v>1596</v>
      </c>
      <c r="E797" s="95">
        <v>456</v>
      </c>
      <c r="F797" s="74" t="s">
        <v>1605</v>
      </c>
      <c r="G797" s="92" t="s">
        <v>1570</v>
      </c>
      <c r="H797" s="89" t="s">
        <v>1564</v>
      </c>
      <c r="I797" s="89">
        <v>10</v>
      </c>
      <c r="J797" s="61">
        <v>30</v>
      </c>
      <c r="K797" s="101">
        <v>103</v>
      </c>
      <c r="L797" s="91" t="s">
        <v>1546</v>
      </c>
      <c r="M797" s="91" t="s">
        <v>1546</v>
      </c>
      <c r="N797" s="91" t="s">
        <v>1546</v>
      </c>
      <c r="O797" s="91" t="s">
        <v>1550</v>
      </c>
      <c r="P797" s="80" t="s">
        <v>1566</v>
      </c>
      <c r="Q797" s="91" t="s">
        <v>1594</v>
      </c>
      <c r="R797" s="69" t="s">
        <v>1546</v>
      </c>
      <c r="S797" s="69" t="s">
        <v>1546</v>
      </c>
      <c r="T797" s="69" t="s">
        <v>1546</v>
      </c>
      <c r="U797" s="69" t="s">
        <v>1546</v>
      </c>
      <c r="V797" s="69" t="s">
        <v>1546</v>
      </c>
    </row>
    <row r="798" spans="1:22">
      <c r="A798" s="65">
        <f t="shared" si="13"/>
        <v>92320</v>
      </c>
      <c r="B798" s="61" t="s">
        <v>1546</v>
      </c>
      <c r="C798" s="61">
        <v>5</v>
      </c>
      <c r="D798" s="77" t="s">
        <v>1596</v>
      </c>
      <c r="E798" s="95">
        <v>461</v>
      </c>
      <c r="F798" s="74" t="s">
        <v>1605</v>
      </c>
      <c r="G798" s="92" t="s">
        <v>1570</v>
      </c>
      <c r="H798" s="89" t="s">
        <v>1564</v>
      </c>
      <c r="I798" s="89">
        <v>10</v>
      </c>
      <c r="J798" s="61">
        <v>30</v>
      </c>
      <c r="K798" s="101">
        <v>103</v>
      </c>
      <c r="L798" s="91" t="s">
        <v>1546</v>
      </c>
      <c r="M798" s="91" t="s">
        <v>1546</v>
      </c>
      <c r="N798" s="91" t="s">
        <v>1546</v>
      </c>
      <c r="O798" s="91" t="s">
        <v>1550</v>
      </c>
      <c r="P798" s="80" t="s">
        <v>1566</v>
      </c>
      <c r="Q798" s="91" t="s">
        <v>1565</v>
      </c>
      <c r="R798" s="69" t="s">
        <v>1546</v>
      </c>
      <c r="S798" s="69" t="s">
        <v>1546</v>
      </c>
      <c r="T798" s="69" t="s">
        <v>1546</v>
      </c>
      <c r="U798" s="69" t="s">
        <v>1546</v>
      </c>
      <c r="V798" s="69" t="s">
        <v>1546</v>
      </c>
    </row>
    <row r="799" spans="1:22">
      <c r="A799" s="65">
        <f t="shared" si="13"/>
        <v>92321</v>
      </c>
      <c r="B799" s="61" t="s">
        <v>1546</v>
      </c>
      <c r="C799" s="61">
        <v>5</v>
      </c>
      <c r="D799" s="77" t="s">
        <v>1597</v>
      </c>
      <c r="E799" s="95">
        <v>462</v>
      </c>
      <c r="F799" s="74" t="s">
        <v>1605</v>
      </c>
      <c r="G799" s="92" t="s">
        <v>1570</v>
      </c>
      <c r="H799" s="89" t="s">
        <v>1564</v>
      </c>
      <c r="I799" s="89">
        <v>10</v>
      </c>
      <c r="J799" s="61">
        <v>30</v>
      </c>
      <c r="K799" s="101">
        <v>103</v>
      </c>
      <c r="L799" s="91" t="s">
        <v>1546</v>
      </c>
      <c r="M799" s="91" t="s">
        <v>1546</v>
      </c>
      <c r="N799" s="91" t="s">
        <v>1546</v>
      </c>
      <c r="O799" s="91" t="s">
        <v>1550</v>
      </c>
      <c r="P799" s="80" t="s">
        <v>1576</v>
      </c>
      <c r="Q799" s="91" t="s">
        <v>1565</v>
      </c>
      <c r="R799" s="69" t="s">
        <v>1546</v>
      </c>
      <c r="S799" s="69" t="s">
        <v>1546</v>
      </c>
      <c r="T799" s="69" t="s">
        <v>1546</v>
      </c>
      <c r="U799" s="69" t="s">
        <v>1546</v>
      </c>
      <c r="V799" s="69" t="s">
        <v>1546</v>
      </c>
    </row>
    <row r="800" spans="1:22">
      <c r="A800" s="65">
        <f t="shared" si="13"/>
        <v>92322</v>
      </c>
      <c r="B800" s="61" t="s">
        <v>1546</v>
      </c>
      <c r="C800" s="61">
        <v>5</v>
      </c>
      <c r="D800" s="77" t="s">
        <v>1597</v>
      </c>
      <c r="E800" s="95">
        <v>463</v>
      </c>
      <c r="F800" s="74" t="s">
        <v>1605</v>
      </c>
      <c r="G800" s="92" t="s">
        <v>1570</v>
      </c>
      <c r="H800" s="89" t="s">
        <v>1564</v>
      </c>
      <c r="I800" s="89">
        <v>10</v>
      </c>
      <c r="J800" s="61">
        <v>30</v>
      </c>
      <c r="K800" s="101">
        <v>103</v>
      </c>
      <c r="L800" s="91" t="s">
        <v>1546</v>
      </c>
      <c r="M800" s="91" t="s">
        <v>1546</v>
      </c>
      <c r="N800" s="91" t="s">
        <v>1546</v>
      </c>
      <c r="O800" s="91" t="s">
        <v>1550</v>
      </c>
      <c r="P800" s="80" t="s">
        <v>1566</v>
      </c>
      <c r="Q800" s="91" t="s">
        <v>1565</v>
      </c>
      <c r="R800" s="69" t="s">
        <v>1546</v>
      </c>
      <c r="S800" s="69" t="s">
        <v>1546</v>
      </c>
      <c r="T800" s="69" t="s">
        <v>1546</v>
      </c>
      <c r="U800" s="69" t="s">
        <v>1546</v>
      </c>
      <c r="V800" s="69" t="s">
        <v>1546</v>
      </c>
    </row>
    <row r="801" spans="1:22">
      <c r="A801" s="65">
        <f t="shared" si="13"/>
        <v>92323</v>
      </c>
      <c r="B801" s="61" t="s">
        <v>1546</v>
      </c>
      <c r="C801" s="61">
        <v>5</v>
      </c>
      <c r="D801" s="77" t="s">
        <v>1597</v>
      </c>
      <c r="E801" s="95">
        <v>465</v>
      </c>
      <c r="F801" s="74" t="s">
        <v>1605</v>
      </c>
      <c r="G801" s="92" t="s">
        <v>1570</v>
      </c>
      <c r="H801" s="89" t="s">
        <v>1564</v>
      </c>
      <c r="I801" s="89">
        <v>10</v>
      </c>
      <c r="J801" s="61">
        <v>30</v>
      </c>
      <c r="K801" s="101">
        <v>103</v>
      </c>
      <c r="L801" s="91" t="s">
        <v>1546</v>
      </c>
      <c r="M801" s="91" t="s">
        <v>1546</v>
      </c>
      <c r="N801" s="91" t="s">
        <v>1546</v>
      </c>
      <c r="O801" s="91" t="s">
        <v>1550</v>
      </c>
      <c r="P801" s="80" t="s">
        <v>1566</v>
      </c>
      <c r="Q801" s="91" t="s">
        <v>1565</v>
      </c>
      <c r="R801" s="69" t="s">
        <v>1546</v>
      </c>
      <c r="S801" s="69" t="s">
        <v>1546</v>
      </c>
      <c r="T801" s="69" t="s">
        <v>1546</v>
      </c>
      <c r="U801" s="69" t="s">
        <v>1546</v>
      </c>
      <c r="V801" s="69" t="s">
        <v>1546</v>
      </c>
    </row>
    <row r="802" spans="1:22">
      <c r="A802" s="65">
        <f t="shared" si="13"/>
        <v>92324</v>
      </c>
      <c r="B802" s="61" t="s">
        <v>1546</v>
      </c>
      <c r="C802" s="61">
        <v>5</v>
      </c>
      <c r="D802" s="77" t="s">
        <v>1597</v>
      </c>
      <c r="E802" s="95">
        <v>512</v>
      </c>
      <c r="F802" s="74" t="s">
        <v>1605</v>
      </c>
      <c r="G802" s="92" t="s">
        <v>1570</v>
      </c>
      <c r="H802" s="89" t="s">
        <v>1588</v>
      </c>
      <c r="I802" s="89">
        <v>10</v>
      </c>
      <c r="J802" s="61">
        <v>30</v>
      </c>
      <c r="K802" s="101">
        <v>103</v>
      </c>
      <c r="L802" s="91" t="s">
        <v>1546</v>
      </c>
      <c r="M802" s="91" t="s">
        <v>1546</v>
      </c>
      <c r="N802" s="91" t="s">
        <v>1546</v>
      </c>
      <c r="O802" s="91" t="s">
        <v>1550</v>
      </c>
      <c r="P802" s="80" t="s">
        <v>1566</v>
      </c>
      <c r="Q802" s="91" t="s">
        <v>1565</v>
      </c>
      <c r="R802" s="69" t="s">
        <v>1546</v>
      </c>
      <c r="S802" s="69" t="s">
        <v>1546</v>
      </c>
      <c r="T802" s="69" t="s">
        <v>1546</v>
      </c>
      <c r="U802" s="69" t="s">
        <v>1546</v>
      </c>
      <c r="V802" s="69" t="s">
        <v>1546</v>
      </c>
    </row>
    <row r="803" spans="1:22">
      <c r="A803" s="65">
        <f t="shared" si="13"/>
        <v>92325</v>
      </c>
      <c r="B803" s="61" t="s">
        <v>1546</v>
      </c>
      <c r="C803" s="61">
        <v>5</v>
      </c>
      <c r="D803" s="77" t="s">
        <v>1597</v>
      </c>
      <c r="E803" s="95">
        <v>513</v>
      </c>
      <c r="F803" s="74" t="s">
        <v>1605</v>
      </c>
      <c r="G803" s="92" t="s">
        <v>1570</v>
      </c>
      <c r="H803" s="89" t="s">
        <v>1564</v>
      </c>
      <c r="I803" s="89">
        <v>10</v>
      </c>
      <c r="J803" s="61">
        <v>30</v>
      </c>
      <c r="K803" s="101">
        <v>103</v>
      </c>
      <c r="L803" s="91" t="s">
        <v>1546</v>
      </c>
      <c r="M803" s="91" t="s">
        <v>1546</v>
      </c>
      <c r="N803" s="91" t="s">
        <v>1546</v>
      </c>
      <c r="O803" s="91" t="s">
        <v>1550</v>
      </c>
      <c r="P803" s="80" t="s">
        <v>1576</v>
      </c>
      <c r="Q803" s="91" t="s">
        <v>1582</v>
      </c>
      <c r="R803" s="69" t="s">
        <v>1546</v>
      </c>
      <c r="S803" s="69" t="s">
        <v>1546</v>
      </c>
      <c r="T803" s="69" t="s">
        <v>1546</v>
      </c>
      <c r="U803" s="69" t="s">
        <v>1546</v>
      </c>
      <c r="V803" s="69" t="s">
        <v>1546</v>
      </c>
    </row>
    <row r="804" spans="1:22">
      <c r="A804" s="65">
        <f t="shared" si="13"/>
        <v>92326</v>
      </c>
      <c r="B804" s="61" t="s">
        <v>1546</v>
      </c>
      <c r="C804" s="61">
        <v>5</v>
      </c>
      <c r="D804" s="77" t="s">
        <v>1597</v>
      </c>
      <c r="E804" s="95">
        <v>514</v>
      </c>
      <c r="F804" s="74" t="s">
        <v>1605</v>
      </c>
      <c r="G804" s="92" t="s">
        <v>1570</v>
      </c>
      <c r="H804" s="89" t="s">
        <v>1588</v>
      </c>
      <c r="I804" s="89">
        <v>10</v>
      </c>
      <c r="J804" s="61">
        <v>30</v>
      </c>
      <c r="K804" s="101">
        <v>103</v>
      </c>
      <c r="L804" s="91" t="s">
        <v>1546</v>
      </c>
      <c r="M804" s="91" t="s">
        <v>1546</v>
      </c>
      <c r="N804" s="91" t="s">
        <v>1546</v>
      </c>
      <c r="O804" s="91" t="s">
        <v>1550</v>
      </c>
      <c r="P804" s="80" t="s">
        <v>1566</v>
      </c>
      <c r="Q804" s="91" t="s">
        <v>1565</v>
      </c>
      <c r="R804" s="69" t="s">
        <v>1546</v>
      </c>
      <c r="S804" s="69" t="s">
        <v>1546</v>
      </c>
      <c r="T804" s="69" t="s">
        <v>1546</v>
      </c>
      <c r="U804" s="69" t="s">
        <v>1546</v>
      </c>
      <c r="V804" s="69" t="s">
        <v>1546</v>
      </c>
    </row>
    <row r="805" spans="1:22">
      <c r="A805" s="65">
        <f t="shared" si="13"/>
        <v>92327</v>
      </c>
      <c r="B805" s="61" t="s">
        <v>1546</v>
      </c>
      <c r="C805" s="61">
        <v>5</v>
      </c>
      <c r="D805" s="77" t="s">
        <v>1597</v>
      </c>
      <c r="E805" s="95">
        <v>516</v>
      </c>
      <c r="F805" s="74" t="s">
        <v>1605</v>
      </c>
      <c r="G805" s="92" t="s">
        <v>1570</v>
      </c>
      <c r="H805" s="89" t="s">
        <v>1564</v>
      </c>
      <c r="I805" s="89">
        <v>10</v>
      </c>
      <c r="J805" s="61">
        <v>30</v>
      </c>
      <c r="K805" s="101">
        <v>103</v>
      </c>
      <c r="L805" s="91" t="s">
        <v>1546</v>
      </c>
      <c r="M805" s="91" t="s">
        <v>1546</v>
      </c>
      <c r="N805" s="91" t="s">
        <v>1546</v>
      </c>
      <c r="O805" s="91" t="s">
        <v>1550</v>
      </c>
      <c r="P805" s="80" t="s">
        <v>1566</v>
      </c>
      <c r="Q805" s="91" t="s">
        <v>1565</v>
      </c>
      <c r="R805" s="69" t="s">
        <v>1546</v>
      </c>
      <c r="S805" s="69" t="s">
        <v>1546</v>
      </c>
      <c r="T805" s="69" t="s">
        <v>1546</v>
      </c>
      <c r="U805" s="69" t="s">
        <v>1546</v>
      </c>
      <c r="V805" s="69" t="s">
        <v>1546</v>
      </c>
    </row>
    <row r="806" spans="1:22">
      <c r="A806" s="65">
        <f t="shared" si="13"/>
        <v>92328</v>
      </c>
      <c r="B806" s="61" t="s">
        <v>1546</v>
      </c>
      <c r="C806" s="61">
        <v>5</v>
      </c>
      <c r="D806" s="77" t="s">
        <v>1596</v>
      </c>
      <c r="E806" s="95">
        <v>521</v>
      </c>
      <c r="F806" s="74" t="s">
        <v>1605</v>
      </c>
      <c r="G806" s="92" t="s">
        <v>1570</v>
      </c>
      <c r="H806" s="89" t="s">
        <v>1564</v>
      </c>
      <c r="I806" s="89">
        <v>10</v>
      </c>
      <c r="J806" s="61">
        <v>30</v>
      </c>
      <c r="K806" s="101">
        <v>103</v>
      </c>
      <c r="L806" s="91" t="s">
        <v>1546</v>
      </c>
      <c r="M806" s="91" t="s">
        <v>1546</v>
      </c>
      <c r="N806" s="91" t="s">
        <v>1546</v>
      </c>
      <c r="O806" s="91" t="s">
        <v>1550</v>
      </c>
      <c r="P806" s="80" t="s">
        <v>1595</v>
      </c>
      <c r="Q806" s="91" t="s">
        <v>1582</v>
      </c>
      <c r="R806" s="69" t="s">
        <v>1546</v>
      </c>
      <c r="S806" s="69" t="s">
        <v>1546</v>
      </c>
      <c r="T806" s="69" t="s">
        <v>1546</v>
      </c>
      <c r="U806" s="69" t="s">
        <v>1546</v>
      </c>
      <c r="V806" s="69" t="s">
        <v>1546</v>
      </c>
    </row>
    <row r="807" spans="1:22">
      <c r="A807" s="65">
        <f t="shared" si="13"/>
        <v>92329</v>
      </c>
      <c r="B807" s="61" t="s">
        <v>1546</v>
      </c>
      <c r="C807" s="61">
        <v>5</v>
      </c>
      <c r="D807" s="77" t="s">
        <v>1597</v>
      </c>
      <c r="E807" s="95">
        <v>523</v>
      </c>
      <c r="F807" s="74" t="s">
        <v>1605</v>
      </c>
      <c r="G807" s="92" t="s">
        <v>1570</v>
      </c>
      <c r="H807" s="89" t="s">
        <v>1588</v>
      </c>
      <c r="I807" s="89">
        <v>10</v>
      </c>
      <c r="J807" s="61">
        <v>30</v>
      </c>
      <c r="K807" s="101">
        <v>103</v>
      </c>
      <c r="L807" s="91" t="s">
        <v>1546</v>
      </c>
      <c r="M807" s="91" t="s">
        <v>1546</v>
      </c>
      <c r="N807" s="91" t="s">
        <v>1546</v>
      </c>
      <c r="O807" s="91" t="s">
        <v>1550</v>
      </c>
      <c r="P807" s="80" t="s">
        <v>1566</v>
      </c>
      <c r="Q807" s="91" t="s">
        <v>1586</v>
      </c>
      <c r="R807" s="69" t="s">
        <v>1546</v>
      </c>
      <c r="S807" s="69" t="s">
        <v>1546</v>
      </c>
      <c r="T807" s="69" t="s">
        <v>1546</v>
      </c>
      <c r="U807" s="69" t="s">
        <v>1546</v>
      </c>
      <c r="V807" s="69" t="s">
        <v>1546</v>
      </c>
    </row>
    <row r="808" spans="1:22">
      <c r="A808" s="65">
        <f t="shared" si="13"/>
        <v>92330</v>
      </c>
      <c r="B808" s="61" t="s">
        <v>1546</v>
      </c>
      <c r="C808" s="61">
        <v>5</v>
      </c>
      <c r="D808" s="77" t="s">
        <v>1597</v>
      </c>
      <c r="E808" s="95">
        <v>524</v>
      </c>
      <c r="F808" s="74" t="s">
        <v>1605</v>
      </c>
      <c r="G808" s="92" t="s">
        <v>1570</v>
      </c>
      <c r="H808" s="89" t="s">
        <v>1589</v>
      </c>
      <c r="I808" s="89">
        <v>10</v>
      </c>
      <c r="J808" s="61">
        <v>30</v>
      </c>
      <c r="K808" s="101">
        <v>103</v>
      </c>
      <c r="L808" s="91" t="s">
        <v>1546</v>
      </c>
      <c r="M808" s="91" t="s">
        <v>1546</v>
      </c>
      <c r="N808" s="91" t="s">
        <v>1546</v>
      </c>
      <c r="O808" s="91" t="s">
        <v>1550</v>
      </c>
      <c r="P808" s="80" t="s">
        <v>1566</v>
      </c>
      <c r="Q808" s="91" t="s">
        <v>1586</v>
      </c>
      <c r="R808" s="69" t="s">
        <v>1546</v>
      </c>
      <c r="S808" s="69" t="s">
        <v>1546</v>
      </c>
      <c r="T808" s="69" t="s">
        <v>1546</v>
      </c>
      <c r="U808" s="69" t="s">
        <v>1546</v>
      </c>
      <c r="V808" s="69" t="s">
        <v>1546</v>
      </c>
    </row>
    <row r="809" spans="1:22">
      <c r="A809" s="65">
        <f t="shared" si="13"/>
        <v>92331</v>
      </c>
      <c r="B809" s="61" t="s">
        <v>1546</v>
      </c>
      <c r="C809" s="61">
        <v>5</v>
      </c>
      <c r="D809" s="77" t="s">
        <v>1597</v>
      </c>
      <c r="E809" s="95">
        <v>526</v>
      </c>
      <c r="F809" s="74" t="s">
        <v>1605</v>
      </c>
      <c r="G809" s="92" t="s">
        <v>1570</v>
      </c>
      <c r="H809" s="89" t="s">
        <v>1588</v>
      </c>
      <c r="I809" s="89">
        <v>10</v>
      </c>
      <c r="J809" s="61">
        <v>30</v>
      </c>
      <c r="K809" s="101">
        <v>103</v>
      </c>
      <c r="L809" s="91" t="s">
        <v>1546</v>
      </c>
      <c r="M809" s="91" t="s">
        <v>1546</v>
      </c>
      <c r="N809" s="91" t="s">
        <v>1546</v>
      </c>
      <c r="O809" s="91" t="s">
        <v>1550</v>
      </c>
      <c r="P809" s="80" t="s">
        <v>1566</v>
      </c>
      <c r="Q809" s="91" t="s">
        <v>1565</v>
      </c>
      <c r="R809" s="69" t="s">
        <v>1546</v>
      </c>
      <c r="S809" s="69" t="s">
        <v>1546</v>
      </c>
      <c r="T809" s="69" t="s">
        <v>1546</v>
      </c>
      <c r="U809" s="69" t="s">
        <v>1546</v>
      </c>
      <c r="V809" s="69" t="s">
        <v>1546</v>
      </c>
    </row>
    <row r="810" spans="1:22">
      <c r="A810" s="65">
        <f t="shared" si="13"/>
        <v>92332</v>
      </c>
      <c r="B810" s="61" t="s">
        <v>1546</v>
      </c>
      <c r="C810" s="61">
        <v>5</v>
      </c>
      <c r="D810" s="77" t="s">
        <v>1596</v>
      </c>
      <c r="E810" s="95">
        <v>531</v>
      </c>
      <c r="F810" s="74" t="s">
        <v>1605</v>
      </c>
      <c r="G810" s="92" t="s">
        <v>1570</v>
      </c>
      <c r="H810" s="89" t="s">
        <v>1581</v>
      </c>
      <c r="I810" s="89">
        <v>10</v>
      </c>
      <c r="J810" s="61">
        <v>30</v>
      </c>
      <c r="K810" s="101">
        <v>103</v>
      </c>
      <c r="L810" s="91" t="s">
        <v>1546</v>
      </c>
      <c r="M810" s="91" t="s">
        <v>1546</v>
      </c>
      <c r="N810" s="91" t="s">
        <v>1546</v>
      </c>
      <c r="O810" s="91" t="s">
        <v>1550</v>
      </c>
      <c r="P810" s="80" t="s">
        <v>1566</v>
      </c>
      <c r="Q810" s="91" t="s">
        <v>1565</v>
      </c>
      <c r="R810" s="69" t="s">
        <v>1546</v>
      </c>
      <c r="S810" s="69" t="s">
        <v>1546</v>
      </c>
      <c r="T810" s="69" t="s">
        <v>1546</v>
      </c>
      <c r="U810" s="69" t="s">
        <v>1546</v>
      </c>
      <c r="V810" s="69" t="s">
        <v>1546</v>
      </c>
    </row>
    <row r="811" spans="1:22">
      <c r="A811" s="65">
        <f t="shared" si="13"/>
        <v>92333</v>
      </c>
      <c r="B811" s="61" t="s">
        <v>1546</v>
      </c>
      <c r="C811" s="61">
        <v>5</v>
      </c>
      <c r="D811" s="77" t="s">
        <v>1597</v>
      </c>
      <c r="E811" s="95">
        <v>532</v>
      </c>
      <c r="F811" s="74" t="s">
        <v>1605</v>
      </c>
      <c r="G811" s="92" t="s">
        <v>1570</v>
      </c>
      <c r="H811" s="89" t="s">
        <v>1564</v>
      </c>
      <c r="I811" s="89">
        <v>10</v>
      </c>
      <c r="J811" s="61">
        <v>30</v>
      </c>
      <c r="K811" s="101">
        <v>103</v>
      </c>
      <c r="L811" s="91" t="s">
        <v>1546</v>
      </c>
      <c r="M811" s="91" t="s">
        <v>1546</v>
      </c>
      <c r="N811" s="91" t="s">
        <v>1546</v>
      </c>
      <c r="O811" s="91" t="s">
        <v>1550</v>
      </c>
      <c r="P811" s="80" t="s">
        <v>1566</v>
      </c>
      <c r="Q811" s="91" t="s">
        <v>1565</v>
      </c>
      <c r="R811" s="69" t="s">
        <v>1546</v>
      </c>
      <c r="S811" s="69" t="s">
        <v>1546</v>
      </c>
      <c r="T811" s="69" t="s">
        <v>1546</v>
      </c>
      <c r="U811" s="69" t="s">
        <v>1546</v>
      </c>
      <c r="V811" s="69" t="s">
        <v>1546</v>
      </c>
    </row>
    <row r="812" spans="1:22">
      <c r="A812" s="65">
        <f t="shared" si="13"/>
        <v>92334</v>
      </c>
      <c r="B812" s="61" t="s">
        <v>1546</v>
      </c>
      <c r="C812" s="61">
        <v>5</v>
      </c>
      <c r="D812" s="77" t="s">
        <v>1597</v>
      </c>
      <c r="E812" s="95">
        <v>534</v>
      </c>
      <c r="F812" s="74" t="s">
        <v>1605</v>
      </c>
      <c r="G812" s="92" t="s">
        <v>1570</v>
      </c>
      <c r="H812" s="89" t="s">
        <v>1564</v>
      </c>
      <c r="I812" s="89">
        <v>10</v>
      </c>
      <c r="J812" s="61">
        <v>30</v>
      </c>
      <c r="K812" s="101">
        <v>103</v>
      </c>
      <c r="L812" s="91" t="s">
        <v>1546</v>
      </c>
      <c r="M812" s="91" t="s">
        <v>1546</v>
      </c>
      <c r="N812" s="91" t="s">
        <v>1546</v>
      </c>
      <c r="O812" s="91" t="s">
        <v>1550</v>
      </c>
      <c r="P812" s="80" t="s">
        <v>1576</v>
      </c>
      <c r="Q812" s="91" t="s">
        <v>1565</v>
      </c>
      <c r="R812" s="69" t="s">
        <v>1546</v>
      </c>
      <c r="S812" s="69" t="s">
        <v>1546</v>
      </c>
      <c r="T812" s="69" t="s">
        <v>1546</v>
      </c>
      <c r="U812" s="69" t="s">
        <v>1546</v>
      </c>
      <c r="V812" s="69" t="s">
        <v>1546</v>
      </c>
    </row>
    <row r="813" spans="1:22">
      <c r="A813" s="65">
        <f t="shared" si="13"/>
        <v>92335</v>
      </c>
      <c r="B813" s="61" t="s">
        <v>1546</v>
      </c>
      <c r="C813" s="61">
        <v>5</v>
      </c>
      <c r="D813" s="77" t="s">
        <v>1597</v>
      </c>
      <c r="E813" s="95">
        <v>536</v>
      </c>
      <c r="F813" s="74" t="s">
        <v>1605</v>
      </c>
      <c r="G813" s="92" t="s">
        <v>1592</v>
      </c>
      <c r="H813" s="89" t="s">
        <v>1564</v>
      </c>
      <c r="I813" s="89">
        <v>10</v>
      </c>
      <c r="J813" s="61">
        <v>30</v>
      </c>
      <c r="K813" s="101">
        <v>103</v>
      </c>
      <c r="L813" s="91" t="s">
        <v>1546</v>
      </c>
      <c r="M813" s="91" t="s">
        <v>1546</v>
      </c>
      <c r="N813" s="91" t="s">
        <v>1546</v>
      </c>
      <c r="O813" s="91" t="s">
        <v>1550</v>
      </c>
      <c r="P813" s="80" t="s">
        <v>1566</v>
      </c>
      <c r="Q813" s="91" t="s">
        <v>1565</v>
      </c>
      <c r="R813" s="69" t="s">
        <v>1546</v>
      </c>
      <c r="S813" s="69" t="s">
        <v>1546</v>
      </c>
      <c r="T813" s="69" t="s">
        <v>1546</v>
      </c>
      <c r="U813" s="69" t="s">
        <v>1546</v>
      </c>
      <c r="V813" s="69" t="s">
        <v>1546</v>
      </c>
    </row>
    <row r="814" spans="1:22">
      <c r="A814" s="65">
        <f t="shared" si="13"/>
        <v>92336</v>
      </c>
      <c r="B814" s="61" t="s">
        <v>1546</v>
      </c>
      <c r="C814" s="61">
        <v>5</v>
      </c>
      <c r="D814" s="77" t="s">
        <v>1597</v>
      </c>
      <c r="E814" s="95">
        <v>541</v>
      </c>
      <c r="F814" s="74" t="s">
        <v>1605</v>
      </c>
      <c r="G814" s="92" t="s">
        <v>1570</v>
      </c>
      <c r="H814" s="89" t="s">
        <v>1588</v>
      </c>
      <c r="I814" s="89">
        <v>10</v>
      </c>
      <c r="J814" s="61">
        <v>30</v>
      </c>
      <c r="K814" s="101">
        <v>103</v>
      </c>
      <c r="L814" s="91" t="s">
        <v>1546</v>
      </c>
      <c r="M814" s="91" t="s">
        <v>1546</v>
      </c>
      <c r="N814" s="91" t="s">
        <v>1546</v>
      </c>
      <c r="O814" s="91" t="s">
        <v>1550</v>
      </c>
      <c r="P814" s="80" t="s">
        <v>1566</v>
      </c>
      <c r="Q814" s="91" t="s">
        <v>1565</v>
      </c>
      <c r="R814" s="69" t="s">
        <v>1546</v>
      </c>
      <c r="S814" s="69" t="s">
        <v>1546</v>
      </c>
      <c r="T814" s="69" t="s">
        <v>1546</v>
      </c>
      <c r="U814" s="69" t="s">
        <v>1546</v>
      </c>
      <c r="V814" s="69" t="s">
        <v>1546</v>
      </c>
    </row>
    <row r="815" spans="1:22">
      <c r="A815" s="65">
        <f t="shared" si="13"/>
        <v>92337</v>
      </c>
      <c r="B815" s="61" t="s">
        <v>1546</v>
      </c>
      <c r="C815" s="61">
        <v>5</v>
      </c>
      <c r="D815" s="77" t="s">
        <v>1597</v>
      </c>
      <c r="E815" s="95">
        <v>542</v>
      </c>
      <c r="F815" s="74" t="s">
        <v>1605</v>
      </c>
      <c r="G815" s="92" t="s">
        <v>1570</v>
      </c>
      <c r="H815" s="89" t="s">
        <v>1588</v>
      </c>
      <c r="I815" s="89">
        <v>10</v>
      </c>
      <c r="J815" s="61">
        <v>30</v>
      </c>
      <c r="K815" s="101">
        <v>103</v>
      </c>
      <c r="L815" s="91" t="s">
        <v>1546</v>
      </c>
      <c r="M815" s="91" t="s">
        <v>1546</v>
      </c>
      <c r="N815" s="91" t="s">
        <v>1546</v>
      </c>
      <c r="O815" s="91" t="s">
        <v>1550</v>
      </c>
      <c r="P815" s="80" t="s">
        <v>1566</v>
      </c>
      <c r="Q815" s="91" t="s">
        <v>1586</v>
      </c>
      <c r="R815" s="69" t="s">
        <v>1546</v>
      </c>
      <c r="S815" s="69" t="s">
        <v>1546</v>
      </c>
      <c r="T815" s="69" t="s">
        <v>1546</v>
      </c>
      <c r="U815" s="69" t="s">
        <v>1546</v>
      </c>
      <c r="V815" s="69" t="s">
        <v>1546</v>
      </c>
    </row>
    <row r="816" spans="1:22">
      <c r="A816" s="65">
        <f t="shared" si="13"/>
        <v>92338</v>
      </c>
      <c r="B816" s="61" t="s">
        <v>1546</v>
      </c>
      <c r="C816" s="61">
        <v>5</v>
      </c>
      <c r="D816" s="77" t="s">
        <v>1597</v>
      </c>
      <c r="E816" s="95">
        <v>543</v>
      </c>
      <c r="F816" s="74" t="s">
        <v>1605</v>
      </c>
      <c r="G816" s="92" t="s">
        <v>1570</v>
      </c>
      <c r="H816" s="89" t="s">
        <v>1588</v>
      </c>
      <c r="I816" s="89">
        <v>10</v>
      </c>
      <c r="J816" s="61">
        <v>30</v>
      </c>
      <c r="K816" s="101">
        <v>103</v>
      </c>
      <c r="L816" s="91" t="s">
        <v>1546</v>
      </c>
      <c r="M816" s="91" t="s">
        <v>1546</v>
      </c>
      <c r="N816" s="91" t="s">
        <v>1546</v>
      </c>
      <c r="O816" s="91" t="s">
        <v>1550</v>
      </c>
      <c r="P816" s="80" t="s">
        <v>1566</v>
      </c>
      <c r="Q816" s="91" t="s">
        <v>1565</v>
      </c>
      <c r="R816" s="69" t="s">
        <v>1546</v>
      </c>
      <c r="S816" s="69" t="s">
        <v>1546</v>
      </c>
      <c r="T816" s="69" t="s">
        <v>1546</v>
      </c>
      <c r="U816" s="69" t="s">
        <v>1546</v>
      </c>
      <c r="V816" s="69" t="s">
        <v>1546</v>
      </c>
    </row>
    <row r="817" spans="1:22">
      <c r="A817" s="65">
        <f t="shared" si="13"/>
        <v>92339</v>
      </c>
      <c r="B817" s="61" t="s">
        <v>1546</v>
      </c>
      <c r="C817" s="61">
        <v>5</v>
      </c>
      <c r="D817" s="77" t="s">
        <v>1596</v>
      </c>
      <c r="E817" s="95">
        <v>546</v>
      </c>
      <c r="F817" s="74" t="s">
        <v>1605</v>
      </c>
      <c r="G817" s="92" t="s">
        <v>1570</v>
      </c>
      <c r="H817" s="89" t="s">
        <v>1564</v>
      </c>
      <c r="I817" s="89">
        <v>10</v>
      </c>
      <c r="J817" s="61">
        <v>30</v>
      </c>
      <c r="K817" s="101">
        <v>103</v>
      </c>
      <c r="L817" s="91" t="s">
        <v>1546</v>
      </c>
      <c r="M817" s="91" t="s">
        <v>1546</v>
      </c>
      <c r="N817" s="91" t="s">
        <v>1546</v>
      </c>
      <c r="O817" s="91" t="s">
        <v>1550</v>
      </c>
      <c r="P817" s="80" t="s">
        <v>1591</v>
      </c>
      <c r="Q817" s="91" t="s">
        <v>1582</v>
      </c>
      <c r="R817" s="69" t="s">
        <v>1546</v>
      </c>
      <c r="S817" s="69" t="s">
        <v>1546</v>
      </c>
      <c r="T817" s="69" t="s">
        <v>1546</v>
      </c>
      <c r="U817" s="69" t="s">
        <v>1546</v>
      </c>
      <c r="V817" s="69" t="s">
        <v>1546</v>
      </c>
    </row>
    <row r="818" spans="1:22">
      <c r="A818" s="65">
        <f t="shared" si="13"/>
        <v>92340</v>
      </c>
      <c r="B818" s="61" t="s">
        <v>1546</v>
      </c>
      <c r="C818" s="61">
        <v>5</v>
      </c>
      <c r="D818" s="77" t="s">
        <v>1597</v>
      </c>
      <c r="E818" s="95">
        <v>561</v>
      </c>
      <c r="F818" s="74" t="s">
        <v>1605</v>
      </c>
      <c r="G818" s="92" t="s">
        <v>1570</v>
      </c>
      <c r="H818" s="89" t="s">
        <v>1564</v>
      </c>
      <c r="I818" s="89">
        <v>10</v>
      </c>
      <c r="J818" s="61">
        <v>30</v>
      </c>
      <c r="K818" s="101">
        <v>103</v>
      </c>
      <c r="L818" s="91" t="s">
        <v>1546</v>
      </c>
      <c r="M818" s="91" t="s">
        <v>1546</v>
      </c>
      <c r="N818" s="91" t="s">
        <v>1546</v>
      </c>
      <c r="O818" s="91" t="s">
        <v>1550</v>
      </c>
      <c r="P818" s="80" t="s">
        <v>1566</v>
      </c>
      <c r="Q818" s="91" t="s">
        <v>1565</v>
      </c>
      <c r="R818" s="69" t="s">
        <v>1546</v>
      </c>
      <c r="S818" s="69" t="s">
        <v>1546</v>
      </c>
      <c r="T818" s="69" t="s">
        <v>1546</v>
      </c>
      <c r="U818" s="69" t="s">
        <v>1546</v>
      </c>
      <c r="V818" s="69" t="s">
        <v>1546</v>
      </c>
    </row>
    <row r="819" spans="1:22">
      <c r="A819" s="65">
        <f t="shared" si="13"/>
        <v>92341</v>
      </c>
      <c r="B819" s="61" t="s">
        <v>1546</v>
      </c>
      <c r="C819" s="61">
        <v>5</v>
      </c>
      <c r="D819" s="77" t="s">
        <v>1597</v>
      </c>
      <c r="E819" s="95">
        <v>562</v>
      </c>
      <c r="F819" s="74" t="s">
        <v>1605</v>
      </c>
      <c r="G819" s="92" t="s">
        <v>1570</v>
      </c>
      <c r="H819" s="89" t="s">
        <v>1564</v>
      </c>
      <c r="I819" s="89">
        <v>10</v>
      </c>
      <c r="J819" s="61">
        <v>30</v>
      </c>
      <c r="K819" s="101">
        <v>103</v>
      </c>
      <c r="L819" s="91" t="s">
        <v>1546</v>
      </c>
      <c r="M819" s="91" t="s">
        <v>1546</v>
      </c>
      <c r="N819" s="91" t="s">
        <v>1546</v>
      </c>
      <c r="O819" s="91" t="s">
        <v>1550</v>
      </c>
      <c r="P819" s="80" t="s">
        <v>1566</v>
      </c>
      <c r="Q819" s="91" t="s">
        <v>1565</v>
      </c>
      <c r="R819" s="69" t="s">
        <v>1546</v>
      </c>
      <c r="S819" s="69" t="s">
        <v>1546</v>
      </c>
      <c r="T819" s="69" t="s">
        <v>1546</v>
      </c>
      <c r="U819" s="69" t="s">
        <v>1546</v>
      </c>
      <c r="V819" s="69" t="s">
        <v>1546</v>
      </c>
    </row>
    <row r="820" spans="1:22">
      <c r="A820" s="65">
        <f t="shared" si="13"/>
        <v>92342</v>
      </c>
      <c r="B820" s="61" t="s">
        <v>1546</v>
      </c>
      <c r="C820" s="61">
        <v>5</v>
      </c>
      <c r="D820" s="77" t="s">
        <v>1597</v>
      </c>
      <c r="E820" s="95">
        <v>563</v>
      </c>
      <c r="F820" s="74" t="s">
        <v>1605</v>
      </c>
      <c r="G820" s="92" t="s">
        <v>1592</v>
      </c>
      <c r="H820" s="89" t="s">
        <v>1581</v>
      </c>
      <c r="I820" s="89">
        <v>10</v>
      </c>
      <c r="J820" s="61">
        <v>30</v>
      </c>
      <c r="K820" s="101">
        <v>103</v>
      </c>
      <c r="L820" s="91" t="s">
        <v>1546</v>
      </c>
      <c r="M820" s="91" t="s">
        <v>1546</v>
      </c>
      <c r="N820" s="91" t="s">
        <v>1546</v>
      </c>
      <c r="O820" s="91" t="s">
        <v>1550</v>
      </c>
      <c r="P820" s="80" t="s">
        <v>1566</v>
      </c>
      <c r="Q820" s="91" t="s">
        <v>1565</v>
      </c>
      <c r="R820" s="69" t="s">
        <v>1546</v>
      </c>
      <c r="S820" s="69" t="s">
        <v>1546</v>
      </c>
      <c r="T820" s="69" t="s">
        <v>1546</v>
      </c>
      <c r="U820" s="69" t="s">
        <v>1546</v>
      </c>
      <c r="V820" s="69" t="s">
        <v>1546</v>
      </c>
    </row>
    <row r="821" spans="1:22">
      <c r="A821" s="65">
        <f t="shared" si="13"/>
        <v>92343</v>
      </c>
      <c r="B821" s="61" t="s">
        <v>1546</v>
      </c>
      <c r="C821" s="61">
        <v>5</v>
      </c>
      <c r="D821" s="77" t="s">
        <v>1600</v>
      </c>
      <c r="E821" s="95">
        <v>564</v>
      </c>
      <c r="F821" s="74" t="s">
        <v>1605</v>
      </c>
      <c r="G821" s="92" t="s">
        <v>1570</v>
      </c>
      <c r="H821" s="89" t="s">
        <v>1564</v>
      </c>
      <c r="I821" s="89">
        <v>10</v>
      </c>
      <c r="J821" s="61">
        <v>30</v>
      </c>
      <c r="K821" s="101">
        <v>103</v>
      </c>
      <c r="L821" s="91" t="s">
        <v>1546</v>
      </c>
      <c r="M821" s="91" t="s">
        <v>1546</v>
      </c>
      <c r="N821" s="91" t="s">
        <v>1546</v>
      </c>
      <c r="O821" s="91" t="s">
        <v>1550</v>
      </c>
      <c r="P821" s="80" t="s">
        <v>1566</v>
      </c>
      <c r="Q821" s="91" t="s">
        <v>1565</v>
      </c>
      <c r="R821" s="69" t="s">
        <v>1546</v>
      </c>
      <c r="S821" s="69" t="s">
        <v>1546</v>
      </c>
      <c r="T821" s="69" t="s">
        <v>1546</v>
      </c>
      <c r="U821" s="69" t="s">
        <v>1546</v>
      </c>
      <c r="V821" s="69" t="s">
        <v>1546</v>
      </c>
    </row>
    <row r="822" spans="1:22">
      <c r="A822" s="65">
        <f t="shared" si="13"/>
        <v>92344</v>
      </c>
      <c r="B822" s="61" t="s">
        <v>1546</v>
      </c>
      <c r="C822" s="61">
        <v>5</v>
      </c>
      <c r="D822" s="77" t="s">
        <v>1597</v>
      </c>
      <c r="E822" s="95">
        <v>612</v>
      </c>
      <c r="F822" s="74" t="s">
        <v>1605</v>
      </c>
      <c r="G822" s="92" t="s">
        <v>1570</v>
      </c>
      <c r="H822" s="89" t="s">
        <v>1564</v>
      </c>
      <c r="I822" s="89">
        <v>10</v>
      </c>
      <c r="J822" s="61">
        <v>30</v>
      </c>
      <c r="K822" s="101">
        <v>103</v>
      </c>
      <c r="L822" s="91" t="s">
        <v>1546</v>
      </c>
      <c r="M822" s="91" t="s">
        <v>1546</v>
      </c>
      <c r="N822" s="91" t="s">
        <v>1546</v>
      </c>
      <c r="O822" s="91" t="s">
        <v>1550</v>
      </c>
      <c r="P822" s="80" t="s">
        <v>1576</v>
      </c>
      <c r="Q822" s="91" t="s">
        <v>1565</v>
      </c>
      <c r="R822" s="69" t="s">
        <v>1546</v>
      </c>
      <c r="S822" s="69" t="s">
        <v>1546</v>
      </c>
      <c r="T822" s="69" t="s">
        <v>1546</v>
      </c>
      <c r="U822" s="69" t="s">
        <v>1546</v>
      </c>
      <c r="V822" s="69" t="s">
        <v>1546</v>
      </c>
    </row>
    <row r="823" spans="1:22">
      <c r="A823" s="65">
        <f t="shared" si="13"/>
        <v>92345</v>
      </c>
      <c r="B823" s="61" t="s">
        <v>1546</v>
      </c>
      <c r="C823" s="61">
        <v>5</v>
      </c>
      <c r="D823" s="77" t="s">
        <v>1597</v>
      </c>
      <c r="E823" s="95">
        <v>613</v>
      </c>
      <c r="F823" s="74" t="s">
        <v>1605</v>
      </c>
      <c r="G823" s="92" t="s">
        <v>1570</v>
      </c>
      <c r="H823" s="89" t="s">
        <v>1588</v>
      </c>
      <c r="I823" s="89">
        <v>10</v>
      </c>
      <c r="J823" s="61">
        <v>30</v>
      </c>
      <c r="K823" s="101">
        <v>103</v>
      </c>
      <c r="L823" s="91" t="s">
        <v>1546</v>
      </c>
      <c r="M823" s="91" t="s">
        <v>1546</v>
      </c>
      <c r="N823" s="91" t="s">
        <v>1546</v>
      </c>
      <c r="O823" s="91" t="s">
        <v>1550</v>
      </c>
      <c r="P823" s="80" t="s">
        <v>1566</v>
      </c>
      <c r="Q823" s="91" t="s">
        <v>1565</v>
      </c>
      <c r="R823" s="69" t="s">
        <v>1546</v>
      </c>
      <c r="S823" s="69" t="s">
        <v>1546</v>
      </c>
      <c r="T823" s="69" t="s">
        <v>1546</v>
      </c>
      <c r="U823" s="69" t="s">
        <v>1546</v>
      </c>
      <c r="V823" s="69" t="s">
        <v>1546</v>
      </c>
    </row>
    <row r="824" spans="1:22">
      <c r="A824" s="65">
        <f t="shared" si="13"/>
        <v>92346</v>
      </c>
      <c r="B824" s="61" t="s">
        <v>1546</v>
      </c>
      <c r="C824" s="61">
        <v>5</v>
      </c>
      <c r="D824" s="77" t="s">
        <v>1597</v>
      </c>
      <c r="E824" s="95">
        <v>614</v>
      </c>
      <c r="F824" s="74" t="s">
        <v>1605</v>
      </c>
      <c r="G824" s="92" t="s">
        <v>1570</v>
      </c>
      <c r="H824" s="89" t="s">
        <v>1564</v>
      </c>
      <c r="I824" s="89">
        <v>10</v>
      </c>
      <c r="J824" s="61">
        <v>30</v>
      </c>
      <c r="K824" s="101">
        <v>103</v>
      </c>
      <c r="L824" s="91" t="s">
        <v>1546</v>
      </c>
      <c r="M824" s="91" t="s">
        <v>1546</v>
      </c>
      <c r="N824" s="91" t="s">
        <v>1546</v>
      </c>
      <c r="O824" s="91" t="s">
        <v>1550</v>
      </c>
      <c r="P824" s="80" t="s">
        <v>1591</v>
      </c>
      <c r="Q824" s="91" t="s">
        <v>1586</v>
      </c>
      <c r="R824" s="69" t="s">
        <v>1546</v>
      </c>
      <c r="S824" s="69" t="s">
        <v>1546</v>
      </c>
      <c r="T824" s="69" t="s">
        <v>1546</v>
      </c>
      <c r="U824" s="69" t="s">
        <v>1546</v>
      </c>
      <c r="V824" s="69" t="s">
        <v>1546</v>
      </c>
    </row>
    <row r="825" spans="1:22">
      <c r="A825" s="65">
        <f t="shared" si="13"/>
        <v>92347</v>
      </c>
      <c r="B825" s="61" t="s">
        <v>1546</v>
      </c>
      <c r="C825" s="61">
        <v>5</v>
      </c>
      <c r="D825" s="77" t="s">
        <v>1597</v>
      </c>
      <c r="E825" s="95">
        <v>615</v>
      </c>
      <c r="F825" s="74" t="s">
        <v>1605</v>
      </c>
      <c r="G825" s="92" t="s">
        <v>1578</v>
      </c>
      <c r="H825" s="89" t="s">
        <v>1564</v>
      </c>
      <c r="I825" s="89">
        <v>10</v>
      </c>
      <c r="J825" s="61">
        <v>30</v>
      </c>
      <c r="K825" s="101">
        <v>103</v>
      </c>
      <c r="L825" s="91" t="s">
        <v>1546</v>
      </c>
      <c r="M825" s="91" t="s">
        <v>1546</v>
      </c>
      <c r="N825" s="91" t="s">
        <v>1546</v>
      </c>
      <c r="O825" s="91" t="s">
        <v>1550</v>
      </c>
      <c r="P825" s="80" t="s">
        <v>1566</v>
      </c>
      <c r="Q825" s="91" t="s">
        <v>1565</v>
      </c>
      <c r="R825" s="69" t="s">
        <v>1546</v>
      </c>
      <c r="S825" s="69" t="s">
        <v>1546</v>
      </c>
      <c r="T825" s="69" t="s">
        <v>1546</v>
      </c>
      <c r="U825" s="69" t="s">
        <v>1546</v>
      </c>
      <c r="V825" s="69" t="s">
        <v>1546</v>
      </c>
    </row>
    <row r="826" spans="1:22">
      <c r="A826" s="65">
        <f t="shared" si="13"/>
        <v>92348</v>
      </c>
      <c r="B826" s="61" t="s">
        <v>1546</v>
      </c>
      <c r="C826" s="61">
        <v>5</v>
      </c>
      <c r="D826" s="77" t="s">
        <v>1597</v>
      </c>
      <c r="E826" s="95">
        <v>621</v>
      </c>
      <c r="F826" s="74" t="s">
        <v>1605</v>
      </c>
      <c r="G826" s="92" t="s">
        <v>1570</v>
      </c>
      <c r="H826" s="89" t="s">
        <v>1564</v>
      </c>
      <c r="I826" s="89">
        <v>10</v>
      </c>
      <c r="J826" s="61">
        <v>30</v>
      </c>
      <c r="K826" s="101">
        <v>103</v>
      </c>
      <c r="L826" s="91" t="s">
        <v>1546</v>
      </c>
      <c r="M826" s="91" t="s">
        <v>1546</v>
      </c>
      <c r="N826" s="91" t="s">
        <v>1546</v>
      </c>
      <c r="O826" s="91" t="s">
        <v>1550</v>
      </c>
      <c r="P826" s="80" t="s">
        <v>1566</v>
      </c>
      <c r="Q826" s="91" t="s">
        <v>1586</v>
      </c>
      <c r="R826" s="69" t="s">
        <v>1546</v>
      </c>
      <c r="S826" s="69" t="s">
        <v>1546</v>
      </c>
      <c r="T826" s="69" t="s">
        <v>1546</v>
      </c>
      <c r="U826" s="69" t="s">
        <v>1546</v>
      </c>
      <c r="V826" s="69" t="s">
        <v>1546</v>
      </c>
    </row>
    <row r="827" spans="1:22">
      <c r="A827" s="65">
        <f t="shared" si="13"/>
        <v>92349</v>
      </c>
      <c r="B827" s="61" t="s">
        <v>1546</v>
      </c>
      <c r="C827" s="61">
        <v>5</v>
      </c>
      <c r="D827" s="77" t="s">
        <v>1599</v>
      </c>
      <c r="E827" s="95">
        <v>623</v>
      </c>
      <c r="F827" s="74" t="s">
        <v>1605</v>
      </c>
      <c r="G827" s="92" t="s">
        <v>1578</v>
      </c>
      <c r="H827" s="89" t="s">
        <v>1564</v>
      </c>
      <c r="I827" s="89">
        <v>10</v>
      </c>
      <c r="J827" s="61">
        <v>30</v>
      </c>
      <c r="K827" s="101">
        <v>103</v>
      </c>
      <c r="L827" s="91" t="s">
        <v>1546</v>
      </c>
      <c r="M827" s="91" t="s">
        <v>1546</v>
      </c>
      <c r="N827" s="91" t="s">
        <v>1546</v>
      </c>
      <c r="O827" s="91" t="s">
        <v>1550</v>
      </c>
      <c r="P827" s="80" t="s">
        <v>1566</v>
      </c>
      <c r="Q827" s="91" t="s">
        <v>1586</v>
      </c>
      <c r="R827" s="69" t="s">
        <v>1546</v>
      </c>
      <c r="S827" s="69" t="s">
        <v>1546</v>
      </c>
      <c r="T827" s="69" t="s">
        <v>1546</v>
      </c>
      <c r="U827" s="69" t="s">
        <v>1546</v>
      </c>
      <c r="V827" s="69" t="s">
        <v>1546</v>
      </c>
    </row>
    <row r="828" spans="1:22">
      <c r="A828" s="65">
        <f t="shared" si="13"/>
        <v>92350</v>
      </c>
      <c r="B828" s="61" t="s">
        <v>1546</v>
      </c>
      <c r="C828" s="61">
        <v>5</v>
      </c>
      <c r="D828" s="77" t="s">
        <v>1597</v>
      </c>
      <c r="E828" s="95">
        <v>624</v>
      </c>
      <c r="F828" s="74" t="s">
        <v>1605</v>
      </c>
      <c r="G828" s="92" t="s">
        <v>1570</v>
      </c>
      <c r="H828" s="89" t="s">
        <v>1564</v>
      </c>
      <c r="I828" s="89">
        <v>10</v>
      </c>
      <c r="J828" s="61">
        <v>30</v>
      </c>
      <c r="K828" s="101">
        <v>103</v>
      </c>
      <c r="L828" s="91" t="s">
        <v>1546</v>
      </c>
      <c r="M828" s="91" t="s">
        <v>1546</v>
      </c>
      <c r="N828" s="91" t="s">
        <v>1546</v>
      </c>
      <c r="O828" s="91" t="s">
        <v>1550</v>
      </c>
      <c r="P828" s="80" t="s">
        <v>1566</v>
      </c>
      <c r="Q828" s="91" t="s">
        <v>1565</v>
      </c>
      <c r="R828" s="69" t="s">
        <v>1546</v>
      </c>
      <c r="S828" s="69" t="s">
        <v>1546</v>
      </c>
      <c r="T828" s="69" t="s">
        <v>1546</v>
      </c>
      <c r="U828" s="69" t="s">
        <v>1546</v>
      </c>
      <c r="V828" s="69" t="s">
        <v>1546</v>
      </c>
    </row>
    <row r="829" spans="1:22">
      <c r="A829" s="65">
        <f t="shared" si="13"/>
        <v>92351</v>
      </c>
      <c r="B829" s="61" t="s">
        <v>1546</v>
      </c>
      <c r="C829" s="61">
        <v>5</v>
      </c>
      <c r="D829" s="77" t="s">
        <v>1597</v>
      </c>
      <c r="E829" s="95">
        <v>625</v>
      </c>
      <c r="F829" s="74" t="s">
        <v>1605</v>
      </c>
      <c r="G829" s="92" t="s">
        <v>1578</v>
      </c>
      <c r="H829" s="89" t="s">
        <v>1589</v>
      </c>
      <c r="I829" s="89">
        <v>10</v>
      </c>
      <c r="J829" s="61">
        <v>30</v>
      </c>
      <c r="K829" s="101">
        <v>103</v>
      </c>
      <c r="L829" s="91" t="s">
        <v>1546</v>
      </c>
      <c r="M829" s="91" t="s">
        <v>1546</v>
      </c>
      <c r="N829" s="91" t="s">
        <v>1546</v>
      </c>
      <c r="O829" s="91" t="s">
        <v>1550</v>
      </c>
      <c r="P829" s="80" t="s">
        <v>1591</v>
      </c>
      <c r="Q829" s="91" t="s">
        <v>1565</v>
      </c>
      <c r="R829" s="69" t="s">
        <v>1546</v>
      </c>
      <c r="S829" s="69" t="s">
        <v>1546</v>
      </c>
      <c r="T829" s="69" t="s">
        <v>1546</v>
      </c>
      <c r="U829" s="69" t="s">
        <v>1546</v>
      </c>
      <c r="V829" s="69" t="s">
        <v>1546</v>
      </c>
    </row>
    <row r="830" spans="1:22">
      <c r="A830" s="65">
        <f t="shared" si="13"/>
        <v>92352</v>
      </c>
      <c r="B830" s="61" t="s">
        <v>1546</v>
      </c>
      <c r="C830" s="61">
        <v>5</v>
      </c>
      <c r="D830" s="77" t="s">
        <v>1597</v>
      </c>
      <c r="E830" s="84">
        <v>631</v>
      </c>
      <c r="F830" s="74" t="s">
        <v>1605</v>
      </c>
      <c r="G830" s="92" t="s">
        <v>1570</v>
      </c>
      <c r="H830" s="89" t="s">
        <v>1564</v>
      </c>
      <c r="I830" s="89">
        <v>10</v>
      </c>
      <c r="J830" s="61">
        <v>30</v>
      </c>
      <c r="K830" s="101">
        <v>103</v>
      </c>
      <c r="L830" s="91" t="s">
        <v>1546</v>
      </c>
      <c r="M830" s="91" t="s">
        <v>1546</v>
      </c>
      <c r="N830" s="91" t="s">
        <v>1546</v>
      </c>
      <c r="O830" s="91" t="s">
        <v>1550</v>
      </c>
      <c r="P830" s="80" t="s">
        <v>1566</v>
      </c>
      <c r="Q830" s="91" t="s">
        <v>1565</v>
      </c>
      <c r="R830" s="69" t="s">
        <v>1546</v>
      </c>
      <c r="S830" s="69" t="s">
        <v>1546</v>
      </c>
      <c r="T830" s="69" t="s">
        <v>1546</v>
      </c>
      <c r="U830" s="69" t="s">
        <v>1546</v>
      </c>
      <c r="V830" s="69" t="s">
        <v>1546</v>
      </c>
    </row>
    <row r="831" spans="1:22">
      <c r="A831" s="65">
        <f t="shared" si="13"/>
        <v>92353</v>
      </c>
      <c r="B831" s="61" t="s">
        <v>1546</v>
      </c>
      <c r="C831" s="61">
        <v>5</v>
      </c>
      <c r="D831" s="77" t="s">
        <v>1597</v>
      </c>
      <c r="E831" s="84">
        <v>632</v>
      </c>
      <c r="F831" s="74" t="s">
        <v>1605</v>
      </c>
      <c r="G831" s="92" t="s">
        <v>1578</v>
      </c>
      <c r="H831" s="89" t="s">
        <v>1589</v>
      </c>
      <c r="I831" s="89">
        <v>10</v>
      </c>
      <c r="J831" s="61">
        <v>30</v>
      </c>
      <c r="K831" s="101">
        <v>103</v>
      </c>
      <c r="L831" s="91" t="s">
        <v>1546</v>
      </c>
      <c r="M831" s="91" t="s">
        <v>1546</v>
      </c>
      <c r="N831" s="91" t="s">
        <v>1546</v>
      </c>
      <c r="O831" s="91" t="s">
        <v>1550</v>
      </c>
      <c r="P831" s="80" t="s">
        <v>1591</v>
      </c>
      <c r="Q831" s="91" t="s">
        <v>1565</v>
      </c>
      <c r="R831" s="69" t="s">
        <v>1546</v>
      </c>
      <c r="S831" s="69" t="s">
        <v>1546</v>
      </c>
      <c r="T831" s="69" t="s">
        <v>1546</v>
      </c>
      <c r="U831" s="69" t="s">
        <v>1546</v>
      </c>
      <c r="V831" s="69" t="s">
        <v>1546</v>
      </c>
    </row>
    <row r="832" spans="1:22">
      <c r="A832" s="65">
        <f t="shared" si="13"/>
        <v>92354</v>
      </c>
      <c r="B832" s="61" t="s">
        <v>1546</v>
      </c>
      <c r="C832" s="61">
        <v>5</v>
      </c>
      <c r="D832" s="77" t="s">
        <v>1597</v>
      </c>
      <c r="E832" s="84">
        <v>634</v>
      </c>
      <c r="F832" s="74" t="s">
        <v>1605</v>
      </c>
      <c r="G832" s="92" t="s">
        <v>1570</v>
      </c>
      <c r="H832" s="89" t="s">
        <v>1564</v>
      </c>
      <c r="I832" s="89">
        <v>10</v>
      </c>
      <c r="J832" s="61">
        <v>30</v>
      </c>
      <c r="K832" s="101">
        <v>103</v>
      </c>
      <c r="L832" s="91" t="s">
        <v>1546</v>
      </c>
      <c r="M832" s="91" t="s">
        <v>1546</v>
      </c>
      <c r="N832" s="91" t="s">
        <v>1546</v>
      </c>
      <c r="O832" s="91" t="s">
        <v>1550</v>
      </c>
      <c r="P832" s="80" t="s">
        <v>1566</v>
      </c>
      <c r="Q832" s="91" t="s">
        <v>1565</v>
      </c>
      <c r="R832" s="69" t="s">
        <v>1546</v>
      </c>
      <c r="S832" s="69" t="s">
        <v>1546</v>
      </c>
      <c r="T832" s="69" t="s">
        <v>1546</v>
      </c>
      <c r="U832" s="69" t="s">
        <v>1546</v>
      </c>
      <c r="V832" s="69" t="s">
        <v>1546</v>
      </c>
    </row>
    <row r="833" spans="1:22">
      <c r="A833" s="65">
        <f t="shared" si="13"/>
        <v>92355</v>
      </c>
      <c r="B833" s="61" t="s">
        <v>1546</v>
      </c>
      <c r="C833" s="61">
        <v>5</v>
      </c>
      <c r="D833" s="77" t="s">
        <v>1597</v>
      </c>
      <c r="E833" s="84">
        <v>635</v>
      </c>
      <c r="F833" s="74" t="s">
        <v>1605</v>
      </c>
      <c r="G833" s="92" t="s">
        <v>1592</v>
      </c>
      <c r="H833" s="89" t="s">
        <v>1564</v>
      </c>
      <c r="I833" s="89">
        <v>10</v>
      </c>
      <c r="J833" s="61">
        <v>30</v>
      </c>
      <c r="K833" s="101">
        <v>103</v>
      </c>
      <c r="L833" s="91" t="s">
        <v>1546</v>
      </c>
      <c r="M833" s="91" t="s">
        <v>1546</v>
      </c>
      <c r="N833" s="91" t="s">
        <v>1546</v>
      </c>
      <c r="O833" s="91" t="s">
        <v>1550</v>
      </c>
      <c r="P833" s="80" t="s">
        <v>1576</v>
      </c>
      <c r="Q833" s="91" t="s">
        <v>1565</v>
      </c>
      <c r="R833" s="69" t="s">
        <v>1546</v>
      </c>
      <c r="S833" s="69" t="s">
        <v>1546</v>
      </c>
      <c r="T833" s="69" t="s">
        <v>1546</v>
      </c>
      <c r="U833" s="69" t="s">
        <v>1546</v>
      </c>
      <c r="V833" s="69" t="s">
        <v>1546</v>
      </c>
    </row>
    <row r="834" spans="1:22">
      <c r="A834" s="65">
        <f t="shared" si="13"/>
        <v>92356</v>
      </c>
      <c r="B834" s="61" t="s">
        <v>1546</v>
      </c>
      <c r="C834" s="61">
        <v>5</v>
      </c>
      <c r="D834" s="77" t="s">
        <v>1599</v>
      </c>
      <c r="E834" s="84">
        <v>641</v>
      </c>
      <c r="F834" s="74" t="s">
        <v>1605</v>
      </c>
      <c r="G834" s="92" t="s">
        <v>1570</v>
      </c>
      <c r="H834" s="89" t="s">
        <v>1564</v>
      </c>
      <c r="I834" s="89">
        <v>10</v>
      </c>
      <c r="J834" s="61">
        <v>30</v>
      </c>
      <c r="K834" s="101">
        <v>103</v>
      </c>
      <c r="L834" s="91" t="s">
        <v>1546</v>
      </c>
      <c r="M834" s="91" t="s">
        <v>1546</v>
      </c>
      <c r="N834" s="91" t="s">
        <v>1546</v>
      </c>
      <c r="O834" s="91" t="s">
        <v>1550</v>
      </c>
      <c r="P834" s="80" t="s">
        <v>1591</v>
      </c>
      <c r="Q834" s="91" t="s">
        <v>1565</v>
      </c>
      <c r="R834" s="69" t="s">
        <v>1546</v>
      </c>
      <c r="S834" s="69" t="s">
        <v>1546</v>
      </c>
      <c r="T834" s="69" t="s">
        <v>1546</v>
      </c>
      <c r="U834" s="69" t="s">
        <v>1546</v>
      </c>
      <c r="V834" s="69" t="s">
        <v>1546</v>
      </c>
    </row>
    <row r="835" spans="1:22">
      <c r="A835" s="65">
        <f t="shared" si="13"/>
        <v>92357</v>
      </c>
      <c r="B835" s="61" t="s">
        <v>1546</v>
      </c>
      <c r="C835" s="61">
        <v>5</v>
      </c>
      <c r="D835" s="77" t="s">
        <v>1597</v>
      </c>
      <c r="E835" s="84">
        <v>642</v>
      </c>
      <c r="F835" s="74" t="s">
        <v>1605</v>
      </c>
      <c r="G835" s="92" t="s">
        <v>1578</v>
      </c>
      <c r="H835" s="89" t="s">
        <v>1564</v>
      </c>
      <c r="I835" s="89">
        <v>10</v>
      </c>
      <c r="J835" s="61">
        <v>30</v>
      </c>
      <c r="K835" s="101">
        <v>103</v>
      </c>
      <c r="L835" s="91" t="s">
        <v>1546</v>
      </c>
      <c r="M835" s="91" t="s">
        <v>1546</v>
      </c>
      <c r="N835" s="91" t="s">
        <v>1546</v>
      </c>
      <c r="O835" s="91" t="s">
        <v>1550</v>
      </c>
      <c r="P835" s="80" t="s">
        <v>1566</v>
      </c>
      <c r="Q835" s="91" t="s">
        <v>1582</v>
      </c>
      <c r="R835" s="69" t="s">
        <v>1546</v>
      </c>
      <c r="S835" s="69" t="s">
        <v>1546</v>
      </c>
      <c r="T835" s="69" t="s">
        <v>1546</v>
      </c>
      <c r="U835" s="69" t="s">
        <v>1546</v>
      </c>
      <c r="V835" s="69" t="s">
        <v>1546</v>
      </c>
    </row>
    <row r="836" spans="1:22">
      <c r="A836" s="65">
        <f t="shared" si="13"/>
        <v>92358</v>
      </c>
      <c r="B836" s="61" t="s">
        <v>1546</v>
      </c>
      <c r="C836" s="61">
        <v>5</v>
      </c>
      <c r="D836" s="77" t="s">
        <v>1597</v>
      </c>
      <c r="E836" s="84">
        <v>643</v>
      </c>
      <c r="F836" s="74" t="s">
        <v>1605</v>
      </c>
      <c r="G836" s="92" t="s">
        <v>1570</v>
      </c>
      <c r="H836" s="89" t="s">
        <v>1564</v>
      </c>
      <c r="I836" s="89">
        <v>10</v>
      </c>
      <c r="J836" s="61">
        <v>30</v>
      </c>
      <c r="K836" s="101">
        <v>103</v>
      </c>
      <c r="L836" s="91" t="s">
        <v>1546</v>
      </c>
      <c r="M836" s="91" t="s">
        <v>1546</v>
      </c>
      <c r="N836" s="91" t="s">
        <v>1546</v>
      </c>
      <c r="O836" s="91" t="s">
        <v>1550</v>
      </c>
      <c r="P836" s="80" t="s">
        <v>1591</v>
      </c>
      <c r="Q836" s="91" t="s">
        <v>1565</v>
      </c>
      <c r="R836" s="69" t="s">
        <v>1546</v>
      </c>
      <c r="S836" s="69" t="s">
        <v>1546</v>
      </c>
      <c r="T836" s="69" t="s">
        <v>1546</v>
      </c>
      <c r="U836" s="69" t="s">
        <v>1546</v>
      </c>
      <c r="V836" s="69" t="s">
        <v>1546</v>
      </c>
    </row>
    <row r="837" spans="1:22">
      <c r="A837" s="65">
        <f t="shared" si="13"/>
        <v>92359</v>
      </c>
      <c r="B837" s="61" t="s">
        <v>1546</v>
      </c>
      <c r="C837" s="61">
        <v>5</v>
      </c>
      <c r="D837" s="77" t="s">
        <v>1599</v>
      </c>
      <c r="E837" s="84">
        <v>645</v>
      </c>
      <c r="F837" s="74" t="s">
        <v>1605</v>
      </c>
      <c r="G837" s="92" t="s">
        <v>1570</v>
      </c>
      <c r="H837" s="89" t="s">
        <v>1564</v>
      </c>
      <c r="I837" s="89">
        <v>10</v>
      </c>
      <c r="J837" s="61">
        <v>30</v>
      </c>
      <c r="K837" s="101">
        <v>103</v>
      </c>
      <c r="L837" s="91" t="s">
        <v>1546</v>
      </c>
      <c r="M837" s="91" t="s">
        <v>1546</v>
      </c>
      <c r="N837" s="91" t="s">
        <v>1546</v>
      </c>
      <c r="O837" s="91" t="s">
        <v>1550</v>
      </c>
      <c r="P837" s="80" t="s">
        <v>1566</v>
      </c>
      <c r="Q837" s="91" t="s">
        <v>1565</v>
      </c>
      <c r="R837" s="69" t="s">
        <v>1546</v>
      </c>
      <c r="S837" s="69" t="s">
        <v>1546</v>
      </c>
      <c r="T837" s="69" t="s">
        <v>1546</v>
      </c>
      <c r="U837" s="69" t="s">
        <v>1546</v>
      </c>
      <c r="V837" s="69" t="s">
        <v>1546</v>
      </c>
    </row>
    <row r="838" spans="1:22">
      <c r="A838" s="65">
        <f t="shared" si="13"/>
        <v>92360</v>
      </c>
      <c r="B838" s="61" t="s">
        <v>1546</v>
      </c>
      <c r="C838" s="61">
        <v>5</v>
      </c>
      <c r="D838" s="77" t="s">
        <v>1597</v>
      </c>
      <c r="E838" s="84">
        <v>651</v>
      </c>
      <c r="F838" s="74" t="s">
        <v>1605</v>
      </c>
      <c r="G838" s="92" t="s">
        <v>1570</v>
      </c>
      <c r="H838" s="89" t="s">
        <v>1588</v>
      </c>
      <c r="I838" s="89">
        <v>10</v>
      </c>
      <c r="J838" s="61">
        <v>30</v>
      </c>
      <c r="K838" s="101">
        <v>103</v>
      </c>
      <c r="L838" s="91" t="s">
        <v>1546</v>
      </c>
      <c r="M838" s="91" t="s">
        <v>1546</v>
      </c>
      <c r="N838" s="91" t="s">
        <v>1546</v>
      </c>
      <c r="O838" s="91" t="s">
        <v>1550</v>
      </c>
      <c r="P838" s="80" t="s">
        <v>1576</v>
      </c>
      <c r="Q838" s="91" t="s">
        <v>1565</v>
      </c>
      <c r="R838" s="69" t="s">
        <v>1546</v>
      </c>
      <c r="S838" s="69" t="s">
        <v>1546</v>
      </c>
      <c r="T838" s="69" t="s">
        <v>1546</v>
      </c>
      <c r="U838" s="69" t="s">
        <v>1546</v>
      </c>
      <c r="V838" s="69" t="s">
        <v>1546</v>
      </c>
    </row>
    <row r="839" spans="1:22">
      <c r="A839" s="65">
        <f t="shared" si="13"/>
        <v>92361</v>
      </c>
      <c r="B839" s="61" t="s">
        <v>1546</v>
      </c>
      <c r="C839" s="61">
        <v>5</v>
      </c>
      <c r="D839" s="77" t="s">
        <v>1597</v>
      </c>
      <c r="E839" s="84">
        <v>652</v>
      </c>
      <c r="F839" s="74" t="s">
        <v>1605</v>
      </c>
      <c r="G839" s="92" t="s">
        <v>1570</v>
      </c>
      <c r="H839" s="89" t="s">
        <v>1564</v>
      </c>
      <c r="I839" s="89">
        <v>10</v>
      </c>
      <c r="J839" s="61">
        <v>30</v>
      </c>
      <c r="K839" s="101">
        <v>103</v>
      </c>
      <c r="L839" s="91" t="s">
        <v>1546</v>
      </c>
      <c r="M839" s="91" t="s">
        <v>1546</v>
      </c>
      <c r="N839" s="91" t="s">
        <v>1546</v>
      </c>
      <c r="O839" s="91" t="s">
        <v>1550</v>
      </c>
      <c r="P839" s="80" t="s">
        <v>1566</v>
      </c>
      <c r="Q839" s="91" t="s">
        <v>1565</v>
      </c>
      <c r="R839" s="69" t="s">
        <v>1546</v>
      </c>
      <c r="S839" s="69" t="s">
        <v>1546</v>
      </c>
      <c r="T839" s="69" t="s">
        <v>1546</v>
      </c>
      <c r="U839" s="69" t="s">
        <v>1546</v>
      </c>
      <c r="V839" s="69" t="s">
        <v>1546</v>
      </c>
    </row>
    <row r="840" spans="1:22">
      <c r="A840" s="65">
        <f t="shared" si="13"/>
        <v>92362</v>
      </c>
      <c r="B840" s="61" t="s">
        <v>1546</v>
      </c>
      <c r="C840" s="61">
        <v>5</v>
      </c>
      <c r="D840" s="77" t="s">
        <v>1597</v>
      </c>
      <c r="E840" s="84">
        <v>653</v>
      </c>
      <c r="F840" s="74" t="s">
        <v>1605</v>
      </c>
      <c r="G840" s="92" t="s">
        <v>1578</v>
      </c>
      <c r="H840" s="89" t="s">
        <v>1564</v>
      </c>
      <c r="I840" s="89">
        <v>10</v>
      </c>
      <c r="J840" s="61">
        <v>30</v>
      </c>
      <c r="K840" s="101">
        <v>103</v>
      </c>
      <c r="L840" s="91" t="s">
        <v>1546</v>
      </c>
      <c r="M840" s="91" t="s">
        <v>1546</v>
      </c>
      <c r="N840" s="91" t="s">
        <v>1546</v>
      </c>
      <c r="O840" s="91" t="s">
        <v>1550</v>
      </c>
      <c r="P840" s="80" t="s">
        <v>1566</v>
      </c>
      <c r="Q840" s="91" t="s">
        <v>1565</v>
      </c>
      <c r="R840" s="69" t="s">
        <v>1546</v>
      </c>
      <c r="S840" s="69" t="s">
        <v>1546</v>
      </c>
      <c r="T840" s="69" t="s">
        <v>1546</v>
      </c>
      <c r="U840" s="69" t="s">
        <v>1546</v>
      </c>
      <c r="V840" s="69" t="s">
        <v>1546</v>
      </c>
    </row>
    <row r="841" spans="1:22">
      <c r="A841" s="65">
        <f t="shared" si="13"/>
        <v>92363</v>
      </c>
      <c r="B841" s="61" t="s">
        <v>1546</v>
      </c>
      <c r="C841" s="61">
        <v>5</v>
      </c>
      <c r="D841" s="77" t="s">
        <v>1597</v>
      </c>
      <c r="E841" s="84">
        <v>654</v>
      </c>
      <c r="F841" s="74" t="s">
        <v>1605</v>
      </c>
      <c r="G841" s="92" t="s">
        <v>1580</v>
      </c>
      <c r="H841" s="89" t="s">
        <v>1564</v>
      </c>
      <c r="I841" s="89">
        <v>10</v>
      </c>
      <c r="J841" s="61">
        <v>30</v>
      </c>
      <c r="K841" s="101">
        <v>103</v>
      </c>
      <c r="L841" s="91" t="s">
        <v>1546</v>
      </c>
      <c r="M841" s="91" t="s">
        <v>1546</v>
      </c>
      <c r="N841" s="91" t="s">
        <v>1546</v>
      </c>
      <c r="O841" s="91" t="s">
        <v>1550</v>
      </c>
      <c r="P841" s="80" t="s">
        <v>1566</v>
      </c>
      <c r="Q841" s="91" t="s">
        <v>1565</v>
      </c>
      <c r="R841" s="69" t="s">
        <v>1546</v>
      </c>
      <c r="S841" s="69" t="s">
        <v>1546</v>
      </c>
      <c r="T841" s="69" t="s">
        <v>1546</v>
      </c>
      <c r="U841" s="69" t="s">
        <v>1546</v>
      </c>
      <c r="V841" s="69" t="s">
        <v>1546</v>
      </c>
    </row>
    <row r="842" spans="1:22">
      <c r="A842" s="65">
        <f t="shared" si="13"/>
        <v>92364</v>
      </c>
      <c r="B842" s="61" t="s">
        <v>1546</v>
      </c>
      <c r="C842" s="61">
        <v>5</v>
      </c>
      <c r="D842" s="77" t="s">
        <v>1601</v>
      </c>
      <c r="E842" s="95">
        <v>123</v>
      </c>
      <c r="F842" s="74" t="s">
        <v>1605</v>
      </c>
      <c r="G842" s="92" t="s">
        <v>1570</v>
      </c>
      <c r="H842" s="89" t="s">
        <v>1564</v>
      </c>
      <c r="I842" s="89">
        <v>10</v>
      </c>
      <c r="J842" s="61">
        <v>30</v>
      </c>
      <c r="K842" s="101">
        <v>103</v>
      </c>
      <c r="L842" s="91" t="s">
        <v>1546</v>
      </c>
      <c r="M842" s="91" t="s">
        <v>1546</v>
      </c>
      <c r="N842" s="91" t="s">
        <v>1546</v>
      </c>
      <c r="O842" s="91" t="s">
        <v>1550</v>
      </c>
      <c r="P842" s="80" t="s">
        <v>1566</v>
      </c>
      <c r="Q842" s="91" t="s">
        <v>1565</v>
      </c>
      <c r="R842" s="69" t="s">
        <v>1546</v>
      </c>
      <c r="S842" s="69" t="s">
        <v>1546</v>
      </c>
      <c r="T842" s="69" t="s">
        <v>1546</v>
      </c>
      <c r="U842" s="69" t="s">
        <v>1546</v>
      </c>
      <c r="V842" s="69" t="s">
        <v>1546</v>
      </c>
    </row>
    <row r="843" spans="1:22">
      <c r="A843" s="65">
        <f t="shared" si="13"/>
        <v>92365</v>
      </c>
      <c r="B843" s="61" t="s">
        <v>1546</v>
      </c>
      <c r="C843" s="61">
        <v>5</v>
      </c>
      <c r="D843" s="77" t="s">
        <v>1601</v>
      </c>
      <c r="E843" s="95">
        <v>124</v>
      </c>
      <c r="F843" s="74" t="s">
        <v>1605</v>
      </c>
      <c r="G843" s="92" t="s">
        <v>1570</v>
      </c>
      <c r="H843" s="89" t="s">
        <v>1564</v>
      </c>
      <c r="I843" s="89">
        <v>10</v>
      </c>
      <c r="J843" s="61">
        <v>30</v>
      </c>
      <c r="K843" s="101">
        <v>103</v>
      </c>
      <c r="L843" s="91" t="s">
        <v>1546</v>
      </c>
      <c r="M843" s="91" t="s">
        <v>1546</v>
      </c>
      <c r="N843" s="91" t="s">
        <v>1546</v>
      </c>
      <c r="O843" s="91" t="s">
        <v>1550</v>
      </c>
      <c r="P843" s="80" t="s">
        <v>1591</v>
      </c>
      <c r="Q843" s="91" t="s">
        <v>1565</v>
      </c>
      <c r="R843" s="69" t="s">
        <v>1546</v>
      </c>
      <c r="S843" s="69" t="s">
        <v>1546</v>
      </c>
      <c r="T843" s="69" t="s">
        <v>1546</v>
      </c>
      <c r="U843" s="69" t="s">
        <v>1546</v>
      </c>
      <c r="V843" s="69" t="s">
        <v>1546</v>
      </c>
    </row>
    <row r="844" spans="1:22">
      <c r="A844" s="65">
        <f t="shared" si="13"/>
        <v>92366</v>
      </c>
      <c r="B844" s="61" t="s">
        <v>1546</v>
      </c>
      <c r="C844" s="61">
        <v>5</v>
      </c>
      <c r="D844" s="77" t="s">
        <v>1601</v>
      </c>
      <c r="E844" s="95">
        <v>125</v>
      </c>
      <c r="F844" s="74" t="s">
        <v>1605</v>
      </c>
      <c r="G844" s="92" t="s">
        <v>1570</v>
      </c>
      <c r="H844" s="89" t="s">
        <v>1564</v>
      </c>
      <c r="I844" s="89">
        <v>10</v>
      </c>
      <c r="J844" s="61">
        <v>30</v>
      </c>
      <c r="K844" s="101">
        <v>103</v>
      </c>
      <c r="L844" s="91" t="s">
        <v>1546</v>
      </c>
      <c r="M844" s="91" t="s">
        <v>1546</v>
      </c>
      <c r="N844" s="91" t="s">
        <v>1546</v>
      </c>
      <c r="O844" s="91" t="s">
        <v>1550</v>
      </c>
      <c r="P844" s="80" t="s">
        <v>1591</v>
      </c>
      <c r="Q844" s="91" t="s">
        <v>1565</v>
      </c>
      <c r="R844" s="69" t="s">
        <v>1546</v>
      </c>
      <c r="S844" s="69" t="s">
        <v>1546</v>
      </c>
      <c r="T844" s="69" t="s">
        <v>1546</v>
      </c>
      <c r="U844" s="69" t="s">
        <v>1546</v>
      </c>
      <c r="V844" s="69" t="s">
        <v>1546</v>
      </c>
    </row>
    <row r="845" spans="1:22">
      <c r="A845" s="65">
        <f t="shared" si="13"/>
        <v>92367</v>
      </c>
      <c r="B845" s="61" t="s">
        <v>1546</v>
      </c>
      <c r="C845" s="61">
        <v>5</v>
      </c>
      <c r="D845" s="77" t="s">
        <v>1601</v>
      </c>
      <c r="E845" s="95">
        <v>126</v>
      </c>
      <c r="F845" s="74" t="s">
        <v>1605</v>
      </c>
      <c r="G845" s="92" t="s">
        <v>1570</v>
      </c>
      <c r="H845" s="89" t="s">
        <v>1564</v>
      </c>
      <c r="I845" s="89">
        <v>10</v>
      </c>
      <c r="J845" s="61">
        <v>30</v>
      </c>
      <c r="K845" s="101">
        <v>103</v>
      </c>
      <c r="L845" s="91" t="s">
        <v>1546</v>
      </c>
      <c r="M845" s="91" t="s">
        <v>1546</v>
      </c>
      <c r="N845" s="91" t="s">
        <v>1546</v>
      </c>
      <c r="O845" s="91" t="s">
        <v>1550</v>
      </c>
      <c r="P845" s="80" t="s">
        <v>1566</v>
      </c>
      <c r="Q845" s="91" t="s">
        <v>1565</v>
      </c>
      <c r="R845" s="69" t="s">
        <v>1546</v>
      </c>
      <c r="S845" s="69" t="s">
        <v>1546</v>
      </c>
      <c r="T845" s="69" t="s">
        <v>1546</v>
      </c>
      <c r="U845" s="69" t="s">
        <v>1546</v>
      </c>
      <c r="V845" s="69" t="s">
        <v>1546</v>
      </c>
    </row>
    <row r="846" spans="1:22">
      <c r="A846" s="65">
        <f t="shared" si="13"/>
        <v>92368</v>
      </c>
      <c r="B846" s="61" t="s">
        <v>1546</v>
      </c>
      <c r="C846" s="61">
        <v>5</v>
      </c>
      <c r="D846" s="77" t="s">
        <v>1601</v>
      </c>
      <c r="E846" s="95">
        <v>132</v>
      </c>
      <c r="F846" s="74" t="s">
        <v>1605</v>
      </c>
      <c r="G846" s="92" t="s">
        <v>1580</v>
      </c>
      <c r="H846" s="89" t="s">
        <v>1588</v>
      </c>
      <c r="I846" s="89">
        <v>10</v>
      </c>
      <c r="J846" s="61">
        <v>30</v>
      </c>
      <c r="K846" s="101">
        <v>103</v>
      </c>
      <c r="L846" s="91" t="s">
        <v>1546</v>
      </c>
      <c r="M846" s="91" t="s">
        <v>1546</v>
      </c>
      <c r="N846" s="91" t="s">
        <v>1546</v>
      </c>
      <c r="O846" s="91" t="s">
        <v>1550</v>
      </c>
      <c r="P846" s="80" t="s">
        <v>1566</v>
      </c>
      <c r="Q846" s="91" t="s">
        <v>1594</v>
      </c>
      <c r="R846" s="69" t="s">
        <v>1546</v>
      </c>
      <c r="S846" s="69" t="s">
        <v>1546</v>
      </c>
      <c r="T846" s="69" t="s">
        <v>1546</v>
      </c>
      <c r="U846" s="69" t="s">
        <v>1546</v>
      </c>
      <c r="V846" s="69" t="s">
        <v>1546</v>
      </c>
    </row>
    <row r="847" spans="1:22">
      <c r="A847" s="65">
        <f t="shared" si="13"/>
        <v>92369</v>
      </c>
      <c r="B847" s="61" t="s">
        <v>1546</v>
      </c>
      <c r="C847" s="61">
        <v>5</v>
      </c>
      <c r="D847" s="77" t="s">
        <v>1602</v>
      </c>
      <c r="E847" s="95">
        <v>134</v>
      </c>
      <c r="F847" s="74" t="s">
        <v>1605</v>
      </c>
      <c r="G847" s="92" t="s">
        <v>1570</v>
      </c>
      <c r="H847" s="89" t="s">
        <v>1564</v>
      </c>
      <c r="I847" s="89">
        <v>10</v>
      </c>
      <c r="J847" s="61">
        <v>30</v>
      </c>
      <c r="K847" s="101">
        <v>103</v>
      </c>
      <c r="L847" s="91" t="s">
        <v>1546</v>
      </c>
      <c r="M847" s="91" t="s">
        <v>1546</v>
      </c>
      <c r="N847" s="91" t="s">
        <v>1546</v>
      </c>
      <c r="O847" s="91" t="s">
        <v>1550</v>
      </c>
      <c r="P847" s="80" t="s">
        <v>1566</v>
      </c>
      <c r="Q847" s="91" t="s">
        <v>1565</v>
      </c>
      <c r="R847" s="69" t="s">
        <v>1546</v>
      </c>
      <c r="S847" s="69" t="s">
        <v>1546</v>
      </c>
      <c r="T847" s="69" t="s">
        <v>1546</v>
      </c>
      <c r="U847" s="69" t="s">
        <v>1546</v>
      </c>
      <c r="V847" s="69" t="s">
        <v>1546</v>
      </c>
    </row>
    <row r="848" spans="1:22">
      <c r="A848" s="65">
        <f t="shared" si="13"/>
        <v>92370</v>
      </c>
      <c r="B848" s="61" t="s">
        <v>1546</v>
      </c>
      <c r="C848" s="61">
        <v>5</v>
      </c>
      <c r="D848" s="77" t="s">
        <v>1601</v>
      </c>
      <c r="E848" s="95">
        <v>135</v>
      </c>
      <c r="F848" s="74" t="s">
        <v>1605</v>
      </c>
      <c r="G848" s="92" t="s">
        <v>1570</v>
      </c>
      <c r="H848" s="89" t="s">
        <v>1589</v>
      </c>
      <c r="I848" s="89">
        <v>10</v>
      </c>
      <c r="J848" s="61">
        <v>30</v>
      </c>
      <c r="K848" s="101">
        <v>103</v>
      </c>
      <c r="L848" s="91" t="s">
        <v>1546</v>
      </c>
      <c r="M848" s="91" t="s">
        <v>1546</v>
      </c>
      <c r="N848" s="91" t="s">
        <v>1546</v>
      </c>
      <c r="O848" s="91" t="s">
        <v>1550</v>
      </c>
      <c r="P848" s="80" t="s">
        <v>1566</v>
      </c>
      <c r="Q848" s="91" t="s">
        <v>1565</v>
      </c>
      <c r="R848" s="69" t="s">
        <v>1546</v>
      </c>
      <c r="S848" s="69" t="s">
        <v>1546</v>
      </c>
      <c r="T848" s="69" t="s">
        <v>1546</v>
      </c>
      <c r="U848" s="69" t="s">
        <v>1546</v>
      </c>
      <c r="V848" s="69" t="s">
        <v>1546</v>
      </c>
    </row>
    <row r="849" spans="1:22">
      <c r="A849" s="65">
        <f t="shared" si="13"/>
        <v>92371</v>
      </c>
      <c r="B849" s="61" t="s">
        <v>1546</v>
      </c>
      <c r="C849" s="61">
        <v>5</v>
      </c>
      <c r="D849" s="77" t="s">
        <v>1603</v>
      </c>
      <c r="E849" s="95">
        <v>136</v>
      </c>
      <c r="F849" s="74" t="s">
        <v>1605</v>
      </c>
      <c r="G849" s="92" t="s">
        <v>1570</v>
      </c>
      <c r="H849" s="89" t="s">
        <v>1564</v>
      </c>
      <c r="I849" s="89">
        <v>10</v>
      </c>
      <c r="J849" s="61">
        <v>30</v>
      </c>
      <c r="K849" s="101">
        <v>103</v>
      </c>
      <c r="L849" s="91" t="s">
        <v>1546</v>
      </c>
      <c r="M849" s="91" t="s">
        <v>1546</v>
      </c>
      <c r="N849" s="91" t="s">
        <v>1546</v>
      </c>
      <c r="O849" s="91" t="s">
        <v>1550</v>
      </c>
      <c r="P849" s="80" t="s">
        <v>1595</v>
      </c>
      <c r="Q849" s="91" t="s">
        <v>1565</v>
      </c>
      <c r="R849" s="69" t="s">
        <v>1546</v>
      </c>
      <c r="S849" s="69" t="s">
        <v>1546</v>
      </c>
      <c r="T849" s="69" t="s">
        <v>1546</v>
      </c>
      <c r="U849" s="69" t="s">
        <v>1546</v>
      </c>
      <c r="V849" s="69" t="s">
        <v>1546</v>
      </c>
    </row>
    <row r="850" spans="1:22">
      <c r="A850" s="65">
        <f t="shared" si="13"/>
        <v>92372</v>
      </c>
      <c r="B850" s="61" t="s">
        <v>1546</v>
      </c>
      <c r="C850" s="61">
        <v>5</v>
      </c>
      <c r="D850" s="77" t="s">
        <v>1604</v>
      </c>
      <c r="E850" s="95">
        <v>142</v>
      </c>
      <c r="F850" s="74" t="s">
        <v>1605</v>
      </c>
      <c r="G850" s="92" t="s">
        <v>1570</v>
      </c>
      <c r="H850" s="89" t="s">
        <v>1564</v>
      </c>
      <c r="I850" s="89">
        <v>10</v>
      </c>
      <c r="J850" s="61">
        <v>30</v>
      </c>
      <c r="K850" s="101">
        <v>103</v>
      </c>
      <c r="L850" s="91" t="s">
        <v>1546</v>
      </c>
      <c r="M850" s="91" t="s">
        <v>1546</v>
      </c>
      <c r="N850" s="91" t="s">
        <v>1546</v>
      </c>
      <c r="O850" s="91" t="s">
        <v>1550</v>
      </c>
      <c r="P850" s="80" t="s">
        <v>1566</v>
      </c>
      <c r="Q850" s="91" t="s">
        <v>1565</v>
      </c>
      <c r="R850" s="69" t="s">
        <v>1546</v>
      </c>
      <c r="S850" s="69" t="s">
        <v>1546</v>
      </c>
      <c r="T850" s="69" t="s">
        <v>1546</v>
      </c>
      <c r="U850" s="69" t="s">
        <v>1546</v>
      </c>
      <c r="V850" s="69" t="s">
        <v>1546</v>
      </c>
    </row>
    <row r="851" spans="1:22">
      <c r="A851" s="65">
        <f t="shared" si="13"/>
        <v>92373</v>
      </c>
      <c r="B851" s="61" t="s">
        <v>1546</v>
      </c>
      <c r="C851" s="61">
        <v>5</v>
      </c>
      <c r="D851" s="77" t="s">
        <v>1601</v>
      </c>
      <c r="E851" s="95">
        <v>143</v>
      </c>
      <c r="F851" s="74" t="s">
        <v>1605</v>
      </c>
      <c r="G851" s="92" t="s">
        <v>1570</v>
      </c>
      <c r="H851" s="89" t="s">
        <v>1564</v>
      </c>
      <c r="I851" s="89">
        <v>10</v>
      </c>
      <c r="J851" s="61">
        <v>30</v>
      </c>
      <c r="K851" s="101">
        <v>103</v>
      </c>
      <c r="L851" s="91" t="s">
        <v>1546</v>
      </c>
      <c r="M851" s="91" t="s">
        <v>1546</v>
      </c>
      <c r="N851" s="91" t="s">
        <v>1546</v>
      </c>
      <c r="O851" s="91" t="s">
        <v>1550</v>
      </c>
      <c r="P851" s="80" t="s">
        <v>1576</v>
      </c>
      <c r="Q851" s="91" t="s">
        <v>1565</v>
      </c>
      <c r="R851" s="69" t="s">
        <v>1546</v>
      </c>
      <c r="S851" s="69" t="s">
        <v>1546</v>
      </c>
      <c r="T851" s="69" t="s">
        <v>1546</v>
      </c>
      <c r="U851" s="69" t="s">
        <v>1546</v>
      </c>
      <c r="V851" s="69" t="s">
        <v>1546</v>
      </c>
    </row>
    <row r="852" spans="1:22">
      <c r="A852" s="65">
        <f t="shared" si="13"/>
        <v>92374</v>
      </c>
      <c r="B852" s="61" t="s">
        <v>1546</v>
      </c>
      <c r="C852" s="61">
        <v>5</v>
      </c>
      <c r="D852" s="77" t="s">
        <v>1601</v>
      </c>
      <c r="E852" s="95">
        <v>145</v>
      </c>
      <c r="F852" s="74" t="s">
        <v>1605</v>
      </c>
      <c r="G852" s="92" t="s">
        <v>1570</v>
      </c>
      <c r="H852" s="89" t="s">
        <v>1588</v>
      </c>
      <c r="I852" s="89">
        <v>10</v>
      </c>
      <c r="J852" s="61">
        <v>30</v>
      </c>
      <c r="K852" s="101">
        <v>103</v>
      </c>
      <c r="L852" s="91" t="s">
        <v>1546</v>
      </c>
      <c r="M852" s="91" t="s">
        <v>1546</v>
      </c>
      <c r="N852" s="91" t="s">
        <v>1546</v>
      </c>
      <c r="O852" s="91" t="s">
        <v>1550</v>
      </c>
      <c r="P852" s="80" t="s">
        <v>1566</v>
      </c>
      <c r="Q852" s="91" t="s">
        <v>1565</v>
      </c>
      <c r="R852" s="69" t="s">
        <v>1546</v>
      </c>
      <c r="S852" s="69" t="s">
        <v>1546</v>
      </c>
      <c r="T852" s="69" t="s">
        <v>1546</v>
      </c>
      <c r="U852" s="69" t="s">
        <v>1546</v>
      </c>
      <c r="V852" s="69" t="s">
        <v>1546</v>
      </c>
    </row>
    <row r="853" spans="1:22">
      <c r="A853" s="65">
        <f t="shared" si="13"/>
        <v>92375</v>
      </c>
      <c r="B853" s="61" t="s">
        <v>1546</v>
      </c>
      <c r="C853" s="61">
        <v>5</v>
      </c>
      <c r="D853" s="77" t="s">
        <v>1601</v>
      </c>
      <c r="E853" s="95">
        <v>146</v>
      </c>
      <c r="F853" s="74" t="s">
        <v>1605</v>
      </c>
      <c r="G853" s="92" t="s">
        <v>1570</v>
      </c>
      <c r="H853" s="89" t="s">
        <v>1564</v>
      </c>
      <c r="I853" s="89">
        <v>10</v>
      </c>
      <c r="J853" s="61">
        <v>30</v>
      </c>
      <c r="K853" s="101">
        <v>103</v>
      </c>
      <c r="L853" s="91" t="s">
        <v>1546</v>
      </c>
      <c r="M853" s="91" t="s">
        <v>1546</v>
      </c>
      <c r="N853" s="91" t="s">
        <v>1546</v>
      </c>
      <c r="O853" s="91" t="s">
        <v>1550</v>
      </c>
      <c r="P853" s="80" t="s">
        <v>1591</v>
      </c>
      <c r="Q853" s="91" t="s">
        <v>1586</v>
      </c>
      <c r="R853" s="69" t="s">
        <v>1546</v>
      </c>
      <c r="S853" s="69" t="s">
        <v>1546</v>
      </c>
      <c r="T853" s="69" t="s">
        <v>1546</v>
      </c>
      <c r="U853" s="69" t="s">
        <v>1546</v>
      </c>
      <c r="V853" s="69" t="s">
        <v>1546</v>
      </c>
    </row>
    <row r="854" spans="1:22">
      <c r="A854" s="65">
        <f t="shared" si="13"/>
        <v>92376</v>
      </c>
      <c r="B854" s="61" t="s">
        <v>1546</v>
      </c>
      <c r="C854" s="61">
        <v>5</v>
      </c>
      <c r="D854" s="77" t="s">
        <v>1601</v>
      </c>
      <c r="E854" s="95">
        <v>152</v>
      </c>
      <c r="F854" s="74" t="s">
        <v>1605</v>
      </c>
      <c r="G854" s="92" t="s">
        <v>1578</v>
      </c>
      <c r="H854" s="89" t="s">
        <v>1564</v>
      </c>
      <c r="I854" s="89">
        <v>10</v>
      </c>
      <c r="J854" s="61">
        <v>30</v>
      </c>
      <c r="K854" s="101">
        <v>103</v>
      </c>
      <c r="L854" s="91" t="s">
        <v>1546</v>
      </c>
      <c r="M854" s="91" t="s">
        <v>1546</v>
      </c>
      <c r="N854" s="91" t="s">
        <v>1546</v>
      </c>
      <c r="O854" s="91" t="s">
        <v>1550</v>
      </c>
      <c r="P854" s="80" t="s">
        <v>1591</v>
      </c>
      <c r="Q854" s="91" t="s">
        <v>1565</v>
      </c>
      <c r="R854" s="69" t="s">
        <v>1546</v>
      </c>
      <c r="S854" s="69" t="s">
        <v>1546</v>
      </c>
      <c r="T854" s="69" t="s">
        <v>1546</v>
      </c>
      <c r="U854" s="69" t="s">
        <v>1546</v>
      </c>
      <c r="V854" s="69" t="s">
        <v>1546</v>
      </c>
    </row>
    <row r="855" spans="1:22">
      <c r="A855" s="65">
        <f t="shared" si="13"/>
        <v>92377</v>
      </c>
      <c r="B855" s="61" t="s">
        <v>1546</v>
      </c>
      <c r="C855" s="61">
        <v>5</v>
      </c>
      <c r="D855" s="77" t="s">
        <v>1603</v>
      </c>
      <c r="E855" s="95">
        <v>153</v>
      </c>
      <c r="F855" s="74" t="s">
        <v>1605</v>
      </c>
      <c r="G855" s="92" t="s">
        <v>1570</v>
      </c>
      <c r="H855" s="89" t="s">
        <v>1564</v>
      </c>
      <c r="I855" s="89">
        <v>10</v>
      </c>
      <c r="J855" s="61">
        <v>30</v>
      </c>
      <c r="K855" s="101">
        <v>103</v>
      </c>
      <c r="L855" s="91" t="s">
        <v>1546</v>
      </c>
      <c r="M855" s="91" t="s">
        <v>1546</v>
      </c>
      <c r="N855" s="91" t="s">
        <v>1546</v>
      </c>
      <c r="O855" s="91" t="s">
        <v>1550</v>
      </c>
      <c r="P855" s="80" t="s">
        <v>1566</v>
      </c>
      <c r="Q855" s="91" t="s">
        <v>1565</v>
      </c>
      <c r="R855" s="69" t="s">
        <v>1546</v>
      </c>
      <c r="S855" s="69" t="s">
        <v>1546</v>
      </c>
      <c r="T855" s="69" t="s">
        <v>1546</v>
      </c>
      <c r="U855" s="69" t="s">
        <v>1546</v>
      </c>
      <c r="V855" s="69" t="s">
        <v>1546</v>
      </c>
    </row>
    <row r="856" spans="1:22">
      <c r="A856" s="65">
        <f t="shared" si="13"/>
        <v>92378</v>
      </c>
      <c r="B856" s="61" t="s">
        <v>1546</v>
      </c>
      <c r="C856" s="61">
        <v>5</v>
      </c>
      <c r="D856" s="77" t="s">
        <v>1601</v>
      </c>
      <c r="E856" s="95">
        <v>154</v>
      </c>
      <c r="F856" s="74" t="s">
        <v>1605</v>
      </c>
      <c r="G856" s="92" t="s">
        <v>1570</v>
      </c>
      <c r="H856" s="89" t="s">
        <v>1588</v>
      </c>
      <c r="I856" s="89">
        <v>10</v>
      </c>
      <c r="J856" s="61">
        <v>30</v>
      </c>
      <c r="K856" s="101">
        <v>103</v>
      </c>
      <c r="L856" s="91" t="s">
        <v>1546</v>
      </c>
      <c r="M856" s="91" t="s">
        <v>1546</v>
      </c>
      <c r="N856" s="91" t="s">
        <v>1546</v>
      </c>
      <c r="O856" s="91" t="s">
        <v>1550</v>
      </c>
      <c r="P856" s="80" t="s">
        <v>1576</v>
      </c>
      <c r="Q856" s="91" t="s">
        <v>1565</v>
      </c>
      <c r="R856" s="69" t="s">
        <v>1546</v>
      </c>
      <c r="S856" s="69" t="s">
        <v>1546</v>
      </c>
      <c r="T856" s="69" t="s">
        <v>1546</v>
      </c>
      <c r="U856" s="69" t="s">
        <v>1546</v>
      </c>
      <c r="V856" s="69" t="s">
        <v>1546</v>
      </c>
    </row>
    <row r="857" spans="1:22">
      <c r="A857" s="65">
        <f t="shared" si="13"/>
        <v>92379</v>
      </c>
      <c r="B857" s="61" t="s">
        <v>1546</v>
      </c>
      <c r="C857" s="61">
        <v>5</v>
      </c>
      <c r="D857" s="77" t="s">
        <v>1601</v>
      </c>
      <c r="E857" s="95">
        <v>156</v>
      </c>
      <c r="F857" s="74" t="s">
        <v>1605</v>
      </c>
      <c r="G857" s="92" t="s">
        <v>1570</v>
      </c>
      <c r="H857" s="89" t="s">
        <v>1564</v>
      </c>
      <c r="I857" s="89">
        <v>10</v>
      </c>
      <c r="J857" s="61">
        <v>30</v>
      </c>
      <c r="K857" s="101">
        <v>103</v>
      </c>
      <c r="L857" s="91" t="s">
        <v>1546</v>
      </c>
      <c r="M857" s="91" t="s">
        <v>1546</v>
      </c>
      <c r="N857" s="91" t="s">
        <v>1546</v>
      </c>
      <c r="O857" s="91" t="s">
        <v>1550</v>
      </c>
      <c r="P857" s="80" t="s">
        <v>1566</v>
      </c>
      <c r="Q857" s="91" t="s">
        <v>1565</v>
      </c>
      <c r="R857" s="69" t="s">
        <v>1546</v>
      </c>
      <c r="S857" s="69" t="s">
        <v>1546</v>
      </c>
      <c r="T857" s="69" t="s">
        <v>1546</v>
      </c>
      <c r="U857" s="69" t="s">
        <v>1546</v>
      </c>
      <c r="V857" s="69" t="s">
        <v>1546</v>
      </c>
    </row>
    <row r="858" spans="1:22">
      <c r="A858" s="65">
        <f t="shared" si="13"/>
        <v>92380</v>
      </c>
      <c r="B858" s="61" t="s">
        <v>1546</v>
      </c>
      <c r="C858" s="61">
        <v>5</v>
      </c>
      <c r="D858" s="77" t="s">
        <v>1601</v>
      </c>
      <c r="E858" s="95">
        <v>162</v>
      </c>
      <c r="F858" s="74" t="s">
        <v>1605</v>
      </c>
      <c r="G858" s="92" t="s">
        <v>1578</v>
      </c>
      <c r="H858" s="89" t="s">
        <v>1564</v>
      </c>
      <c r="I858" s="89">
        <v>10</v>
      </c>
      <c r="J858" s="61">
        <v>30</v>
      </c>
      <c r="K858" s="101">
        <v>103</v>
      </c>
      <c r="L858" s="91" t="s">
        <v>1546</v>
      </c>
      <c r="M858" s="91" t="s">
        <v>1546</v>
      </c>
      <c r="N858" s="91" t="s">
        <v>1546</v>
      </c>
      <c r="O858" s="91" t="s">
        <v>1550</v>
      </c>
      <c r="P858" s="80" t="s">
        <v>1566</v>
      </c>
      <c r="Q858" s="91" t="s">
        <v>1565</v>
      </c>
      <c r="R858" s="69" t="s">
        <v>1546</v>
      </c>
      <c r="S858" s="69" t="s">
        <v>1546</v>
      </c>
      <c r="T858" s="69" t="s">
        <v>1546</v>
      </c>
      <c r="U858" s="69" t="s">
        <v>1546</v>
      </c>
      <c r="V858" s="69" t="s">
        <v>1546</v>
      </c>
    </row>
    <row r="859" spans="1:22">
      <c r="A859" s="65">
        <f t="shared" ref="A859:A922" si="14">A858+1</f>
        <v>92381</v>
      </c>
      <c r="B859" s="61" t="s">
        <v>1546</v>
      </c>
      <c r="C859" s="61">
        <v>5</v>
      </c>
      <c r="D859" s="77" t="s">
        <v>1603</v>
      </c>
      <c r="E859" s="95">
        <v>163</v>
      </c>
      <c r="F859" s="74" t="s">
        <v>1605</v>
      </c>
      <c r="G859" s="92" t="s">
        <v>1570</v>
      </c>
      <c r="H859" s="89" t="s">
        <v>1564</v>
      </c>
      <c r="I859" s="89">
        <v>10</v>
      </c>
      <c r="J859" s="61">
        <v>30</v>
      </c>
      <c r="K859" s="101">
        <v>103</v>
      </c>
      <c r="L859" s="91" t="s">
        <v>1546</v>
      </c>
      <c r="M859" s="91" t="s">
        <v>1546</v>
      </c>
      <c r="N859" s="91" t="s">
        <v>1546</v>
      </c>
      <c r="O859" s="91" t="s">
        <v>1550</v>
      </c>
      <c r="P859" s="80" t="s">
        <v>1566</v>
      </c>
      <c r="Q859" s="91" t="s">
        <v>1565</v>
      </c>
      <c r="R859" s="69" t="s">
        <v>1546</v>
      </c>
      <c r="S859" s="69" t="s">
        <v>1546</v>
      </c>
      <c r="T859" s="69" t="s">
        <v>1546</v>
      </c>
      <c r="U859" s="69" t="s">
        <v>1546</v>
      </c>
      <c r="V859" s="69" t="s">
        <v>1546</v>
      </c>
    </row>
    <row r="860" spans="1:22">
      <c r="A860" s="65">
        <f t="shared" si="14"/>
        <v>92382</v>
      </c>
      <c r="B860" s="61" t="s">
        <v>1546</v>
      </c>
      <c r="C860" s="61">
        <v>5</v>
      </c>
      <c r="D860" s="77" t="s">
        <v>1601</v>
      </c>
      <c r="E860" s="95">
        <v>164</v>
      </c>
      <c r="F860" s="74" t="s">
        <v>1605</v>
      </c>
      <c r="G860" s="92" t="s">
        <v>1570</v>
      </c>
      <c r="H860" s="89" t="s">
        <v>1564</v>
      </c>
      <c r="I860" s="89">
        <v>10</v>
      </c>
      <c r="J860" s="61">
        <v>30</v>
      </c>
      <c r="K860" s="101">
        <v>103</v>
      </c>
      <c r="L860" s="91" t="s">
        <v>1546</v>
      </c>
      <c r="M860" s="91" t="s">
        <v>1546</v>
      </c>
      <c r="N860" s="91" t="s">
        <v>1546</v>
      </c>
      <c r="O860" s="91" t="s">
        <v>1550</v>
      </c>
      <c r="P860" s="80" t="s">
        <v>1566</v>
      </c>
      <c r="Q860" s="91" t="s">
        <v>1565</v>
      </c>
      <c r="R860" s="69" t="s">
        <v>1546</v>
      </c>
      <c r="S860" s="69" t="s">
        <v>1546</v>
      </c>
      <c r="T860" s="69" t="s">
        <v>1546</v>
      </c>
      <c r="U860" s="69" t="s">
        <v>1546</v>
      </c>
      <c r="V860" s="69" t="s">
        <v>1546</v>
      </c>
    </row>
    <row r="861" spans="1:22">
      <c r="A861" s="65">
        <f t="shared" si="14"/>
        <v>92383</v>
      </c>
      <c r="B861" s="61" t="s">
        <v>1546</v>
      </c>
      <c r="C861" s="61">
        <v>5</v>
      </c>
      <c r="D861" s="77" t="s">
        <v>1601</v>
      </c>
      <c r="E861" s="95">
        <v>165</v>
      </c>
      <c r="F861" s="74" t="s">
        <v>1605</v>
      </c>
      <c r="G861" s="92" t="s">
        <v>1570</v>
      </c>
      <c r="H861" s="89" t="s">
        <v>1589</v>
      </c>
      <c r="I861" s="89">
        <v>10</v>
      </c>
      <c r="J861" s="61">
        <v>30</v>
      </c>
      <c r="K861" s="101">
        <v>103</v>
      </c>
      <c r="L861" s="91" t="s">
        <v>1546</v>
      </c>
      <c r="M861" s="91" t="s">
        <v>1546</v>
      </c>
      <c r="N861" s="91" t="s">
        <v>1546</v>
      </c>
      <c r="O861" s="91" t="s">
        <v>1550</v>
      </c>
      <c r="P861" s="80" t="s">
        <v>1566</v>
      </c>
      <c r="Q861" s="91" t="s">
        <v>1565</v>
      </c>
      <c r="R861" s="69" t="s">
        <v>1546</v>
      </c>
      <c r="S861" s="69" t="s">
        <v>1546</v>
      </c>
      <c r="T861" s="69" t="s">
        <v>1546</v>
      </c>
      <c r="U861" s="69" t="s">
        <v>1546</v>
      </c>
      <c r="V861" s="69" t="s">
        <v>1546</v>
      </c>
    </row>
    <row r="862" spans="1:22">
      <c r="A862" s="65">
        <f t="shared" si="14"/>
        <v>92384</v>
      </c>
      <c r="B862" s="61" t="s">
        <v>1546</v>
      </c>
      <c r="C862" s="61">
        <v>5</v>
      </c>
      <c r="D862" s="77" t="s">
        <v>1601</v>
      </c>
      <c r="E862" s="95">
        <v>213</v>
      </c>
      <c r="F862" s="74" t="s">
        <v>1605</v>
      </c>
      <c r="G862" s="92" t="s">
        <v>1570</v>
      </c>
      <c r="H862" s="89" t="s">
        <v>1564</v>
      </c>
      <c r="I862" s="89">
        <v>10</v>
      </c>
      <c r="J862" s="61">
        <v>30</v>
      </c>
      <c r="K862" s="101">
        <v>103</v>
      </c>
      <c r="L862" s="91" t="s">
        <v>1546</v>
      </c>
      <c r="M862" s="91" t="s">
        <v>1546</v>
      </c>
      <c r="N862" s="91" t="s">
        <v>1546</v>
      </c>
      <c r="O862" s="91" t="s">
        <v>1550</v>
      </c>
      <c r="P862" s="80" t="s">
        <v>1566</v>
      </c>
      <c r="Q862" s="91" t="s">
        <v>1565</v>
      </c>
      <c r="R862" s="69" t="s">
        <v>1546</v>
      </c>
      <c r="S862" s="69" t="s">
        <v>1546</v>
      </c>
      <c r="T862" s="69" t="s">
        <v>1546</v>
      </c>
      <c r="U862" s="69" t="s">
        <v>1546</v>
      </c>
      <c r="V862" s="69" t="s">
        <v>1546</v>
      </c>
    </row>
    <row r="863" spans="1:22">
      <c r="A863" s="65">
        <f t="shared" si="14"/>
        <v>92385</v>
      </c>
      <c r="B863" s="61" t="s">
        <v>1546</v>
      </c>
      <c r="C863" s="61">
        <v>5</v>
      </c>
      <c r="D863" s="77" t="s">
        <v>1601</v>
      </c>
      <c r="E863" s="95">
        <v>214</v>
      </c>
      <c r="F863" s="74" t="s">
        <v>1605</v>
      </c>
      <c r="G863" s="92" t="s">
        <v>1592</v>
      </c>
      <c r="H863" s="89" t="s">
        <v>1564</v>
      </c>
      <c r="I863" s="89">
        <v>10</v>
      </c>
      <c r="J863" s="61">
        <v>30</v>
      </c>
      <c r="K863" s="101">
        <v>103</v>
      </c>
      <c r="L863" s="91" t="s">
        <v>1546</v>
      </c>
      <c r="M863" s="91" t="s">
        <v>1546</v>
      </c>
      <c r="N863" s="91" t="s">
        <v>1546</v>
      </c>
      <c r="O863" s="91" t="s">
        <v>1550</v>
      </c>
      <c r="P863" s="80" t="s">
        <v>1576</v>
      </c>
      <c r="Q863" s="91" t="s">
        <v>1565</v>
      </c>
      <c r="R863" s="69" t="s">
        <v>1546</v>
      </c>
      <c r="S863" s="69" t="s">
        <v>1546</v>
      </c>
      <c r="T863" s="69" t="s">
        <v>1546</v>
      </c>
      <c r="U863" s="69" t="s">
        <v>1546</v>
      </c>
      <c r="V863" s="69" t="s">
        <v>1546</v>
      </c>
    </row>
    <row r="864" spans="1:22">
      <c r="A864" s="65">
        <f t="shared" si="14"/>
        <v>92386</v>
      </c>
      <c r="B864" s="61" t="s">
        <v>1546</v>
      </c>
      <c r="C864" s="61">
        <v>5</v>
      </c>
      <c r="D864" s="77" t="s">
        <v>1601</v>
      </c>
      <c r="E864" s="95">
        <v>215</v>
      </c>
      <c r="F864" s="74" t="s">
        <v>1605</v>
      </c>
      <c r="G864" s="92" t="s">
        <v>1570</v>
      </c>
      <c r="H864" s="89" t="s">
        <v>1564</v>
      </c>
      <c r="I864" s="89">
        <v>10</v>
      </c>
      <c r="J864" s="61">
        <v>30</v>
      </c>
      <c r="K864" s="101">
        <v>103</v>
      </c>
      <c r="L864" s="91" t="s">
        <v>1546</v>
      </c>
      <c r="M864" s="91" t="s">
        <v>1546</v>
      </c>
      <c r="N864" s="91" t="s">
        <v>1546</v>
      </c>
      <c r="O864" s="91" t="s">
        <v>1550</v>
      </c>
      <c r="P864" s="80" t="s">
        <v>1566</v>
      </c>
      <c r="Q864" s="91" t="s">
        <v>1594</v>
      </c>
      <c r="R864" s="69" t="s">
        <v>1546</v>
      </c>
      <c r="S864" s="69" t="s">
        <v>1546</v>
      </c>
      <c r="T864" s="69" t="s">
        <v>1546</v>
      </c>
      <c r="U864" s="69" t="s">
        <v>1546</v>
      </c>
      <c r="V864" s="69" t="s">
        <v>1546</v>
      </c>
    </row>
    <row r="865" spans="1:22">
      <c r="A865" s="65">
        <f t="shared" si="14"/>
        <v>92387</v>
      </c>
      <c r="B865" s="61" t="s">
        <v>1546</v>
      </c>
      <c r="C865" s="61">
        <v>5</v>
      </c>
      <c r="D865" s="77" t="s">
        <v>1601</v>
      </c>
      <c r="E865" s="95">
        <v>216</v>
      </c>
      <c r="F865" s="74" t="s">
        <v>1605</v>
      </c>
      <c r="G865" s="92" t="s">
        <v>1580</v>
      </c>
      <c r="H865" s="89" t="s">
        <v>1564</v>
      </c>
      <c r="I865" s="89">
        <v>10</v>
      </c>
      <c r="J865" s="61">
        <v>30</v>
      </c>
      <c r="K865" s="101">
        <v>103</v>
      </c>
      <c r="L865" s="91" t="s">
        <v>1546</v>
      </c>
      <c r="M865" s="91" t="s">
        <v>1546</v>
      </c>
      <c r="N865" s="91" t="s">
        <v>1546</v>
      </c>
      <c r="O865" s="91" t="s">
        <v>1550</v>
      </c>
      <c r="P865" s="80" t="s">
        <v>1566</v>
      </c>
      <c r="Q865" s="91" t="s">
        <v>1565</v>
      </c>
      <c r="R865" s="69" t="s">
        <v>1546</v>
      </c>
      <c r="S865" s="69" t="s">
        <v>1546</v>
      </c>
      <c r="T865" s="69" t="s">
        <v>1546</v>
      </c>
      <c r="U865" s="69" t="s">
        <v>1546</v>
      </c>
      <c r="V865" s="69" t="s">
        <v>1546</v>
      </c>
    </row>
    <row r="866" spans="1:22">
      <c r="A866" s="65">
        <f t="shared" si="14"/>
        <v>92388</v>
      </c>
      <c r="B866" s="61" t="s">
        <v>1546</v>
      </c>
      <c r="C866" s="61">
        <v>5</v>
      </c>
      <c r="D866" s="77" t="s">
        <v>1601</v>
      </c>
      <c r="E866" s="95">
        <v>231</v>
      </c>
      <c r="F866" s="74" t="s">
        <v>1605</v>
      </c>
      <c r="G866" s="92" t="s">
        <v>1570</v>
      </c>
      <c r="H866" s="89" t="s">
        <v>1564</v>
      </c>
      <c r="I866" s="89">
        <v>10</v>
      </c>
      <c r="J866" s="61">
        <v>30</v>
      </c>
      <c r="K866" s="101">
        <v>103</v>
      </c>
      <c r="L866" s="91" t="s">
        <v>1546</v>
      </c>
      <c r="M866" s="91" t="s">
        <v>1546</v>
      </c>
      <c r="N866" s="91" t="s">
        <v>1546</v>
      </c>
      <c r="O866" s="91" t="s">
        <v>1550</v>
      </c>
      <c r="P866" s="80" t="s">
        <v>1566</v>
      </c>
      <c r="Q866" s="91" t="s">
        <v>1565</v>
      </c>
      <c r="R866" s="69" t="s">
        <v>1546</v>
      </c>
      <c r="S866" s="69" t="s">
        <v>1546</v>
      </c>
      <c r="T866" s="69" t="s">
        <v>1546</v>
      </c>
      <c r="U866" s="69" t="s">
        <v>1546</v>
      </c>
      <c r="V866" s="69" t="s">
        <v>1546</v>
      </c>
    </row>
    <row r="867" spans="1:22">
      <c r="A867" s="65">
        <f t="shared" si="14"/>
        <v>92389</v>
      </c>
      <c r="B867" s="61" t="s">
        <v>1546</v>
      </c>
      <c r="C867" s="61">
        <v>5</v>
      </c>
      <c r="D867" s="77" t="s">
        <v>1601</v>
      </c>
      <c r="E867" s="95">
        <v>234</v>
      </c>
      <c r="F867" s="74" t="s">
        <v>1605</v>
      </c>
      <c r="G867" s="92" t="s">
        <v>1570</v>
      </c>
      <c r="H867" s="89" t="s">
        <v>1564</v>
      </c>
      <c r="I867" s="89">
        <v>10</v>
      </c>
      <c r="J867" s="61">
        <v>30</v>
      </c>
      <c r="K867" s="101">
        <v>103</v>
      </c>
      <c r="L867" s="91" t="s">
        <v>1546</v>
      </c>
      <c r="M867" s="91" t="s">
        <v>1546</v>
      </c>
      <c r="N867" s="91" t="s">
        <v>1546</v>
      </c>
      <c r="O867" s="91" t="s">
        <v>1550</v>
      </c>
      <c r="P867" s="80" t="s">
        <v>1566</v>
      </c>
      <c r="Q867" s="91" t="s">
        <v>1565</v>
      </c>
      <c r="R867" s="69" t="s">
        <v>1546</v>
      </c>
      <c r="S867" s="69" t="s">
        <v>1546</v>
      </c>
      <c r="T867" s="69" t="s">
        <v>1546</v>
      </c>
      <c r="U867" s="69" t="s">
        <v>1546</v>
      </c>
      <c r="V867" s="69" t="s">
        <v>1546</v>
      </c>
    </row>
    <row r="868" spans="1:22">
      <c r="A868" s="65">
        <f t="shared" si="14"/>
        <v>92390</v>
      </c>
      <c r="B868" s="61" t="s">
        <v>1546</v>
      </c>
      <c r="C868" s="61">
        <v>5</v>
      </c>
      <c r="D868" s="77" t="s">
        <v>1601</v>
      </c>
      <c r="E868" s="95">
        <v>235</v>
      </c>
      <c r="F868" s="74" t="s">
        <v>1605</v>
      </c>
      <c r="G868" s="92" t="s">
        <v>1580</v>
      </c>
      <c r="H868" s="89" t="s">
        <v>1564</v>
      </c>
      <c r="I868" s="89">
        <v>10</v>
      </c>
      <c r="J868" s="61">
        <v>30</v>
      </c>
      <c r="K868" s="101">
        <v>103</v>
      </c>
      <c r="L868" s="91" t="s">
        <v>1546</v>
      </c>
      <c r="M868" s="91" t="s">
        <v>1546</v>
      </c>
      <c r="N868" s="91" t="s">
        <v>1546</v>
      </c>
      <c r="O868" s="91" t="s">
        <v>1550</v>
      </c>
      <c r="P868" s="80" t="s">
        <v>1566</v>
      </c>
      <c r="Q868" s="91" t="s">
        <v>1565</v>
      </c>
      <c r="R868" s="69" t="s">
        <v>1546</v>
      </c>
      <c r="S868" s="69" t="s">
        <v>1546</v>
      </c>
      <c r="T868" s="69" t="s">
        <v>1546</v>
      </c>
      <c r="U868" s="69" t="s">
        <v>1546</v>
      </c>
      <c r="V868" s="69" t="s">
        <v>1546</v>
      </c>
    </row>
    <row r="869" spans="1:22">
      <c r="A869" s="65">
        <f t="shared" si="14"/>
        <v>92391</v>
      </c>
      <c r="B869" s="61" t="s">
        <v>1546</v>
      </c>
      <c r="C869" s="61">
        <v>5</v>
      </c>
      <c r="D869" s="77" t="s">
        <v>1601</v>
      </c>
      <c r="E869" s="95">
        <v>236</v>
      </c>
      <c r="F869" s="74" t="s">
        <v>1605</v>
      </c>
      <c r="G869" s="92" t="s">
        <v>1570</v>
      </c>
      <c r="H869" s="89" t="s">
        <v>1564</v>
      </c>
      <c r="I869" s="89">
        <v>10</v>
      </c>
      <c r="J869" s="61">
        <v>30</v>
      </c>
      <c r="K869" s="101">
        <v>103</v>
      </c>
      <c r="L869" s="91" t="s">
        <v>1546</v>
      </c>
      <c r="M869" s="91" t="s">
        <v>1546</v>
      </c>
      <c r="N869" s="91" t="s">
        <v>1546</v>
      </c>
      <c r="O869" s="91" t="s">
        <v>1550</v>
      </c>
      <c r="P869" s="80" t="s">
        <v>1566</v>
      </c>
      <c r="Q869" s="91" t="s">
        <v>1565</v>
      </c>
      <c r="R869" s="69" t="s">
        <v>1546</v>
      </c>
      <c r="S869" s="69" t="s">
        <v>1546</v>
      </c>
      <c r="T869" s="69" t="s">
        <v>1546</v>
      </c>
      <c r="U869" s="69" t="s">
        <v>1546</v>
      </c>
      <c r="V869" s="69" t="s">
        <v>1546</v>
      </c>
    </row>
    <row r="870" spans="1:22">
      <c r="A870" s="65">
        <f t="shared" si="14"/>
        <v>92392</v>
      </c>
      <c r="B870" s="61" t="s">
        <v>1546</v>
      </c>
      <c r="C870" s="61">
        <v>5</v>
      </c>
      <c r="D870" s="77" t="s">
        <v>1601</v>
      </c>
      <c r="E870" s="95">
        <v>241</v>
      </c>
      <c r="F870" s="74" t="s">
        <v>1605</v>
      </c>
      <c r="G870" s="92" t="s">
        <v>1570</v>
      </c>
      <c r="H870" s="89" t="s">
        <v>1564</v>
      </c>
      <c r="I870" s="89">
        <v>10</v>
      </c>
      <c r="J870" s="61">
        <v>30</v>
      </c>
      <c r="K870" s="101">
        <v>103</v>
      </c>
      <c r="L870" s="91" t="s">
        <v>1546</v>
      </c>
      <c r="M870" s="91" t="s">
        <v>1546</v>
      </c>
      <c r="N870" s="91" t="s">
        <v>1546</v>
      </c>
      <c r="O870" s="91" t="s">
        <v>1550</v>
      </c>
      <c r="P870" s="80" t="s">
        <v>1566</v>
      </c>
      <c r="Q870" s="91" t="s">
        <v>1565</v>
      </c>
      <c r="R870" s="69" t="s">
        <v>1546</v>
      </c>
      <c r="S870" s="69" t="s">
        <v>1546</v>
      </c>
      <c r="T870" s="69" t="s">
        <v>1546</v>
      </c>
      <c r="U870" s="69" t="s">
        <v>1546</v>
      </c>
      <c r="V870" s="69" t="s">
        <v>1546</v>
      </c>
    </row>
    <row r="871" spans="1:22">
      <c r="A871" s="65">
        <f t="shared" si="14"/>
        <v>92393</v>
      </c>
      <c r="B871" s="61" t="s">
        <v>1546</v>
      </c>
      <c r="C871" s="61">
        <v>5</v>
      </c>
      <c r="D871" s="77" t="s">
        <v>1604</v>
      </c>
      <c r="E871" s="95">
        <v>243</v>
      </c>
      <c r="F871" s="74" t="s">
        <v>1605</v>
      </c>
      <c r="G871" s="92" t="s">
        <v>1570</v>
      </c>
      <c r="H871" s="89" t="s">
        <v>1564</v>
      </c>
      <c r="I871" s="89">
        <v>10</v>
      </c>
      <c r="J871" s="61">
        <v>30</v>
      </c>
      <c r="K871" s="101">
        <v>103</v>
      </c>
      <c r="L871" s="91" t="s">
        <v>1546</v>
      </c>
      <c r="M871" s="91" t="s">
        <v>1546</v>
      </c>
      <c r="N871" s="91" t="s">
        <v>1546</v>
      </c>
      <c r="O871" s="91" t="s">
        <v>1550</v>
      </c>
      <c r="P871" s="80" t="s">
        <v>1566</v>
      </c>
      <c r="Q871" s="91" t="s">
        <v>1565</v>
      </c>
      <c r="R871" s="69" t="s">
        <v>1546</v>
      </c>
      <c r="S871" s="69" t="s">
        <v>1546</v>
      </c>
      <c r="T871" s="69" t="s">
        <v>1546</v>
      </c>
      <c r="U871" s="69" t="s">
        <v>1546</v>
      </c>
      <c r="V871" s="69" t="s">
        <v>1546</v>
      </c>
    </row>
    <row r="872" spans="1:22">
      <c r="A872" s="65">
        <f t="shared" si="14"/>
        <v>92394</v>
      </c>
      <c r="B872" s="61" t="s">
        <v>1546</v>
      </c>
      <c r="C872" s="61">
        <v>5</v>
      </c>
      <c r="D872" s="77" t="s">
        <v>1601</v>
      </c>
      <c r="E872" s="95">
        <v>245</v>
      </c>
      <c r="F872" s="74" t="s">
        <v>1605</v>
      </c>
      <c r="G872" s="92" t="s">
        <v>1570</v>
      </c>
      <c r="H872" s="89" t="s">
        <v>1564</v>
      </c>
      <c r="I872" s="89">
        <v>10</v>
      </c>
      <c r="J872" s="61">
        <v>30</v>
      </c>
      <c r="K872" s="101">
        <v>103</v>
      </c>
      <c r="L872" s="91" t="s">
        <v>1546</v>
      </c>
      <c r="M872" s="91" t="s">
        <v>1546</v>
      </c>
      <c r="N872" s="91" t="s">
        <v>1546</v>
      </c>
      <c r="O872" s="91" t="s">
        <v>1550</v>
      </c>
      <c r="P872" s="80" t="s">
        <v>1566</v>
      </c>
      <c r="Q872" s="91" t="s">
        <v>1565</v>
      </c>
      <c r="R872" s="69" t="s">
        <v>1546</v>
      </c>
      <c r="S872" s="69" t="s">
        <v>1546</v>
      </c>
      <c r="T872" s="69" t="s">
        <v>1546</v>
      </c>
      <c r="U872" s="69" t="s">
        <v>1546</v>
      </c>
      <c r="V872" s="69" t="s">
        <v>1546</v>
      </c>
    </row>
    <row r="873" spans="1:22">
      <c r="A873" s="65">
        <f t="shared" si="14"/>
        <v>92395</v>
      </c>
      <c r="B873" s="61" t="s">
        <v>1546</v>
      </c>
      <c r="C873" s="61">
        <v>5</v>
      </c>
      <c r="D873" s="77" t="s">
        <v>1601</v>
      </c>
      <c r="E873" s="95">
        <v>246</v>
      </c>
      <c r="F873" s="74" t="s">
        <v>1605</v>
      </c>
      <c r="G873" s="92" t="s">
        <v>1570</v>
      </c>
      <c r="H873" s="89" t="s">
        <v>1589</v>
      </c>
      <c r="I873" s="89">
        <v>10</v>
      </c>
      <c r="J873" s="61">
        <v>30</v>
      </c>
      <c r="K873" s="101">
        <v>103</v>
      </c>
      <c r="L873" s="91" t="s">
        <v>1546</v>
      </c>
      <c r="M873" s="91" t="s">
        <v>1546</v>
      </c>
      <c r="N873" s="91" t="s">
        <v>1546</v>
      </c>
      <c r="O873" s="91" t="s">
        <v>1550</v>
      </c>
      <c r="P873" s="80" t="s">
        <v>1595</v>
      </c>
      <c r="Q873" s="91" t="s">
        <v>1594</v>
      </c>
      <c r="R873" s="69" t="s">
        <v>1546</v>
      </c>
      <c r="S873" s="69" t="s">
        <v>1546</v>
      </c>
      <c r="T873" s="69" t="s">
        <v>1546</v>
      </c>
      <c r="U873" s="69" t="s">
        <v>1546</v>
      </c>
      <c r="V873" s="69" t="s">
        <v>1546</v>
      </c>
    </row>
    <row r="874" spans="1:22">
      <c r="A874" s="65">
        <f t="shared" si="14"/>
        <v>92396</v>
      </c>
      <c r="B874" s="61" t="s">
        <v>1546</v>
      </c>
      <c r="C874" s="61">
        <v>5</v>
      </c>
      <c r="D874" s="77" t="s">
        <v>1601</v>
      </c>
      <c r="E874" s="95">
        <v>251</v>
      </c>
      <c r="F874" s="74" t="s">
        <v>1605</v>
      </c>
      <c r="G874" s="92" t="s">
        <v>1570</v>
      </c>
      <c r="H874" s="89" t="s">
        <v>1589</v>
      </c>
      <c r="I874" s="89">
        <v>10</v>
      </c>
      <c r="J874" s="61">
        <v>30</v>
      </c>
      <c r="K874" s="101">
        <v>103</v>
      </c>
      <c r="L874" s="91" t="s">
        <v>1546</v>
      </c>
      <c r="M874" s="91" t="s">
        <v>1546</v>
      </c>
      <c r="N874" s="91" t="s">
        <v>1546</v>
      </c>
      <c r="O874" s="91" t="s">
        <v>1550</v>
      </c>
      <c r="P874" s="80" t="s">
        <v>1566</v>
      </c>
      <c r="Q874" s="91" t="s">
        <v>1565</v>
      </c>
      <c r="R874" s="69" t="s">
        <v>1546</v>
      </c>
      <c r="S874" s="69" t="s">
        <v>1546</v>
      </c>
      <c r="T874" s="69" t="s">
        <v>1546</v>
      </c>
      <c r="U874" s="69" t="s">
        <v>1546</v>
      </c>
      <c r="V874" s="69" t="s">
        <v>1546</v>
      </c>
    </row>
    <row r="875" spans="1:22">
      <c r="A875" s="65">
        <f t="shared" si="14"/>
        <v>92397</v>
      </c>
      <c r="B875" s="61" t="s">
        <v>1546</v>
      </c>
      <c r="C875" s="61">
        <v>5</v>
      </c>
      <c r="D875" s="77" t="s">
        <v>1601</v>
      </c>
      <c r="E875" s="95">
        <v>253</v>
      </c>
      <c r="F875" s="74" t="s">
        <v>1605</v>
      </c>
      <c r="G875" s="92" t="s">
        <v>1570</v>
      </c>
      <c r="H875" s="89" t="s">
        <v>1564</v>
      </c>
      <c r="I875" s="89">
        <v>10</v>
      </c>
      <c r="J875" s="61">
        <v>30</v>
      </c>
      <c r="K875" s="101">
        <v>103</v>
      </c>
      <c r="L875" s="91" t="s">
        <v>1546</v>
      </c>
      <c r="M875" s="91" t="s">
        <v>1546</v>
      </c>
      <c r="N875" s="91" t="s">
        <v>1546</v>
      </c>
      <c r="O875" s="91" t="s">
        <v>1550</v>
      </c>
      <c r="P875" s="80" t="s">
        <v>1566</v>
      </c>
      <c r="Q875" s="91" t="s">
        <v>1565</v>
      </c>
      <c r="R875" s="69" t="s">
        <v>1546</v>
      </c>
      <c r="S875" s="69" t="s">
        <v>1546</v>
      </c>
      <c r="T875" s="69" t="s">
        <v>1546</v>
      </c>
      <c r="U875" s="69" t="s">
        <v>1546</v>
      </c>
      <c r="V875" s="69" t="s">
        <v>1546</v>
      </c>
    </row>
    <row r="876" spans="1:22">
      <c r="A876" s="65">
        <f t="shared" si="14"/>
        <v>92398</v>
      </c>
      <c r="B876" s="61" t="s">
        <v>1546</v>
      </c>
      <c r="C876" s="61">
        <v>5</v>
      </c>
      <c r="D876" s="77" t="s">
        <v>1601</v>
      </c>
      <c r="E876" s="95">
        <v>254</v>
      </c>
      <c r="F876" s="74" t="s">
        <v>1605</v>
      </c>
      <c r="G876" s="92" t="s">
        <v>1570</v>
      </c>
      <c r="H876" s="89" t="s">
        <v>1564</v>
      </c>
      <c r="I876" s="89">
        <v>10</v>
      </c>
      <c r="J876" s="61">
        <v>30</v>
      </c>
      <c r="K876" s="101">
        <v>103</v>
      </c>
      <c r="L876" s="91" t="s">
        <v>1546</v>
      </c>
      <c r="M876" s="91" t="s">
        <v>1546</v>
      </c>
      <c r="N876" s="91" t="s">
        <v>1546</v>
      </c>
      <c r="O876" s="91" t="s">
        <v>1550</v>
      </c>
      <c r="P876" s="80" t="s">
        <v>1566</v>
      </c>
      <c r="Q876" s="91" t="s">
        <v>1565</v>
      </c>
      <c r="R876" s="69" t="s">
        <v>1546</v>
      </c>
      <c r="S876" s="69" t="s">
        <v>1546</v>
      </c>
      <c r="T876" s="69" t="s">
        <v>1546</v>
      </c>
      <c r="U876" s="69" t="s">
        <v>1546</v>
      </c>
      <c r="V876" s="69" t="s">
        <v>1546</v>
      </c>
    </row>
    <row r="877" spans="1:22">
      <c r="A877" s="65">
        <f t="shared" si="14"/>
        <v>92399</v>
      </c>
      <c r="B877" s="61" t="s">
        <v>1546</v>
      </c>
      <c r="C877" s="61">
        <v>5</v>
      </c>
      <c r="D877" s="77" t="s">
        <v>1601</v>
      </c>
      <c r="E877" s="95">
        <v>256</v>
      </c>
      <c r="F877" s="74" t="s">
        <v>1605</v>
      </c>
      <c r="G877" s="92" t="s">
        <v>1570</v>
      </c>
      <c r="H877" s="89" t="s">
        <v>1564</v>
      </c>
      <c r="I877" s="89">
        <v>10</v>
      </c>
      <c r="J877" s="61">
        <v>30</v>
      </c>
      <c r="K877" s="101">
        <v>103</v>
      </c>
      <c r="L877" s="91" t="s">
        <v>1546</v>
      </c>
      <c r="M877" s="91" t="s">
        <v>1546</v>
      </c>
      <c r="N877" s="91" t="s">
        <v>1546</v>
      </c>
      <c r="O877" s="91" t="s">
        <v>1550</v>
      </c>
      <c r="P877" s="80" t="s">
        <v>1566</v>
      </c>
      <c r="Q877" s="91" t="s">
        <v>1565</v>
      </c>
      <c r="R877" s="69" t="s">
        <v>1546</v>
      </c>
      <c r="S877" s="69" t="s">
        <v>1546</v>
      </c>
      <c r="T877" s="69" t="s">
        <v>1546</v>
      </c>
      <c r="U877" s="69" t="s">
        <v>1546</v>
      </c>
      <c r="V877" s="69" t="s">
        <v>1546</v>
      </c>
    </row>
    <row r="878" spans="1:22">
      <c r="A878" s="65">
        <f t="shared" si="14"/>
        <v>92400</v>
      </c>
      <c r="B878" s="61" t="s">
        <v>1546</v>
      </c>
      <c r="C878" s="61">
        <v>5</v>
      </c>
      <c r="D878" s="77" t="s">
        <v>1601</v>
      </c>
      <c r="E878" s="95">
        <v>261</v>
      </c>
      <c r="F878" s="74" t="s">
        <v>1605</v>
      </c>
      <c r="G878" s="92" t="s">
        <v>1592</v>
      </c>
      <c r="H878" s="89" t="s">
        <v>1564</v>
      </c>
      <c r="I878" s="89">
        <v>10</v>
      </c>
      <c r="J878" s="61">
        <v>30</v>
      </c>
      <c r="K878" s="101">
        <v>103</v>
      </c>
      <c r="L878" s="91" t="s">
        <v>1546</v>
      </c>
      <c r="M878" s="91" t="s">
        <v>1546</v>
      </c>
      <c r="N878" s="91" t="s">
        <v>1546</v>
      </c>
      <c r="O878" s="91" t="s">
        <v>1550</v>
      </c>
      <c r="P878" s="80" t="s">
        <v>1566</v>
      </c>
      <c r="Q878" s="91" t="s">
        <v>1565</v>
      </c>
      <c r="R878" s="69" t="s">
        <v>1546</v>
      </c>
      <c r="S878" s="69" t="s">
        <v>1546</v>
      </c>
      <c r="T878" s="69" t="s">
        <v>1546</v>
      </c>
      <c r="U878" s="69" t="s">
        <v>1546</v>
      </c>
      <c r="V878" s="69" t="s">
        <v>1546</v>
      </c>
    </row>
    <row r="879" spans="1:22">
      <c r="A879" s="65">
        <f t="shared" si="14"/>
        <v>92401</v>
      </c>
      <c r="B879" s="61" t="s">
        <v>1546</v>
      </c>
      <c r="C879" s="61">
        <v>5</v>
      </c>
      <c r="D879" s="77" t="s">
        <v>1601</v>
      </c>
      <c r="E879" s="95">
        <v>263</v>
      </c>
      <c r="F879" s="74" t="s">
        <v>1605</v>
      </c>
      <c r="G879" s="92" t="s">
        <v>1592</v>
      </c>
      <c r="H879" s="89" t="s">
        <v>1564</v>
      </c>
      <c r="I879" s="89">
        <v>10</v>
      </c>
      <c r="J879" s="61">
        <v>30</v>
      </c>
      <c r="K879" s="101">
        <v>103</v>
      </c>
      <c r="L879" s="91" t="s">
        <v>1546</v>
      </c>
      <c r="M879" s="91" t="s">
        <v>1546</v>
      </c>
      <c r="N879" s="91" t="s">
        <v>1546</v>
      </c>
      <c r="O879" s="91" t="s">
        <v>1550</v>
      </c>
      <c r="P879" s="80" t="s">
        <v>1566</v>
      </c>
      <c r="Q879" s="91" t="s">
        <v>1594</v>
      </c>
      <c r="R879" s="69" t="s">
        <v>1546</v>
      </c>
      <c r="S879" s="69" t="s">
        <v>1546</v>
      </c>
      <c r="T879" s="69" t="s">
        <v>1546</v>
      </c>
      <c r="U879" s="69" t="s">
        <v>1546</v>
      </c>
      <c r="V879" s="69" t="s">
        <v>1546</v>
      </c>
    </row>
    <row r="880" spans="1:22">
      <c r="A880" s="65">
        <f t="shared" si="14"/>
        <v>92402</v>
      </c>
      <c r="B880" s="61" t="s">
        <v>1546</v>
      </c>
      <c r="C880" s="61">
        <v>5</v>
      </c>
      <c r="D880" s="77" t="s">
        <v>1601</v>
      </c>
      <c r="E880" s="95">
        <v>264</v>
      </c>
      <c r="F880" s="74" t="s">
        <v>1605</v>
      </c>
      <c r="G880" s="92" t="s">
        <v>1570</v>
      </c>
      <c r="H880" s="89" t="s">
        <v>1564</v>
      </c>
      <c r="I880" s="89">
        <v>10</v>
      </c>
      <c r="J880" s="61">
        <v>30</v>
      </c>
      <c r="K880" s="101">
        <v>103</v>
      </c>
      <c r="L880" s="91" t="s">
        <v>1546</v>
      </c>
      <c r="M880" s="91" t="s">
        <v>1546</v>
      </c>
      <c r="N880" s="91" t="s">
        <v>1546</v>
      </c>
      <c r="O880" s="91" t="s">
        <v>1550</v>
      </c>
      <c r="P880" s="80" t="s">
        <v>1566</v>
      </c>
      <c r="Q880" s="91" t="s">
        <v>1565</v>
      </c>
      <c r="R880" s="69" t="s">
        <v>1546</v>
      </c>
      <c r="S880" s="69" t="s">
        <v>1546</v>
      </c>
      <c r="T880" s="69" t="s">
        <v>1546</v>
      </c>
      <c r="U880" s="69" t="s">
        <v>1546</v>
      </c>
      <c r="V880" s="69" t="s">
        <v>1546</v>
      </c>
    </row>
    <row r="881" spans="1:22">
      <c r="A881" s="65">
        <f t="shared" si="14"/>
        <v>92403</v>
      </c>
      <c r="B881" s="61" t="s">
        <v>1546</v>
      </c>
      <c r="C881" s="61">
        <v>5</v>
      </c>
      <c r="D881" s="77" t="s">
        <v>1601</v>
      </c>
      <c r="E881" s="95">
        <v>265</v>
      </c>
      <c r="F881" s="74" t="s">
        <v>1605</v>
      </c>
      <c r="G881" s="92" t="s">
        <v>1570</v>
      </c>
      <c r="H881" s="89" t="s">
        <v>1564</v>
      </c>
      <c r="I881" s="89">
        <v>10</v>
      </c>
      <c r="J881" s="61">
        <v>30</v>
      </c>
      <c r="K881" s="101">
        <v>103</v>
      </c>
      <c r="L881" s="91" t="s">
        <v>1546</v>
      </c>
      <c r="M881" s="91" t="s">
        <v>1546</v>
      </c>
      <c r="N881" s="91" t="s">
        <v>1546</v>
      </c>
      <c r="O881" s="91" t="s">
        <v>1550</v>
      </c>
      <c r="P881" s="80" t="s">
        <v>1576</v>
      </c>
      <c r="Q881" s="91" t="s">
        <v>1565</v>
      </c>
      <c r="R881" s="69" t="s">
        <v>1546</v>
      </c>
      <c r="S881" s="69" t="s">
        <v>1546</v>
      </c>
      <c r="T881" s="69" t="s">
        <v>1546</v>
      </c>
      <c r="U881" s="69" t="s">
        <v>1546</v>
      </c>
      <c r="V881" s="69" t="s">
        <v>1546</v>
      </c>
    </row>
    <row r="882" spans="1:22">
      <c r="A882" s="65">
        <f t="shared" si="14"/>
        <v>92404</v>
      </c>
      <c r="B882" s="61" t="s">
        <v>1546</v>
      </c>
      <c r="C882" s="61">
        <v>5</v>
      </c>
      <c r="D882" s="77" t="s">
        <v>1601</v>
      </c>
      <c r="E882" s="95">
        <v>312</v>
      </c>
      <c r="F882" s="74" t="s">
        <v>1605</v>
      </c>
      <c r="G882" s="92" t="s">
        <v>1570</v>
      </c>
      <c r="H882" s="89" t="s">
        <v>1564</v>
      </c>
      <c r="I882" s="89">
        <v>10</v>
      </c>
      <c r="J882" s="61">
        <v>30</v>
      </c>
      <c r="K882" s="101">
        <v>103</v>
      </c>
      <c r="L882" s="91" t="s">
        <v>1546</v>
      </c>
      <c r="M882" s="91" t="s">
        <v>1546</v>
      </c>
      <c r="N882" s="91" t="s">
        <v>1546</v>
      </c>
      <c r="O882" s="91" t="s">
        <v>1550</v>
      </c>
      <c r="P882" s="80" t="s">
        <v>1566</v>
      </c>
      <c r="Q882" s="91" t="s">
        <v>1565</v>
      </c>
      <c r="R882" s="69" t="s">
        <v>1546</v>
      </c>
      <c r="S882" s="69" t="s">
        <v>1546</v>
      </c>
      <c r="T882" s="69" t="s">
        <v>1546</v>
      </c>
      <c r="U882" s="69" t="s">
        <v>1546</v>
      </c>
      <c r="V882" s="69" t="s">
        <v>1546</v>
      </c>
    </row>
    <row r="883" spans="1:22">
      <c r="A883" s="65">
        <f t="shared" si="14"/>
        <v>92405</v>
      </c>
      <c r="B883" s="61" t="s">
        <v>1546</v>
      </c>
      <c r="C883" s="61">
        <v>5</v>
      </c>
      <c r="D883" s="77" t="s">
        <v>1601</v>
      </c>
      <c r="E883" s="95">
        <v>314</v>
      </c>
      <c r="F883" s="74" t="s">
        <v>1605</v>
      </c>
      <c r="G883" s="92" t="s">
        <v>1570</v>
      </c>
      <c r="H883" s="89" t="s">
        <v>1564</v>
      </c>
      <c r="I883" s="89">
        <v>10</v>
      </c>
      <c r="J883" s="61">
        <v>30</v>
      </c>
      <c r="K883" s="101">
        <v>103</v>
      </c>
      <c r="L883" s="91" t="s">
        <v>1546</v>
      </c>
      <c r="M883" s="91" t="s">
        <v>1546</v>
      </c>
      <c r="N883" s="91" t="s">
        <v>1546</v>
      </c>
      <c r="O883" s="91" t="s">
        <v>1550</v>
      </c>
      <c r="P883" s="80" t="s">
        <v>1566</v>
      </c>
      <c r="Q883" s="91" t="s">
        <v>1565</v>
      </c>
      <c r="R883" s="69" t="s">
        <v>1546</v>
      </c>
      <c r="S883" s="69" t="s">
        <v>1546</v>
      </c>
      <c r="T883" s="69" t="s">
        <v>1546</v>
      </c>
      <c r="U883" s="69" t="s">
        <v>1546</v>
      </c>
      <c r="V883" s="69" t="s">
        <v>1546</v>
      </c>
    </row>
    <row r="884" spans="1:22">
      <c r="A884" s="65">
        <f t="shared" si="14"/>
        <v>92406</v>
      </c>
      <c r="B884" s="61" t="s">
        <v>1546</v>
      </c>
      <c r="C884" s="61">
        <v>5</v>
      </c>
      <c r="D884" s="77" t="s">
        <v>1601</v>
      </c>
      <c r="E884" s="95">
        <v>315</v>
      </c>
      <c r="F884" s="74" t="s">
        <v>1605</v>
      </c>
      <c r="G884" s="92" t="s">
        <v>1570</v>
      </c>
      <c r="H884" s="89" t="s">
        <v>1564</v>
      </c>
      <c r="I884" s="89">
        <v>10</v>
      </c>
      <c r="J884" s="61">
        <v>30</v>
      </c>
      <c r="K884" s="101">
        <v>103</v>
      </c>
      <c r="L884" s="91" t="s">
        <v>1546</v>
      </c>
      <c r="M884" s="91" t="s">
        <v>1546</v>
      </c>
      <c r="N884" s="91" t="s">
        <v>1546</v>
      </c>
      <c r="O884" s="91" t="s">
        <v>1550</v>
      </c>
      <c r="P884" s="80" t="s">
        <v>1566</v>
      </c>
      <c r="Q884" s="91" t="s">
        <v>1565</v>
      </c>
      <c r="R884" s="69" t="s">
        <v>1546</v>
      </c>
      <c r="S884" s="69" t="s">
        <v>1546</v>
      </c>
      <c r="T884" s="69" t="s">
        <v>1546</v>
      </c>
      <c r="U884" s="69" t="s">
        <v>1546</v>
      </c>
      <c r="V884" s="69" t="s">
        <v>1546</v>
      </c>
    </row>
    <row r="885" spans="1:22">
      <c r="A885" s="65">
        <f t="shared" si="14"/>
        <v>92407</v>
      </c>
      <c r="B885" s="61" t="s">
        <v>1546</v>
      </c>
      <c r="C885" s="61">
        <v>5</v>
      </c>
      <c r="D885" s="77" t="s">
        <v>1601</v>
      </c>
      <c r="E885" s="95">
        <v>316</v>
      </c>
      <c r="F885" s="74" t="s">
        <v>1605</v>
      </c>
      <c r="G885" s="92" t="s">
        <v>1570</v>
      </c>
      <c r="H885" s="89" t="s">
        <v>1564</v>
      </c>
      <c r="I885" s="89">
        <v>10</v>
      </c>
      <c r="J885" s="61">
        <v>30</v>
      </c>
      <c r="K885" s="101">
        <v>103</v>
      </c>
      <c r="L885" s="91" t="s">
        <v>1546</v>
      </c>
      <c r="M885" s="91" t="s">
        <v>1546</v>
      </c>
      <c r="N885" s="91" t="s">
        <v>1546</v>
      </c>
      <c r="O885" s="91" t="s">
        <v>1550</v>
      </c>
      <c r="P885" s="80" t="s">
        <v>1566</v>
      </c>
      <c r="Q885" s="91" t="s">
        <v>1565</v>
      </c>
      <c r="R885" s="69" t="s">
        <v>1546</v>
      </c>
      <c r="S885" s="69" t="s">
        <v>1546</v>
      </c>
      <c r="T885" s="69" t="s">
        <v>1546</v>
      </c>
      <c r="U885" s="69" t="s">
        <v>1546</v>
      </c>
      <c r="V885" s="69" t="s">
        <v>1546</v>
      </c>
    </row>
    <row r="886" spans="1:22">
      <c r="A886" s="65">
        <f t="shared" si="14"/>
        <v>92408</v>
      </c>
      <c r="B886" s="61" t="s">
        <v>1546</v>
      </c>
      <c r="C886" s="61">
        <v>5</v>
      </c>
      <c r="D886" s="77" t="s">
        <v>1601</v>
      </c>
      <c r="E886" s="95">
        <v>321</v>
      </c>
      <c r="F886" s="74" t="s">
        <v>1605</v>
      </c>
      <c r="G886" s="92" t="s">
        <v>1570</v>
      </c>
      <c r="H886" s="89" t="s">
        <v>1564</v>
      </c>
      <c r="I886" s="89">
        <v>10</v>
      </c>
      <c r="J886" s="61">
        <v>30</v>
      </c>
      <c r="K886" s="101">
        <v>103</v>
      </c>
      <c r="L886" s="91" t="s">
        <v>1546</v>
      </c>
      <c r="M886" s="91" t="s">
        <v>1546</v>
      </c>
      <c r="N886" s="91" t="s">
        <v>1546</v>
      </c>
      <c r="O886" s="91" t="s">
        <v>1550</v>
      </c>
      <c r="P886" s="80" t="s">
        <v>1595</v>
      </c>
      <c r="Q886" s="91" t="s">
        <v>1565</v>
      </c>
      <c r="R886" s="69" t="s">
        <v>1546</v>
      </c>
      <c r="S886" s="69" t="s">
        <v>1546</v>
      </c>
      <c r="T886" s="69" t="s">
        <v>1546</v>
      </c>
      <c r="U886" s="69" t="s">
        <v>1546</v>
      </c>
      <c r="V886" s="69" t="s">
        <v>1546</v>
      </c>
    </row>
    <row r="887" spans="1:22">
      <c r="A887" s="65">
        <f t="shared" si="14"/>
        <v>92409</v>
      </c>
      <c r="B887" s="61" t="s">
        <v>1546</v>
      </c>
      <c r="C887" s="61">
        <v>5</v>
      </c>
      <c r="D887" s="77" t="s">
        <v>1601</v>
      </c>
      <c r="E887" s="95">
        <v>324</v>
      </c>
      <c r="F887" s="74" t="s">
        <v>1605</v>
      </c>
      <c r="G887" s="92" t="s">
        <v>1570</v>
      </c>
      <c r="H887" s="89" t="s">
        <v>1564</v>
      </c>
      <c r="I887" s="89">
        <v>10</v>
      </c>
      <c r="J887" s="61">
        <v>30</v>
      </c>
      <c r="K887" s="101">
        <v>103</v>
      </c>
      <c r="L887" s="91" t="s">
        <v>1546</v>
      </c>
      <c r="M887" s="91" t="s">
        <v>1546</v>
      </c>
      <c r="N887" s="91" t="s">
        <v>1546</v>
      </c>
      <c r="O887" s="91" t="s">
        <v>1550</v>
      </c>
      <c r="P887" s="80" t="s">
        <v>1566</v>
      </c>
      <c r="Q887" s="91" t="s">
        <v>1565</v>
      </c>
      <c r="R887" s="69" t="s">
        <v>1546</v>
      </c>
      <c r="S887" s="69" t="s">
        <v>1546</v>
      </c>
      <c r="T887" s="69" t="s">
        <v>1546</v>
      </c>
      <c r="U887" s="69" t="s">
        <v>1546</v>
      </c>
      <c r="V887" s="69" t="s">
        <v>1546</v>
      </c>
    </row>
    <row r="888" spans="1:22">
      <c r="A888" s="65">
        <f t="shared" si="14"/>
        <v>92410</v>
      </c>
      <c r="B888" s="61" t="s">
        <v>1546</v>
      </c>
      <c r="C888" s="61">
        <v>5</v>
      </c>
      <c r="D888" s="77" t="s">
        <v>1601</v>
      </c>
      <c r="E888" s="95">
        <v>325</v>
      </c>
      <c r="F888" s="74" t="s">
        <v>1605</v>
      </c>
      <c r="G888" s="92" t="s">
        <v>1570</v>
      </c>
      <c r="H888" s="89" t="s">
        <v>1589</v>
      </c>
      <c r="I888" s="89">
        <v>10</v>
      </c>
      <c r="J888" s="61">
        <v>30</v>
      </c>
      <c r="K888" s="101">
        <v>103</v>
      </c>
      <c r="L888" s="91" t="s">
        <v>1546</v>
      </c>
      <c r="M888" s="91" t="s">
        <v>1546</v>
      </c>
      <c r="N888" s="91" t="s">
        <v>1546</v>
      </c>
      <c r="O888" s="91" t="s">
        <v>1550</v>
      </c>
      <c r="P888" s="80" t="s">
        <v>1566</v>
      </c>
      <c r="Q888" s="91" t="s">
        <v>1565</v>
      </c>
      <c r="R888" s="69" t="s">
        <v>1546</v>
      </c>
      <c r="S888" s="69" t="s">
        <v>1546</v>
      </c>
      <c r="T888" s="69" t="s">
        <v>1546</v>
      </c>
      <c r="U888" s="69" t="s">
        <v>1546</v>
      </c>
      <c r="V888" s="69" t="s">
        <v>1546</v>
      </c>
    </row>
    <row r="889" spans="1:22">
      <c r="A889" s="65">
        <f t="shared" si="14"/>
        <v>92411</v>
      </c>
      <c r="B889" s="61" t="s">
        <v>1546</v>
      </c>
      <c r="C889" s="61">
        <v>5</v>
      </c>
      <c r="D889" s="77" t="s">
        <v>1601</v>
      </c>
      <c r="E889" s="95">
        <v>326</v>
      </c>
      <c r="F889" s="74" t="s">
        <v>1605</v>
      </c>
      <c r="G889" s="92" t="s">
        <v>1570</v>
      </c>
      <c r="H889" s="89" t="s">
        <v>1564</v>
      </c>
      <c r="I889" s="89">
        <v>10</v>
      </c>
      <c r="J889" s="61">
        <v>30</v>
      </c>
      <c r="K889" s="101">
        <v>103</v>
      </c>
      <c r="L889" s="91" t="s">
        <v>1546</v>
      </c>
      <c r="M889" s="91" t="s">
        <v>1546</v>
      </c>
      <c r="N889" s="91" t="s">
        <v>1546</v>
      </c>
      <c r="O889" s="91" t="s">
        <v>1550</v>
      </c>
      <c r="P889" s="80" t="s">
        <v>1566</v>
      </c>
      <c r="Q889" s="91" t="s">
        <v>1565</v>
      </c>
      <c r="R889" s="69" t="s">
        <v>1546</v>
      </c>
      <c r="S889" s="69" t="s">
        <v>1546</v>
      </c>
      <c r="T889" s="69" t="s">
        <v>1546</v>
      </c>
      <c r="U889" s="69" t="s">
        <v>1546</v>
      </c>
      <c r="V889" s="69" t="s">
        <v>1546</v>
      </c>
    </row>
    <row r="890" spans="1:22">
      <c r="A890" s="65">
        <f t="shared" si="14"/>
        <v>92412</v>
      </c>
      <c r="B890" s="61" t="s">
        <v>1546</v>
      </c>
      <c r="C890" s="61">
        <v>5</v>
      </c>
      <c r="D890" s="77" t="s">
        <v>1604</v>
      </c>
      <c r="E890" s="95">
        <v>341</v>
      </c>
      <c r="F890" s="74" t="s">
        <v>1605</v>
      </c>
      <c r="G890" s="92" t="s">
        <v>1570</v>
      </c>
      <c r="H890" s="89" t="s">
        <v>1564</v>
      </c>
      <c r="I890" s="89">
        <v>10</v>
      </c>
      <c r="J890" s="61">
        <v>30</v>
      </c>
      <c r="K890" s="101">
        <v>103</v>
      </c>
      <c r="L890" s="91" t="s">
        <v>1546</v>
      </c>
      <c r="M890" s="91" t="s">
        <v>1546</v>
      </c>
      <c r="N890" s="91" t="s">
        <v>1546</v>
      </c>
      <c r="O890" s="91" t="s">
        <v>1550</v>
      </c>
      <c r="P890" s="80" t="s">
        <v>1566</v>
      </c>
      <c r="Q890" s="91" t="s">
        <v>1582</v>
      </c>
      <c r="R890" s="69" t="s">
        <v>1546</v>
      </c>
      <c r="S890" s="69" t="s">
        <v>1546</v>
      </c>
      <c r="T890" s="69" t="s">
        <v>1546</v>
      </c>
      <c r="U890" s="69" t="s">
        <v>1546</v>
      </c>
      <c r="V890" s="69" t="s">
        <v>1546</v>
      </c>
    </row>
    <row r="891" spans="1:22">
      <c r="A891" s="65">
        <f t="shared" si="14"/>
        <v>92413</v>
      </c>
      <c r="B891" s="61" t="s">
        <v>1546</v>
      </c>
      <c r="C891" s="61">
        <v>5</v>
      </c>
      <c r="D891" s="77" t="s">
        <v>1603</v>
      </c>
      <c r="E891" s="95">
        <v>342</v>
      </c>
      <c r="F891" s="74" t="s">
        <v>1605</v>
      </c>
      <c r="G891" s="92" t="s">
        <v>1570</v>
      </c>
      <c r="H891" s="89" t="s">
        <v>1564</v>
      </c>
      <c r="I891" s="89">
        <v>10</v>
      </c>
      <c r="J891" s="61">
        <v>30</v>
      </c>
      <c r="K891" s="101">
        <v>103</v>
      </c>
      <c r="L891" s="91" t="s">
        <v>1546</v>
      </c>
      <c r="M891" s="91" t="s">
        <v>1546</v>
      </c>
      <c r="N891" s="91" t="s">
        <v>1546</v>
      </c>
      <c r="O891" s="91" t="s">
        <v>1550</v>
      </c>
      <c r="P891" s="80" t="s">
        <v>1566</v>
      </c>
      <c r="Q891" s="91" t="s">
        <v>1565</v>
      </c>
      <c r="R891" s="69" t="s">
        <v>1546</v>
      </c>
      <c r="S891" s="69" t="s">
        <v>1546</v>
      </c>
      <c r="T891" s="69" t="s">
        <v>1546</v>
      </c>
      <c r="U891" s="69" t="s">
        <v>1546</v>
      </c>
      <c r="V891" s="69" t="s">
        <v>1546</v>
      </c>
    </row>
    <row r="892" spans="1:22">
      <c r="A892" s="65">
        <f t="shared" si="14"/>
        <v>92414</v>
      </c>
      <c r="B892" s="61" t="s">
        <v>1546</v>
      </c>
      <c r="C892" s="61">
        <v>5</v>
      </c>
      <c r="D892" s="77" t="s">
        <v>1601</v>
      </c>
      <c r="E892" s="95">
        <v>345</v>
      </c>
      <c r="F892" s="74" t="s">
        <v>1605</v>
      </c>
      <c r="G892" s="92" t="s">
        <v>1570</v>
      </c>
      <c r="H892" s="89" t="s">
        <v>1564</v>
      </c>
      <c r="I892" s="89">
        <v>10</v>
      </c>
      <c r="J892" s="61">
        <v>30</v>
      </c>
      <c r="K892" s="101">
        <v>103</v>
      </c>
      <c r="L892" s="91" t="s">
        <v>1546</v>
      </c>
      <c r="M892" s="91" t="s">
        <v>1546</v>
      </c>
      <c r="N892" s="91" t="s">
        <v>1546</v>
      </c>
      <c r="O892" s="91" t="s">
        <v>1550</v>
      </c>
      <c r="P892" s="80" t="s">
        <v>1566</v>
      </c>
      <c r="Q892" s="91" t="s">
        <v>1565</v>
      </c>
      <c r="R892" s="69" t="s">
        <v>1546</v>
      </c>
      <c r="S892" s="69" t="s">
        <v>1546</v>
      </c>
      <c r="T892" s="69" t="s">
        <v>1546</v>
      </c>
      <c r="U892" s="69" t="s">
        <v>1546</v>
      </c>
      <c r="V892" s="69" t="s">
        <v>1546</v>
      </c>
    </row>
    <row r="893" spans="1:22">
      <c r="A893" s="65">
        <f t="shared" si="14"/>
        <v>92415</v>
      </c>
      <c r="B893" s="61" t="s">
        <v>1546</v>
      </c>
      <c r="C893" s="61">
        <v>5</v>
      </c>
      <c r="D893" s="77" t="s">
        <v>1601</v>
      </c>
      <c r="E893" s="95">
        <v>346</v>
      </c>
      <c r="F893" s="74" t="s">
        <v>1605</v>
      </c>
      <c r="G893" s="92" t="s">
        <v>1570</v>
      </c>
      <c r="H893" s="89" t="s">
        <v>1589</v>
      </c>
      <c r="I893" s="89">
        <v>10</v>
      </c>
      <c r="J893" s="61">
        <v>30</v>
      </c>
      <c r="K893" s="101">
        <v>103</v>
      </c>
      <c r="L893" s="91" t="s">
        <v>1546</v>
      </c>
      <c r="M893" s="91" t="s">
        <v>1546</v>
      </c>
      <c r="N893" s="91" t="s">
        <v>1546</v>
      </c>
      <c r="O893" s="91" t="s">
        <v>1550</v>
      </c>
      <c r="P893" s="80" t="s">
        <v>1566</v>
      </c>
      <c r="Q893" s="91" t="s">
        <v>1565</v>
      </c>
      <c r="R893" s="69" t="s">
        <v>1546</v>
      </c>
      <c r="S893" s="69" t="s">
        <v>1546</v>
      </c>
      <c r="T893" s="69" t="s">
        <v>1546</v>
      </c>
      <c r="U893" s="69" t="s">
        <v>1546</v>
      </c>
      <c r="V893" s="69" t="s">
        <v>1546</v>
      </c>
    </row>
    <row r="894" spans="1:22">
      <c r="A894" s="65">
        <f t="shared" si="14"/>
        <v>92416</v>
      </c>
      <c r="B894" s="61" t="s">
        <v>1546</v>
      </c>
      <c r="C894" s="61">
        <v>5</v>
      </c>
      <c r="D894" s="77" t="s">
        <v>1601</v>
      </c>
      <c r="E894" s="95">
        <v>351</v>
      </c>
      <c r="F894" s="74" t="s">
        <v>1605</v>
      </c>
      <c r="G894" s="92" t="s">
        <v>1570</v>
      </c>
      <c r="H894" s="89" t="s">
        <v>1564</v>
      </c>
      <c r="I894" s="89">
        <v>10</v>
      </c>
      <c r="J894" s="61">
        <v>30</v>
      </c>
      <c r="K894" s="101">
        <v>103</v>
      </c>
      <c r="L894" s="91" t="s">
        <v>1546</v>
      </c>
      <c r="M894" s="91" t="s">
        <v>1546</v>
      </c>
      <c r="N894" s="91" t="s">
        <v>1546</v>
      </c>
      <c r="O894" s="91" t="s">
        <v>1550</v>
      </c>
      <c r="P894" s="80" t="s">
        <v>1566</v>
      </c>
      <c r="Q894" s="91" t="s">
        <v>1565</v>
      </c>
      <c r="R894" s="69" t="s">
        <v>1546</v>
      </c>
      <c r="S894" s="69" t="s">
        <v>1546</v>
      </c>
      <c r="T894" s="69" t="s">
        <v>1546</v>
      </c>
      <c r="U894" s="69" t="s">
        <v>1546</v>
      </c>
      <c r="V894" s="69" t="s">
        <v>1546</v>
      </c>
    </row>
    <row r="895" spans="1:22">
      <c r="A895" s="65">
        <f t="shared" si="14"/>
        <v>92417</v>
      </c>
      <c r="B895" s="61" t="s">
        <v>1546</v>
      </c>
      <c r="C895" s="61">
        <v>5</v>
      </c>
      <c r="D895" s="77" t="s">
        <v>1601</v>
      </c>
      <c r="E895" s="95">
        <v>352</v>
      </c>
      <c r="F895" s="74" t="s">
        <v>1605</v>
      </c>
      <c r="G895" s="92" t="s">
        <v>1592</v>
      </c>
      <c r="H895" s="89" t="s">
        <v>1564</v>
      </c>
      <c r="I895" s="89">
        <v>10</v>
      </c>
      <c r="J895" s="61">
        <v>30</v>
      </c>
      <c r="K895" s="101">
        <v>103</v>
      </c>
      <c r="L895" s="91" t="s">
        <v>1546</v>
      </c>
      <c r="M895" s="91" t="s">
        <v>1546</v>
      </c>
      <c r="N895" s="91" t="s">
        <v>1546</v>
      </c>
      <c r="O895" s="91" t="s">
        <v>1550</v>
      </c>
      <c r="P895" s="80" t="s">
        <v>1576</v>
      </c>
      <c r="Q895" s="91" t="s">
        <v>1565</v>
      </c>
      <c r="R895" s="69" t="s">
        <v>1546</v>
      </c>
      <c r="S895" s="69" t="s">
        <v>1546</v>
      </c>
      <c r="T895" s="69" t="s">
        <v>1546</v>
      </c>
      <c r="U895" s="69" t="s">
        <v>1546</v>
      </c>
      <c r="V895" s="69" t="s">
        <v>1546</v>
      </c>
    </row>
    <row r="896" spans="1:22">
      <c r="A896" s="65">
        <f t="shared" si="14"/>
        <v>92418</v>
      </c>
      <c r="B896" s="61" t="s">
        <v>1546</v>
      </c>
      <c r="C896" s="61">
        <v>5</v>
      </c>
      <c r="D896" s="77" t="s">
        <v>1601</v>
      </c>
      <c r="E896" s="95">
        <v>354</v>
      </c>
      <c r="F896" s="74" t="s">
        <v>1605</v>
      </c>
      <c r="G896" s="92" t="s">
        <v>1570</v>
      </c>
      <c r="H896" s="89" t="s">
        <v>1564</v>
      </c>
      <c r="I896" s="89">
        <v>10</v>
      </c>
      <c r="J896" s="61">
        <v>30</v>
      </c>
      <c r="K896" s="101">
        <v>103</v>
      </c>
      <c r="L896" s="91" t="s">
        <v>1546</v>
      </c>
      <c r="M896" s="91" t="s">
        <v>1546</v>
      </c>
      <c r="N896" s="91" t="s">
        <v>1546</v>
      </c>
      <c r="O896" s="91" t="s">
        <v>1550</v>
      </c>
      <c r="P896" s="80" t="s">
        <v>1566</v>
      </c>
      <c r="Q896" s="91" t="s">
        <v>1594</v>
      </c>
      <c r="R896" s="69" t="s">
        <v>1546</v>
      </c>
      <c r="S896" s="69" t="s">
        <v>1546</v>
      </c>
      <c r="T896" s="69" t="s">
        <v>1546</v>
      </c>
      <c r="U896" s="69" t="s">
        <v>1546</v>
      </c>
      <c r="V896" s="69" t="s">
        <v>1546</v>
      </c>
    </row>
    <row r="897" spans="1:22">
      <c r="A897" s="65">
        <f t="shared" si="14"/>
        <v>92419</v>
      </c>
      <c r="B897" s="61" t="s">
        <v>1546</v>
      </c>
      <c r="C897" s="61">
        <v>5</v>
      </c>
      <c r="D897" s="77" t="s">
        <v>1601</v>
      </c>
      <c r="E897" s="95">
        <v>356</v>
      </c>
      <c r="F897" s="74" t="s">
        <v>1605</v>
      </c>
      <c r="G897" s="92" t="s">
        <v>1580</v>
      </c>
      <c r="H897" s="89" t="s">
        <v>1564</v>
      </c>
      <c r="I897" s="89">
        <v>10</v>
      </c>
      <c r="J897" s="61">
        <v>30</v>
      </c>
      <c r="K897" s="101">
        <v>103</v>
      </c>
      <c r="L897" s="91" t="s">
        <v>1546</v>
      </c>
      <c r="M897" s="91" t="s">
        <v>1546</v>
      </c>
      <c r="N897" s="91" t="s">
        <v>1546</v>
      </c>
      <c r="O897" s="91" t="s">
        <v>1550</v>
      </c>
      <c r="P897" s="80" t="s">
        <v>1566</v>
      </c>
      <c r="Q897" s="91" t="s">
        <v>1565</v>
      </c>
      <c r="R897" s="69" t="s">
        <v>1546</v>
      </c>
      <c r="S897" s="69" t="s">
        <v>1546</v>
      </c>
      <c r="T897" s="69" t="s">
        <v>1546</v>
      </c>
      <c r="U897" s="69" t="s">
        <v>1546</v>
      </c>
      <c r="V897" s="69" t="s">
        <v>1546</v>
      </c>
    </row>
    <row r="898" spans="1:22">
      <c r="A898" s="65">
        <f t="shared" si="14"/>
        <v>92420</v>
      </c>
      <c r="B898" s="61" t="s">
        <v>1546</v>
      </c>
      <c r="C898" s="61">
        <v>5</v>
      </c>
      <c r="D898" s="77" t="s">
        <v>1601</v>
      </c>
      <c r="E898" s="95">
        <v>361</v>
      </c>
      <c r="F898" s="74" t="s">
        <v>1605</v>
      </c>
      <c r="G898" s="92" t="s">
        <v>1570</v>
      </c>
      <c r="H898" s="89" t="s">
        <v>1564</v>
      </c>
      <c r="I898" s="89">
        <v>10</v>
      </c>
      <c r="J898" s="61">
        <v>30</v>
      </c>
      <c r="K898" s="101">
        <v>103</v>
      </c>
      <c r="L898" s="91" t="s">
        <v>1546</v>
      </c>
      <c r="M898" s="91" t="s">
        <v>1546</v>
      </c>
      <c r="N898" s="91" t="s">
        <v>1546</v>
      </c>
      <c r="O898" s="91" t="s">
        <v>1550</v>
      </c>
      <c r="P898" s="80" t="s">
        <v>1566</v>
      </c>
      <c r="Q898" s="91" t="s">
        <v>1582</v>
      </c>
      <c r="R898" s="69" t="s">
        <v>1546</v>
      </c>
      <c r="S898" s="69" t="s">
        <v>1546</v>
      </c>
      <c r="T898" s="69" t="s">
        <v>1546</v>
      </c>
      <c r="U898" s="69" t="s">
        <v>1546</v>
      </c>
      <c r="V898" s="69" t="s">
        <v>1546</v>
      </c>
    </row>
    <row r="899" spans="1:22">
      <c r="A899" s="65">
        <f t="shared" si="14"/>
        <v>92421</v>
      </c>
      <c r="B899" s="61" t="s">
        <v>1546</v>
      </c>
      <c r="C899" s="61">
        <v>5</v>
      </c>
      <c r="D899" s="77" t="s">
        <v>1603</v>
      </c>
      <c r="E899" s="95">
        <v>362</v>
      </c>
      <c r="F899" s="74" t="s">
        <v>1605</v>
      </c>
      <c r="G899" s="92" t="s">
        <v>1570</v>
      </c>
      <c r="H899" s="89" t="s">
        <v>1564</v>
      </c>
      <c r="I899" s="89">
        <v>10</v>
      </c>
      <c r="J899" s="61">
        <v>30</v>
      </c>
      <c r="K899" s="101">
        <v>103</v>
      </c>
      <c r="L899" s="91" t="s">
        <v>1546</v>
      </c>
      <c r="M899" s="91" t="s">
        <v>1546</v>
      </c>
      <c r="N899" s="91" t="s">
        <v>1546</v>
      </c>
      <c r="O899" s="91" t="s">
        <v>1550</v>
      </c>
      <c r="P899" s="80" t="s">
        <v>1566</v>
      </c>
      <c r="Q899" s="91" t="s">
        <v>1565</v>
      </c>
      <c r="R899" s="69" t="s">
        <v>1546</v>
      </c>
      <c r="S899" s="69" t="s">
        <v>1546</v>
      </c>
      <c r="T899" s="69" t="s">
        <v>1546</v>
      </c>
      <c r="U899" s="69" t="s">
        <v>1546</v>
      </c>
      <c r="V899" s="69" t="s">
        <v>1546</v>
      </c>
    </row>
    <row r="900" spans="1:22">
      <c r="A900" s="65">
        <f t="shared" si="14"/>
        <v>92422</v>
      </c>
      <c r="B900" s="61" t="s">
        <v>1546</v>
      </c>
      <c r="C900" s="61">
        <v>5</v>
      </c>
      <c r="D900" s="77" t="s">
        <v>1601</v>
      </c>
      <c r="E900" s="95">
        <v>364</v>
      </c>
      <c r="F900" s="74" t="s">
        <v>1605</v>
      </c>
      <c r="G900" s="92" t="s">
        <v>1570</v>
      </c>
      <c r="H900" s="89" t="s">
        <v>1564</v>
      </c>
      <c r="I900" s="89">
        <v>10</v>
      </c>
      <c r="J900" s="61">
        <v>30</v>
      </c>
      <c r="K900" s="101">
        <v>103</v>
      </c>
      <c r="L900" s="91" t="s">
        <v>1546</v>
      </c>
      <c r="M900" s="91" t="s">
        <v>1546</v>
      </c>
      <c r="N900" s="91" t="s">
        <v>1546</v>
      </c>
      <c r="O900" s="91" t="s">
        <v>1550</v>
      </c>
      <c r="P900" s="80" t="s">
        <v>1566</v>
      </c>
      <c r="Q900" s="91" t="s">
        <v>1565</v>
      </c>
      <c r="R900" s="69" t="s">
        <v>1546</v>
      </c>
      <c r="S900" s="69" t="s">
        <v>1546</v>
      </c>
      <c r="T900" s="69" t="s">
        <v>1546</v>
      </c>
      <c r="U900" s="69" t="s">
        <v>1546</v>
      </c>
      <c r="V900" s="69" t="s">
        <v>1546</v>
      </c>
    </row>
    <row r="901" spans="1:22">
      <c r="A901" s="65">
        <f t="shared" si="14"/>
        <v>92423</v>
      </c>
      <c r="B901" s="61" t="s">
        <v>1546</v>
      </c>
      <c r="C901" s="61">
        <v>5</v>
      </c>
      <c r="D901" s="77" t="s">
        <v>1604</v>
      </c>
      <c r="E901" s="95">
        <v>365</v>
      </c>
      <c r="F901" s="74" t="s">
        <v>1605</v>
      </c>
      <c r="G901" s="92" t="s">
        <v>1570</v>
      </c>
      <c r="H901" s="89" t="s">
        <v>1564</v>
      </c>
      <c r="I901" s="89">
        <v>10</v>
      </c>
      <c r="J901" s="61">
        <v>30</v>
      </c>
      <c r="K901" s="101">
        <v>103</v>
      </c>
      <c r="L901" s="91" t="s">
        <v>1546</v>
      </c>
      <c r="M901" s="91" t="s">
        <v>1546</v>
      </c>
      <c r="N901" s="91" t="s">
        <v>1546</v>
      </c>
      <c r="O901" s="91" t="s">
        <v>1550</v>
      </c>
      <c r="P901" s="80" t="s">
        <v>1566</v>
      </c>
      <c r="Q901" s="91" t="s">
        <v>1565</v>
      </c>
      <c r="R901" s="69" t="s">
        <v>1546</v>
      </c>
      <c r="S901" s="69" t="s">
        <v>1546</v>
      </c>
      <c r="T901" s="69" t="s">
        <v>1546</v>
      </c>
      <c r="U901" s="69" t="s">
        <v>1546</v>
      </c>
      <c r="V901" s="69" t="s">
        <v>1546</v>
      </c>
    </row>
    <row r="902" spans="1:22">
      <c r="A902" s="65">
        <f t="shared" si="14"/>
        <v>92424</v>
      </c>
      <c r="B902" s="61" t="s">
        <v>1546</v>
      </c>
      <c r="C902" s="61">
        <v>5</v>
      </c>
      <c r="D902" s="77" t="s">
        <v>1601</v>
      </c>
      <c r="E902" s="95">
        <v>412</v>
      </c>
      <c r="F902" s="74" t="s">
        <v>1605</v>
      </c>
      <c r="G902" s="92" t="s">
        <v>1570</v>
      </c>
      <c r="H902" s="89" t="s">
        <v>1564</v>
      </c>
      <c r="I902" s="89">
        <v>10</v>
      </c>
      <c r="J902" s="61">
        <v>30</v>
      </c>
      <c r="K902" s="101">
        <v>103</v>
      </c>
      <c r="L902" s="91" t="s">
        <v>1546</v>
      </c>
      <c r="M902" s="91" t="s">
        <v>1546</v>
      </c>
      <c r="N902" s="91" t="s">
        <v>1546</v>
      </c>
      <c r="O902" s="91" t="s">
        <v>1550</v>
      </c>
      <c r="P902" s="80" t="s">
        <v>1566</v>
      </c>
      <c r="Q902" s="91" t="s">
        <v>1565</v>
      </c>
      <c r="R902" s="69" t="s">
        <v>1546</v>
      </c>
      <c r="S902" s="69" t="s">
        <v>1546</v>
      </c>
      <c r="T902" s="69" t="s">
        <v>1546</v>
      </c>
      <c r="U902" s="69" t="s">
        <v>1546</v>
      </c>
      <c r="V902" s="69" t="s">
        <v>1546</v>
      </c>
    </row>
    <row r="903" spans="1:22">
      <c r="A903" s="65">
        <f t="shared" si="14"/>
        <v>92425</v>
      </c>
      <c r="B903" s="61" t="s">
        <v>1546</v>
      </c>
      <c r="C903" s="61">
        <v>5</v>
      </c>
      <c r="D903" s="77" t="s">
        <v>1601</v>
      </c>
      <c r="E903" s="95">
        <v>413</v>
      </c>
      <c r="F903" s="74" t="s">
        <v>1605</v>
      </c>
      <c r="G903" s="92" t="s">
        <v>1580</v>
      </c>
      <c r="H903" s="89" t="s">
        <v>1564</v>
      </c>
      <c r="I903" s="89">
        <v>10</v>
      </c>
      <c r="J903" s="61">
        <v>30</v>
      </c>
      <c r="K903" s="101">
        <v>103</v>
      </c>
      <c r="L903" s="91" t="s">
        <v>1546</v>
      </c>
      <c r="M903" s="91" t="s">
        <v>1546</v>
      </c>
      <c r="N903" s="91" t="s">
        <v>1546</v>
      </c>
      <c r="O903" s="91" t="s">
        <v>1550</v>
      </c>
      <c r="P903" s="80" t="s">
        <v>1566</v>
      </c>
      <c r="Q903" s="91" t="s">
        <v>1565</v>
      </c>
      <c r="R903" s="69" t="s">
        <v>1546</v>
      </c>
      <c r="S903" s="69" t="s">
        <v>1546</v>
      </c>
      <c r="T903" s="69" t="s">
        <v>1546</v>
      </c>
      <c r="U903" s="69" t="s">
        <v>1546</v>
      </c>
      <c r="V903" s="69" t="s">
        <v>1546</v>
      </c>
    </row>
    <row r="904" spans="1:22">
      <c r="A904" s="65">
        <f t="shared" si="14"/>
        <v>92426</v>
      </c>
      <c r="B904" s="61" t="s">
        <v>1546</v>
      </c>
      <c r="C904" s="61">
        <v>5</v>
      </c>
      <c r="D904" s="77" t="s">
        <v>1601</v>
      </c>
      <c r="E904" s="95">
        <v>415</v>
      </c>
      <c r="F904" s="74" t="s">
        <v>1605</v>
      </c>
      <c r="G904" s="92" t="s">
        <v>1570</v>
      </c>
      <c r="H904" s="89" t="s">
        <v>1564</v>
      </c>
      <c r="I904" s="89">
        <v>10</v>
      </c>
      <c r="J904" s="61">
        <v>30</v>
      </c>
      <c r="K904" s="101">
        <v>103</v>
      </c>
      <c r="L904" s="91" t="s">
        <v>1546</v>
      </c>
      <c r="M904" s="91" t="s">
        <v>1546</v>
      </c>
      <c r="N904" s="91" t="s">
        <v>1546</v>
      </c>
      <c r="O904" s="91" t="s">
        <v>1550</v>
      </c>
      <c r="P904" s="80" t="s">
        <v>1566</v>
      </c>
      <c r="Q904" s="91" t="s">
        <v>1565</v>
      </c>
      <c r="R904" s="69" t="s">
        <v>1546</v>
      </c>
      <c r="S904" s="69" t="s">
        <v>1546</v>
      </c>
      <c r="T904" s="69" t="s">
        <v>1546</v>
      </c>
      <c r="U904" s="69" t="s">
        <v>1546</v>
      </c>
      <c r="V904" s="69" t="s">
        <v>1546</v>
      </c>
    </row>
    <row r="905" spans="1:22">
      <c r="A905" s="65">
        <f t="shared" si="14"/>
        <v>92427</v>
      </c>
      <c r="B905" s="61" t="s">
        <v>1546</v>
      </c>
      <c r="C905" s="61">
        <v>5</v>
      </c>
      <c r="D905" s="77" t="s">
        <v>1601</v>
      </c>
      <c r="E905" s="95">
        <v>416</v>
      </c>
      <c r="F905" s="74" t="s">
        <v>1605</v>
      </c>
      <c r="G905" s="92" t="s">
        <v>1570</v>
      </c>
      <c r="H905" s="89" t="s">
        <v>1564</v>
      </c>
      <c r="I905" s="89">
        <v>10</v>
      </c>
      <c r="J905" s="61">
        <v>30</v>
      </c>
      <c r="K905" s="101">
        <v>103</v>
      </c>
      <c r="L905" s="91" t="s">
        <v>1546</v>
      </c>
      <c r="M905" s="91" t="s">
        <v>1546</v>
      </c>
      <c r="N905" s="91" t="s">
        <v>1546</v>
      </c>
      <c r="O905" s="91" t="s">
        <v>1550</v>
      </c>
      <c r="P905" s="80" t="s">
        <v>1566</v>
      </c>
      <c r="Q905" s="91" t="s">
        <v>1565</v>
      </c>
      <c r="R905" s="69" t="s">
        <v>1546</v>
      </c>
      <c r="S905" s="69" t="s">
        <v>1546</v>
      </c>
      <c r="T905" s="69" t="s">
        <v>1546</v>
      </c>
      <c r="U905" s="69" t="s">
        <v>1546</v>
      </c>
      <c r="V905" s="69" t="s">
        <v>1546</v>
      </c>
    </row>
    <row r="906" spans="1:22">
      <c r="A906" s="65">
        <f t="shared" si="14"/>
        <v>92428</v>
      </c>
      <c r="B906" s="61" t="s">
        <v>1546</v>
      </c>
      <c r="C906" s="61">
        <v>5</v>
      </c>
      <c r="D906" s="77" t="s">
        <v>1601</v>
      </c>
      <c r="E906" s="95">
        <v>421</v>
      </c>
      <c r="F906" s="74" t="s">
        <v>1605</v>
      </c>
      <c r="G906" s="92" t="s">
        <v>1570</v>
      </c>
      <c r="H906" s="89" t="s">
        <v>1564</v>
      </c>
      <c r="I906" s="89">
        <v>10</v>
      </c>
      <c r="J906" s="61">
        <v>30</v>
      </c>
      <c r="K906" s="101">
        <v>103</v>
      </c>
      <c r="L906" s="91" t="s">
        <v>1546</v>
      </c>
      <c r="M906" s="91" t="s">
        <v>1546</v>
      </c>
      <c r="N906" s="91" t="s">
        <v>1546</v>
      </c>
      <c r="O906" s="91" t="s">
        <v>1550</v>
      </c>
      <c r="P906" s="80" t="s">
        <v>1566</v>
      </c>
      <c r="Q906" s="91" t="s">
        <v>1594</v>
      </c>
      <c r="R906" s="69" t="s">
        <v>1546</v>
      </c>
      <c r="S906" s="69" t="s">
        <v>1546</v>
      </c>
      <c r="T906" s="69" t="s">
        <v>1546</v>
      </c>
      <c r="U906" s="69" t="s">
        <v>1546</v>
      </c>
      <c r="V906" s="69" t="s">
        <v>1546</v>
      </c>
    </row>
    <row r="907" spans="1:22">
      <c r="A907" s="65">
        <f t="shared" si="14"/>
        <v>92429</v>
      </c>
      <c r="B907" s="61" t="s">
        <v>1546</v>
      </c>
      <c r="C907" s="61">
        <v>5</v>
      </c>
      <c r="D907" s="77" t="s">
        <v>1601</v>
      </c>
      <c r="E907" s="95">
        <v>423</v>
      </c>
      <c r="F907" s="74" t="s">
        <v>1605</v>
      </c>
      <c r="G907" s="92" t="s">
        <v>1570</v>
      </c>
      <c r="H907" s="89" t="s">
        <v>1564</v>
      </c>
      <c r="I907" s="89">
        <v>10</v>
      </c>
      <c r="J907" s="61">
        <v>30</v>
      </c>
      <c r="K907" s="101">
        <v>103</v>
      </c>
      <c r="L907" s="91" t="s">
        <v>1546</v>
      </c>
      <c r="M907" s="91" t="s">
        <v>1546</v>
      </c>
      <c r="N907" s="91" t="s">
        <v>1546</v>
      </c>
      <c r="O907" s="91" t="s">
        <v>1550</v>
      </c>
      <c r="P907" s="80" t="s">
        <v>1566</v>
      </c>
      <c r="Q907" s="91" t="s">
        <v>1565</v>
      </c>
      <c r="R907" s="69" t="s">
        <v>1546</v>
      </c>
      <c r="S907" s="69" t="s">
        <v>1546</v>
      </c>
      <c r="T907" s="69" t="s">
        <v>1546</v>
      </c>
      <c r="U907" s="69" t="s">
        <v>1546</v>
      </c>
      <c r="V907" s="69" t="s">
        <v>1546</v>
      </c>
    </row>
    <row r="908" spans="1:22">
      <c r="A908" s="65">
        <f t="shared" si="14"/>
        <v>92430</v>
      </c>
      <c r="B908" s="61" t="s">
        <v>1546</v>
      </c>
      <c r="C908" s="61">
        <v>5</v>
      </c>
      <c r="D908" s="77" t="s">
        <v>1601</v>
      </c>
      <c r="E908" s="95">
        <v>425</v>
      </c>
      <c r="F908" s="74" t="s">
        <v>1605</v>
      </c>
      <c r="G908" s="92" t="s">
        <v>1570</v>
      </c>
      <c r="H908" s="89" t="s">
        <v>1564</v>
      </c>
      <c r="I908" s="89">
        <v>10</v>
      </c>
      <c r="J908" s="61">
        <v>30</v>
      </c>
      <c r="K908" s="101">
        <v>103</v>
      </c>
      <c r="L908" s="91" t="s">
        <v>1546</v>
      </c>
      <c r="M908" s="91" t="s">
        <v>1546</v>
      </c>
      <c r="N908" s="91" t="s">
        <v>1546</v>
      </c>
      <c r="O908" s="91" t="s">
        <v>1550</v>
      </c>
      <c r="P908" s="80" t="s">
        <v>1576</v>
      </c>
      <c r="Q908" s="91" t="s">
        <v>1565</v>
      </c>
      <c r="R908" s="69" t="s">
        <v>1546</v>
      </c>
      <c r="S908" s="69" t="s">
        <v>1546</v>
      </c>
      <c r="T908" s="69" t="s">
        <v>1546</v>
      </c>
      <c r="U908" s="69" t="s">
        <v>1546</v>
      </c>
      <c r="V908" s="69" t="s">
        <v>1546</v>
      </c>
    </row>
    <row r="909" spans="1:22">
      <c r="A909" s="65">
        <f t="shared" si="14"/>
        <v>92431</v>
      </c>
      <c r="B909" s="61" t="s">
        <v>1546</v>
      </c>
      <c r="C909" s="61">
        <v>5</v>
      </c>
      <c r="D909" s="77" t="s">
        <v>1601</v>
      </c>
      <c r="E909" s="95">
        <v>426</v>
      </c>
      <c r="F909" s="74" t="s">
        <v>1605</v>
      </c>
      <c r="G909" s="92" t="s">
        <v>1570</v>
      </c>
      <c r="H909" s="89" t="s">
        <v>1564</v>
      </c>
      <c r="I909" s="89">
        <v>10</v>
      </c>
      <c r="J909" s="61">
        <v>30</v>
      </c>
      <c r="K909" s="101">
        <v>103</v>
      </c>
      <c r="L909" s="91" t="s">
        <v>1546</v>
      </c>
      <c r="M909" s="91" t="s">
        <v>1546</v>
      </c>
      <c r="N909" s="91" t="s">
        <v>1546</v>
      </c>
      <c r="O909" s="91" t="s">
        <v>1550</v>
      </c>
      <c r="P909" s="80" t="s">
        <v>1566</v>
      </c>
      <c r="Q909" s="91" t="s">
        <v>1565</v>
      </c>
      <c r="R909" s="69" t="s">
        <v>1546</v>
      </c>
      <c r="S909" s="69" t="s">
        <v>1546</v>
      </c>
      <c r="T909" s="69" t="s">
        <v>1546</v>
      </c>
      <c r="U909" s="69" t="s">
        <v>1546</v>
      </c>
      <c r="V909" s="69" t="s">
        <v>1546</v>
      </c>
    </row>
    <row r="910" spans="1:22">
      <c r="A910" s="65">
        <f t="shared" si="14"/>
        <v>92432</v>
      </c>
      <c r="B910" s="61" t="s">
        <v>1546</v>
      </c>
      <c r="C910" s="61">
        <v>5</v>
      </c>
      <c r="D910" s="77" t="s">
        <v>1601</v>
      </c>
      <c r="E910" s="95">
        <v>431</v>
      </c>
      <c r="F910" s="74" t="s">
        <v>1605</v>
      </c>
      <c r="G910" s="92" t="s">
        <v>1570</v>
      </c>
      <c r="H910" s="89" t="s">
        <v>1564</v>
      </c>
      <c r="I910" s="89">
        <v>10</v>
      </c>
      <c r="J910" s="61">
        <v>30</v>
      </c>
      <c r="K910" s="101">
        <v>103</v>
      </c>
      <c r="L910" s="91" t="s">
        <v>1546</v>
      </c>
      <c r="M910" s="91" t="s">
        <v>1546</v>
      </c>
      <c r="N910" s="91" t="s">
        <v>1546</v>
      </c>
      <c r="O910" s="91" t="s">
        <v>1550</v>
      </c>
      <c r="P910" s="80" t="s">
        <v>1566</v>
      </c>
      <c r="Q910" s="91" t="s">
        <v>1565</v>
      </c>
      <c r="R910" s="69" t="s">
        <v>1546</v>
      </c>
      <c r="S910" s="69" t="s">
        <v>1546</v>
      </c>
      <c r="T910" s="69" t="s">
        <v>1546</v>
      </c>
      <c r="U910" s="69" t="s">
        <v>1546</v>
      </c>
      <c r="V910" s="69" t="s">
        <v>1546</v>
      </c>
    </row>
    <row r="911" spans="1:22">
      <c r="A911" s="65">
        <f t="shared" si="14"/>
        <v>92433</v>
      </c>
      <c r="B911" s="61" t="s">
        <v>1546</v>
      </c>
      <c r="C911" s="61">
        <v>5</v>
      </c>
      <c r="D911" s="77" t="s">
        <v>1601</v>
      </c>
      <c r="E911" s="95">
        <v>432</v>
      </c>
      <c r="F911" s="74" t="s">
        <v>1605</v>
      </c>
      <c r="G911" s="92" t="s">
        <v>1592</v>
      </c>
      <c r="H911" s="89" t="s">
        <v>1581</v>
      </c>
      <c r="I911" s="89">
        <v>10</v>
      </c>
      <c r="J911" s="61">
        <v>30</v>
      </c>
      <c r="K911" s="101">
        <v>103</v>
      </c>
      <c r="L911" s="91" t="s">
        <v>1546</v>
      </c>
      <c r="M911" s="91" t="s">
        <v>1546</v>
      </c>
      <c r="N911" s="91" t="s">
        <v>1546</v>
      </c>
      <c r="O911" s="91" t="s">
        <v>1550</v>
      </c>
      <c r="P911" s="80" t="s">
        <v>1566</v>
      </c>
      <c r="Q911" s="91" t="s">
        <v>1565</v>
      </c>
      <c r="R911" s="69" t="s">
        <v>1546</v>
      </c>
      <c r="S911" s="69" t="s">
        <v>1546</v>
      </c>
      <c r="T911" s="69" t="s">
        <v>1546</v>
      </c>
      <c r="U911" s="69" t="s">
        <v>1546</v>
      </c>
      <c r="V911" s="69" t="s">
        <v>1546</v>
      </c>
    </row>
    <row r="912" spans="1:22">
      <c r="A912" s="65">
        <f t="shared" si="14"/>
        <v>92434</v>
      </c>
      <c r="B912" s="61" t="s">
        <v>1546</v>
      </c>
      <c r="C912" s="61">
        <v>5</v>
      </c>
      <c r="D912" s="77" t="s">
        <v>1604</v>
      </c>
      <c r="E912" s="95">
        <v>435</v>
      </c>
      <c r="F912" s="74" t="s">
        <v>1605</v>
      </c>
      <c r="G912" s="92" t="s">
        <v>1570</v>
      </c>
      <c r="H912" s="89" t="s">
        <v>1564</v>
      </c>
      <c r="I912" s="89">
        <v>10</v>
      </c>
      <c r="J912" s="61">
        <v>30</v>
      </c>
      <c r="K912" s="101">
        <v>103</v>
      </c>
      <c r="L912" s="91" t="s">
        <v>1546</v>
      </c>
      <c r="M912" s="91" t="s">
        <v>1546</v>
      </c>
      <c r="N912" s="91" t="s">
        <v>1546</v>
      </c>
      <c r="O912" s="91" t="s">
        <v>1550</v>
      </c>
      <c r="P912" s="80" t="s">
        <v>1566</v>
      </c>
      <c r="Q912" s="91" t="s">
        <v>1565</v>
      </c>
      <c r="R912" s="69" t="s">
        <v>1546</v>
      </c>
      <c r="S912" s="69" t="s">
        <v>1546</v>
      </c>
      <c r="T912" s="69" t="s">
        <v>1546</v>
      </c>
      <c r="U912" s="69" t="s">
        <v>1546</v>
      </c>
      <c r="V912" s="69" t="s">
        <v>1546</v>
      </c>
    </row>
    <row r="913" spans="1:22">
      <c r="A913" s="65">
        <f t="shared" si="14"/>
        <v>92435</v>
      </c>
      <c r="B913" s="61" t="s">
        <v>1546</v>
      </c>
      <c r="C913" s="61">
        <v>5</v>
      </c>
      <c r="D913" s="77" t="s">
        <v>1601</v>
      </c>
      <c r="E913" s="95">
        <v>436</v>
      </c>
      <c r="F913" s="74" t="s">
        <v>1605</v>
      </c>
      <c r="G913" s="92" t="s">
        <v>1570</v>
      </c>
      <c r="H913" s="89" t="s">
        <v>1564</v>
      </c>
      <c r="I913" s="89">
        <v>10</v>
      </c>
      <c r="J913" s="61">
        <v>30</v>
      </c>
      <c r="K913" s="101">
        <v>103</v>
      </c>
      <c r="L913" s="91" t="s">
        <v>1546</v>
      </c>
      <c r="M913" s="91" t="s">
        <v>1546</v>
      </c>
      <c r="N913" s="91" t="s">
        <v>1546</v>
      </c>
      <c r="O913" s="91" t="s">
        <v>1550</v>
      </c>
      <c r="P913" s="80" t="s">
        <v>1576</v>
      </c>
      <c r="Q913" s="91" t="s">
        <v>1565</v>
      </c>
      <c r="R913" s="69" t="s">
        <v>1546</v>
      </c>
      <c r="S913" s="69" t="s">
        <v>1546</v>
      </c>
      <c r="T913" s="69" t="s">
        <v>1546</v>
      </c>
      <c r="U913" s="69" t="s">
        <v>1546</v>
      </c>
      <c r="V913" s="69" t="s">
        <v>1546</v>
      </c>
    </row>
    <row r="914" spans="1:22">
      <c r="A914" s="65">
        <f t="shared" si="14"/>
        <v>92436</v>
      </c>
      <c r="B914" s="61" t="s">
        <v>1546</v>
      </c>
      <c r="C914" s="61">
        <v>5</v>
      </c>
      <c r="D914" s="77" t="s">
        <v>1601</v>
      </c>
      <c r="E914" s="95">
        <v>451</v>
      </c>
      <c r="F914" s="74" t="s">
        <v>1605</v>
      </c>
      <c r="G914" s="92" t="s">
        <v>1570</v>
      </c>
      <c r="H914" s="89" t="s">
        <v>1564</v>
      </c>
      <c r="I914" s="89">
        <v>10</v>
      </c>
      <c r="J914" s="61">
        <v>30</v>
      </c>
      <c r="K914" s="101">
        <v>103</v>
      </c>
      <c r="L914" s="91" t="s">
        <v>1546</v>
      </c>
      <c r="M914" s="91" t="s">
        <v>1546</v>
      </c>
      <c r="N914" s="91" t="s">
        <v>1546</v>
      </c>
      <c r="O914" s="91" t="s">
        <v>1550</v>
      </c>
      <c r="P914" s="80" t="s">
        <v>1566</v>
      </c>
      <c r="Q914" s="91" t="s">
        <v>1565</v>
      </c>
      <c r="R914" s="69" t="s">
        <v>1546</v>
      </c>
      <c r="S914" s="69" t="s">
        <v>1546</v>
      </c>
      <c r="T914" s="69" t="s">
        <v>1546</v>
      </c>
      <c r="U914" s="69" t="s">
        <v>1546</v>
      </c>
      <c r="V914" s="69" t="s">
        <v>1546</v>
      </c>
    </row>
    <row r="915" spans="1:22">
      <c r="A915" s="65">
        <f t="shared" si="14"/>
        <v>92437</v>
      </c>
      <c r="B915" s="61" t="s">
        <v>1546</v>
      </c>
      <c r="C915" s="61">
        <v>5</v>
      </c>
      <c r="D915" s="77" t="s">
        <v>1601</v>
      </c>
      <c r="E915" s="95">
        <v>452</v>
      </c>
      <c r="F915" s="74" t="s">
        <v>1605</v>
      </c>
      <c r="G915" s="92" t="s">
        <v>1570</v>
      </c>
      <c r="H915" s="89" t="s">
        <v>1564</v>
      </c>
      <c r="I915" s="89">
        <v>10</v>
      </c>
      <c r="J915" s="61">
        <v>30</v>
      </c>
      <c r="K915" s="101">
        <v>103</v>
      </c>
      <c r="L915" s="91" t="s">
        <v>1546</v>
      </c>
      <c r="M915" s="91" t="s">
        <v>1546</v>
      </c>
      <c r="N915" s="91" t="s">
        <v>1546</v>
      </c>
      <c r="O915" s="91" t="s">
        <v>1550</v>
      </c>
      <c r="P915" s="80" t="s">
        <v>1566</v>
      </c>
      <c r="Q915" s="91" t="s">
        <v>1565</v>
      </c>
      <c r="R915" s="69" t="s">
        <v>1546</v>
      </c>
      <c r="S915" s="69" t="s">
        <v>1546</v>
      </c>
      <c r="T915" s="69" t="s">
        <v>1546</v>
      </c>
      <c r="U915" s="69" t="s">
        <v>1546</v>
      </c>
      <c r="V915" s="69" t="s">
        <v>1546</v>
      </c>
    </row>
    <row r="916" spans="1:22">
      <c r="A916" s="65">
        <f t="shared" si="14"/>
        <v>92438</v>
      </c>
      <c r="B916" s="61" t="s">
        <v>1546</v>
      </c>
      <c r="C916" s="61">
        <v>5</v>
      </c>
      <c r="D916" s="77" t="s">
        <v>1601</v>
      </c>
      <c r="E916" s="95">
        <v>453</v>
      </c>
      <c r="F916" s="74" t="s">
        <v>1605</v>
      </c>
      <c r="G916" s="92" t="s">
        <v>1570</v>
      </c>
      <c r="H916" s="89" t="s">
        <v>1564</v>
      </c>
      <c r="I916" s="89">
        <v>10</v>
      </c>
      <c r="J916" s="61">
        <v>30</v>
      </c>
      <c r="K916" s="101">
        <v>103</v>
      </c>
      <c r="L916" s="91" t="s">
        <v>1546</v>
      </c>
      <c r="M916" s="91" t="s">
        <v>1546</v>
      </c>
      <c r="N916" s="91" t="s">
        <v>1546</v>
      </c>
      <c r="O916" s="91" t="s">
        <v>1550</v>
      </c>
      <c r="P916" s="80" t="s">
        <v>1566</v>
      </c>
      <c r="Q916" s="91" t="s">
        <v>1565</v>
      </c>
      <c r="R916" s="69" t="s">
        <v>1546</v>
      </c>
      <c r="S916" s="69" t="s">
        <v>1546</v>
      </c>
      <c r="T916" s="69" t="s">
        <v>1546</v>
      </c>
      <c r="U916" s="69" t="s">
        <v>1546</v>
      </c>
      <c r="V916" s="69" t="s">
        <v>1546</v>
      </c>
    </row>
    <row r="917" spans="1:22">
      <c r="A917" s="65">
        <f t="shared" si="14"/>
        <v>92439</v>
      </c>
      <c r="B917" s="61" t="s">
        <v>1546</v>
      </c>
      <c r="C917" s="61">
        <v>5</v>
      </c>
      <c r="D917" s="77" t="s">
        <v>1601</v>
      </c>
      <c r="E917" s="95">
        <v>456</v>
      </c>
      <c r="F917" s="74" t="s">
        <v>1605</v>
      </c>
      <c r="G917" s="92" t="s">
        <v>1570</v>
      </c>
      <c r="H917" s="89" t="s">
        <v>1564</v>
      </c>
      <c r="I917" s="89">
        <v>10</v>
      </c>
      <c r="J917" s="61">
        <v>30</v>
      </c>
      <c r="K917" s="101">
        <v>103</v>
      </c>
      <c r="L917" s="91" t="s">
        <v>1546</v>
      </c>
      <c r="M917" s="91" t="s">
        <v>1546</v>
      </c>
      <c r="N917" s="91" t="s">
        <v>1546</v>
      </c>
      <c r="O917" s="91" t="s">
        <v>1550</v>
      </c>
      <c r="P917" s="80" t="s">
        <v>1566</v>
      </c>
      <c r="Q917" s="91" t="s">
        <v>1565</v>
      </c>
      <c r="R917" s="69" t="s">
        <v>1546</v>
      </c>
      <c r="S917" s="69" t="s">
        <v>1546</v>
      </c>
      <c r="T917" s="69" t="s">
        <v>1546</v>
      </c>
      <c r="U917" s="69" t="s">
        <v>1546</v>
      </c>
      <c r="V917" s="69" t="s">
        <v>1546</v>
      </c>
    </row>
    <row r="918" spans="1:22">
      <c r="A918" s="65">
        <f t="shared" si="14"/>
        <v>92440</v>
      </c>
      <c r="B918" s="61" t="s">
        <v>1546</v>
      </c>
      <c r="C918" s="61">
        <v>5</v>
      </c>
      <c r="D918" s="77" t="s">
        <v>1601</v>
      </c>
      <c r="E918" s="95">
        <v>461</v>
      </c>
      <c r="F918" s="74" t="s">
        <v>1605</v>
      </c>
      <c r="G918" s="92" t="s">
        <v>1570</v>
      </c>
      <c r="H918" s="89" t="s">
        <v>1564</v>
      </c>
      <c r="I918" s="89">
        <v>10</v>
      </c>
      <c r="J918" s="61">
        <v>30</v>
      </c>
      <c r="K918" s="101">
        <v>103</v>
      </c>
      <c r="L918" s="91" t="s">
        <v>1546</v>
      </c>
      <c r="M918" s="91" t="s">
        <v>1546</v>
      </c>
      <c r="N918" s="91" t="s">
        <v>1546</v>
      </c>
      <c r="O918" s="91" t="s">
        <v>1550</v>
      </c>
      <c r="P918" s="80" t="s">
        <v>1566</v>
      </c>
      <c r="Q918" s="91" t="s">
        <v>1565</v>
      </c>
      <c r="R918" s="69" t="s">
        <v>1546</v>
      </c>
      <c r="S918" s="69" t="s">
        <v>1546</v>
      </c>
      <c r="T918" s="69" t="s">
        <v>1546</v>
      </c>
      <c r="U918" s="69" t="s">
        <v>1546</v>
      </c>
      <c r="V918" s="69" t="s">
        <v>1546</v>
      </c>
    </row>
    <row r="919" spans="1:22">
      <c r="A919" s="65">
        <f t="shared" si="14"/>
        <v>92441</v>
      </c>
      <c r="B919" s="61" t="s">
        <v>1546</v>
      </c>
      <c r="C919" s="61">
        <v>5</v>
      </c>
      <c r="D919" s="77" t="s">
        <v>1601</v>
      </c>
      <c r="E919" s="95">
        <v>462</v>
      </c>
      <c r="F919" s="74" t="s">
        <v>1605</v>
      </c>
      <c r="G919" s="92" t="s">
        <v>1570</v>
      </c>
      <c r="H919" s="89" t="s">
        <v>1564</v>
      </c>
      <c r="I919" s="89">
        <v>10</v>
      </c>
      <c r="J919" s="61">
        <v>30</v>
      </c>
      <c r="K919" s="101">
        <v>103</v>
      </c>
      <c r="L919" s="91" t="s">
        <v>1546</v>
      </c>
      <c r="M919" s="91" t="s">
        <v>1546</v>
      </c>
      <c r="N919" s="91" t="s">
        <v>1546</v>
      </c>
      <c r="O919" s="91" t="s">
        <v>1550</v>
      </c>
      <c r="P919" s="80" t="s">
        <v>1576</v>
      </c>
      <c r="Q919" s="91" t="s">
        <v>1565</v>
      </c>
      <c r="R919" s="69" t="s">
        <v>1546</v>
      </c>
      <c r="S919" s="69" t="s">
        <v>1546</v>
      </c>
      <c r="T919" s="69" t="s">
        <v>1546</v>
      </c>
      <c r="U919" s="69" t="s">
        <v>1546</v>
      </c>
      <c r="V919" s="69" t="s">
        <v>1546</v>
      </c>
    </row>
    <row r="920" spans="1:22">
      <c r="A920" s="65">
        <f t="shared" si="14"/>
        <v>92442</v>
      </c>
      <c r="B920" s="61" t="s">
        <v>1546</v>
      </c>
      <c r="C920" s="61">
        <v>5</v>
      </c>
      <c r="D920" s="77" t="s">
        <v>1601</v>
      </c>
      <c r="E920" s="95">
        <v>463</v>
      </c>
      <c r="F920" s="74" t="s">
        <v>1605</v>
      </c>
      <c r="G920" s="92" t="s">
        <v>1592</v>
      </c>
      <c r="H920" s="89" t="s">
        <v>1564</v>
      </c>
      <c r="I920" s="89">
        <v>10</v>
      </c>
      <c r="J920" s="61">
        <v>30</v>
      </c>
      <c r="K920" s="101">
        <v>103</v>
      </c>
      <c r="L920" s="91" t="s">
        <v>1546</v>
      </c>
      <c r="M920" s="91" t="s">
        <v>1546</v>
      </c>
      <c r="N920" s="91" t="s">
        <v>1546</v>
      </c>
      <c r="O920" s="91" t="s">
        <v>1550</v>
      </c>
      <c r="P920" s="80" t="s">
        <v>1566</v>
      </c>
      <c r="Q920" s="91" t="s">
        <v>1565</v>
      </c>
      <c r="R920" s="69" t="s">
        <v>1546</v>
      </c>
      <c r="S920" s="69" t="s">
        <v>1546</v>
      </c>
      <c r="T920" s="69" t="s">
        <v>1546</v>
      </c>
      <c r="U920" s="69" t="s">
        <v>1546</v>
      </c>
      <c r="V920" s="69" t="s">
        <v>1546</v>
      </c>
    </row>
    <row r="921" spans="1:22">
      <c r="A921" s="65">
        <f t="shared" si="14"/>
        <v>92443</v>
      </c>
      <c r="B921" s="61" t="s">
        <v>1546</v>
      </c>
      <c r="C921" s="61">
        <v>5</v>
      </c>
      <c r="D921" s="77" t="s">
        <v>1601</v>
      </c>
      <c r="E921" s="95">
        <v>465</v>
      </c>
      <c r="F921" s="74" t="s">
        <v>1605</v>
      </c>
      <c r="G921" s="92" t="s">
        <v>1570</v>
      </c>
      <c r="H921" s="89" t="s">
        <v>1564</v>
      </c>
      <c r="I921" s="89">
        <v>10</v>
      </c>
      <c r="J921" s="61">
        <v>30</v>
      </c>
      <c r="K921" s="101">
        <v>103</v>
      </c>
      <c r="L921" s="91" t="s">
        <v>1546</v>
      </c>
      <c r="M921" s="91" t="s">
        <v>1546</v>
      </c>
      <c r="N921" s="91" t="s">
        <v>1546</v>
      </c>
      <c r="O921" s="91" t="s">
        <v>1550</v>
      </c>
      <c r="P921" s="80" t="s">
        <v>1566</v>
      </c>
      <c r="Q921" s="91" t="s">
        <v>1565</v>
      </c>
      <c r="R921" s="69" t="s">
        <v>1546</v>
      </c>
      <c r="S921" s="69" t="s">
        <v>1546</v>
      </c>
      <c r="T921" s="69" t="s">
        <v>1546</v>
      </c>
      <c r="U921" s="69" t="s">
        <v>1546</v>
      </c>
      <c r="V921" s="69" t="s">
        <v>1546</v>
      </c>
    </row>
    <row r="922" spans="1:22">
      <c r="A922" s="65">
        <f t="shared" si="14"/>
        <v>92444</v>
      </c>
      <c r="B922" s="61" t="s">
        <v>1546</v>
      </c>
      <c r="C922" s="61">
        <v>5</v>
      </c>
      <c r="D922" s="77" t="s">
        <v>1601</v>
      </c>
      <c r="E922" s="95">
        <v>512</v>
      </c>
      <c r="F922" s="74" t="s">
        <v>1605</v>
      </c>
      <c r="G922" s="92" t="s">
        <v>1570</v>
      </c>
      <c r="H922" s="89" t="s">
        <v>1564</v>
      </c>
      <c r="I922" s="89">
        <v>10</v>
      </c>
      <c r="J922" s="61">
        <v>30</v>
      </c>
      <c r="K922" s="101">
        <v>103</v>
      </c>
      <c r="L922" s="91" t="s">
        <v>1546</v>
      </c>
      <c r="M922" s="91" t="s">
        <v>1546</v>
      </c>
      <c r="N922" s="91" t="s">
        <v>1546</v>
      </c>
      <c r="O922" s="91" t="s">
        <v>1550</v>
      </c>
      <c r="P922" s="80" t="s">
        <v>1566</v>
      </c>
      <c r="Q922" s="91" t="s">
        <v>1565</v>
      </c>
      <c r="R922" s="69" t="s">
        <v>1546</v>
      </c>
      <c r="S922" s="69" t="s">
        <v>1546</v>
      </c>
      <c r="T922" s="69" t="s">
        <v>1546</v>
      </c>
      <c r="U922" s="69" t="s">
        <v>1546</v>
      </c>
      <c r="V922" s="69" t="s">
        <v>1546</v>
      </c>
    </row>
    <row r="923" spans="1:22">
      <c r="A923" s="65">
        <f t="shared" ref="A923:A986" si="15">A922+1</f>
        <v>92445</v>
      </c>
      <c r="B923" s="61" t="s">
        <v>1546</v>
      </c>
      <c r="C923" s="61">
        <v>5</v>
      </c>
      <c r="D923" s="77" t="s">
        <v>1601</v>
      </c>
      <c r="E923" s="95">
        <v>513</v>
      </c>
      <c r="F923" s="74" t="s">
        <v>1605</v>
      </c>
      <c r="G923" s="92" t="s">
        <v>1570</v>
      </c>
      <c r="H923" s="89" t="s">
        <v>1564</v>
      </c>
      <c r="I923" s="89">
        <v>10</v>
      </c>
      <c r="J923" s="61">
        <v>30</v>
      </c>
      <c r="K923" s="101">
        <v>103</v>
      </c>
      <c r="L923" s="91" t="s">
        <v>1546</v>
      </c>
      <c r="M923" s="91" t="s">
        <v>1546</v>
      </c>
      <c r="N923" s="91" t="s">
        <v>1546</v>
      </c>
      <c r="O923" s="91" t="s">
        <v>1550</v>
      </c>
      <c r="P923" s="80" t="s">
        <v>1595</v>
      </c>
      <c r="Q923" s="91" t="s">
        <v>1565</v>
      </c>
      <c r="R923" s="69" t="s">
        <v>1546</v>
      </c>
      <c r="S923" s="69" t="s">
        <v>1546</v>
      </c>
      <c r="T923" s="69" t="s">
        <v>1546</v>
      </c>
      <c r="U923" s="69" t="s">
        <v>1546</v>
      </c>
      <c r="V923" s="69" t="s">
        <v>1546</v>
      </c>
    </row>
    <row r="924" spans="1:22">
      <c r="A924" s="65">
        <f t="shared" si="15"/>
        <v>92446</v>
      </c>
      <c r="B924" s="61" t="s">
        <v>1546</v>
      </c>
      <c r="C924" s="61">
        <v>5</v>
      </c>
      <c r="D924" s="77" t="s">
        <v>1601</v>
      </c>
      <c r="E924" s="95">
        <v>514</v>
      </c>
      <c r="F924" s="74" t="s">
        <v>1605</v>
      </c>
      <c r="G924" s="92" t="s">
        <v>1570</v>
      </c>
      <c r="H924" s="89" t="s">
        <v>1564</v>
      </c>
      <c r="I924" s="89">
        <v>10</v>
      </c>
      <c r="J924" s="61">
        <v>30</v>
      </c>
      <c r="K924" s="101">
        <v>103</v>
      </c>
      <c r="L924" s="91" t="s">
        <v>1546</v>
      </c>
      <c r="M924" s="91" t="s">
        <v>1546</v>
      </c>
      <c r="N924" s="91" t="s">
        <v>1546</v>
      </c>
      <c r="O924" s="91" t="s">
        <v>1550</v>
      </c>
      <c r="P924" s="80" t="s">
        <v>1566</v>
      </c>
      <c r="Q924" s="91" t="s">
        <v>1565</v>
      </c>
      <c r="R924" s="69" t="s">
        <v>1546</v>
      </c>
      <c r="S924" s="69" t="s">
        <v>1546</v>
      </c>
      <c r="T924" s="69" t="s">
        <v>1546</v>
      </c>
      <c r="U924" s="69" t="s">
        <v>1546</v>
      </c>
      <c r="V924" s="69" t="s">
        <v>1546</v>
      </c>
    </row>
    <row r="925" spans="1:22">
      <c r="A925" s="65">
        <f t="shared" si="15"/>
        <v>92447</v>
      </c>
      <c r="B925" s="61" t="s">
        <v>1546</v>
      </c>
      <c r="C925" s="61">
        <v>5</v>
      </c>
      <c r="D925" s="77" t="s">
        <v>1601</v>
      </c>
      <c r="E925" s="95">
        <v>516</v>
      </c>
      <c r="F925" s="74" t="s">
        <v>1605</v>
      </c>
      <c r="G925" s="92" t="s">
        <v>1570</v>
      </c>
      <c r="H925" s="89" t="s">
        <v>1581</v>
      </c>
      <c r="I925" s="89">
        <v>10</v>
      </c>
      <c r="J925" s="61">
        <v>30</v>
      </c>
      <c r="K925" s="101">
        <v>103</v>
      </c>
      <c r="L925" s="91" t="s">
        <v>1546</v>
      </c>
      <c r="M925" s="91" t="s">
        <v>1546</v>
      </c>
      <c r="N925" s="91" t="s">
        <v>1546</v>
      </c>
      <c r="O925" s="91" t="s">
        <v>1550</v>
      </c>
      <c r="P925" s="80" t="s">
        <v>1576</v>
      </c>
      <c r="Q925" s="91" t="s">
        <v>1565</v>
      </c>
      <c r="R925" s="69" t="s">
        <v>1546</v>
      </c>
      <c r="S925" s="69" t="s">
        <v>1546</v>
      </c>
      <c r="T925" s="69" t="s">
        <v>1546</v>
      </c>
      <c r="U925" s="69" t="s">
        <v>1546</v>
      </c>
      <c r="V925" s="69" t="s">
        <v>1546</v>
      </c>
    </row>
    <row r="926" spans="1:22">
      <c r="A926" s="65">
        <f t="shared" si="15"/>
        <v>92448</v>
      </c>
      <c r="B926" s="61" t="s">
        <v>1546</v>
      </c>
      <c r="C926" s="61">
        <v>5</v>
      </c>
      <c r="D926" s="77" t="s">
        <v>1601</v>
      </c>
      <c r="E926" s="95">
        <v>521</v>
      </c>
      <c r="F926" s="74" t="s">
        <v>1605</v>
      </c>
      <c r="G926" s="92" t="s">
        <v>1570</v>
      </c>
      <c r="H926" s="89" t="s">
        <v>1564</v>
      </c>
      <c r="I926" s="89">
        <v>10</v>
      </c>
      <c r="J926" s="61">
        <v>30</v>
      </c>
      <c r="K926" s="101">
        <v>103</v>
      </c>
      <c r="L926" s="91" t="s">
        <v>1546</v>
      </c>
      <c r="M926" s="91" t="s">
        <v>1546</v>
      </c>
      <c r="N926" s="91" t="s">
        <v>1546</v>
      </c>
      <c r="O926" s="91" t="s">
        <v>1550</v>
      </c>
      <c r="P926" s="80" t="s">
        <v>1566</v>
      </c>
      <c r="Q926" s="91" t="s">
        <v>1565</v>
      </c>
      <c r="R926" s="69" t="s">
        <v>1546</v>
      </c>
      <c r="S926" s="69" t="s">
        <v>1546</v>
      </c>
      <c r="T926" s="69" t="s">
        <v>1546</v>
      </c>
      <c r="U926" s="69" t="s">
        <v>1546</v>
      </c>
      <c r="V926" s="69" t="s">
        <v>1546</v>
      </c>
    </row>
    <row r="927" spans="1:22">
      <c r="A927" s="65">
        <f t="shared" si="15"/>
        <v>92449</v>
      </c>
      <c r="B927" s="61" t="s">
        <v>1546</v>
      </c>
      <c r="C927" s="61">
        <v>5</v>
      </c>
      <c r="D927" s="77" t="s">
        <v>1601</v>
      </c>
      <c r="E927" s="95">
        <v>523</v>
      </c>
      <c r="F927" s="74" t="s">
        <v>1605</v>
      </c>
      <c r="G927" s="92" t="s">
        <v>1570</v>
      </c>
      <c r="H927" s="89" t="s">
        <v>1564</v>
      </c>
      <c r="I927" s="89">
        <v>10</v>
      </c>
      <c r="J927" s="61">
        <v>30</v>
      </c>
      <c r="K927" s="101">
        <v>103</v>
      </c>
      <c r="L927" s="91" t="s">
        <v>1546</v>
      </c>
      <c r="M927" s="91" t="s">
        <v>1546</v>
      </c>
      <c r="N927" s="91" t="s">
        <v>1546</v>
      </c>
      <c r="O927" s="91" t="s">
        <v>1550</v>
      </c>
      <c r="P927" s="80" t="s">
        <v>1566</v>
      </c>
      <c r="Q927" s="91" t="s">
        <v>1565</v>
      </c>
      <c r="R927" s="69" t="s">
        <v>1546</v>
      </c>
      <c r="S927" s="69" t="s">
        <v>1546</v>
      </c>
      <c r="T927" s="69" t="s">
        <v>1546</v>
      </c>
      <c r="U927" s="69" t="s">
        <v>1546</v>
      </c>
      <c r="V927" s="69" t="s">
        <v>1546</v>
      </c>
    </row>
    <row r="928" spans="1:22">
      <c r="A928" s="65">
        <f t="shared" si="15"/>
        <v>92450</v>
      </c>
      <c r="B928" s="61" t="s">
        <v>1546</v>
      </c>
      <c r="C928" s="61">
        <v>5</v>
      </c>
      <c r="D928" s="77" t="s">
        <v>1601</v>
      </c>
      <c r="E928" s="95">
        <v>524</v>
      </c>
      <c r="F928" s="74" t="s">
        <v>1605</v>
      </c>
      <c r="G928" s="92" t="s">
        <v>1570</v>
      </c>
      <c r="H928" s="89" t="s">
        <v>1564</v>
      </c>
      <c r="I928" s="89">
        <v>10</v>
      </c>
      <c r="J928" s="61">
        <v>30</v>
      </c>
      <c r="K928" s="101">
        <v>103</v>
      </c>
      <c r="L928" s="91" t="s">
        <v>1546</v>
      </c>
      <c r="M928" s="91" t="s">
        <v>1546</v>
      </c>
      <c r="N928" s="91" t="s">
        <v>1546</v>
      </c>
      <c r="O928" s="91" t="s">
        <v>1550</v>
      </c>
      <c r="P928" s="80" t="s">
        <v>1576</v>
      </c>
      <c r="Q928" s="91" t="s">
        <v>1565</v>
      </c>
      <c r="R928" s="69" t="s">
        <v>1546</v>
      </c>
      <c r="S928" s="69" t="s">
        <v>1546</v>
      </c>
      <c r="T928" s="69" t="s">
        <v>1546</v>
      </c>
      <c r="U928" s="69" t="s">
        <v>1546</v>
      </c>
      <c r="V928" s="69" t="s">
        <v>1546</v>
      </c>
    </row>
    <row r="929" spans="1:22">
      <c r="A929" s="65">
        <f t="shared" si="15"/>
        <v>92451</v>
      </c>
      <c r="B929" s="61" t="s">
        <v>1546</v>
      </c>
      <c r="C929" s="61">
        <v>5</v>
      </c>
      <c r="D929" s="77" t="s">
        <v>1601</v>
      </c>
      <c r="E929" s="95">
        <v>526</v>
      </c>
      <c r="F929" s="74" t="s">
        <v>1605</v>
      </c>
      <c r="G929" s="92" t="s">
        <v>1570</v>
      </c>
      <c r="H929" s="89" t="s">
        <v>1564</v>
      </c>
      <c r="I929" s="89">
        <v>10</v>
      </c>
      <c r="J929" s="61">
        <v>30</v>
      </c>
      <c r="K929" s="101">
        <v>103</v>
      </c>
      <c r="L929" s="91" t="s">
        <v>1546</v>
      </c>
      <c r="M929" s="91" t="s">
        <v>1546</v>
      </c>
      <c r="N929" s="91" t="s">
        <v>1546</v>
      </c>
      <c r="O929" s="91" t="s">
        <v>1550</v>
      </c>
      <c r="P929" s="80" t="s">
        <v>1566</v>
      </c>
      <c r="Q929" s="91" t="s">
        <v>1565</v>
      </c>
      <c r="R929" s="69" t="s">
        <v>1546</v>
      </c>
      <c r="S929" s="69" t="s">
        <v>1546</v>
      </c>
      <c r="T929" s="69" t="s">
        <v>1546</v>
      </c>
      <c r="U929" s="69" t="s">
        <v>1546</v>
      </c>
      <c r="V929" s="69" t="s">
        <v>1546</v>
      </c>
    </row>
    <row r="930" spans="1:22">
      <c r="A930" s="65">
        <f t="shared" si="15"/>
        <v>92452</v>
      </c>
      <c r="B930" s="61" t="s">
        <v>1546</v>
      </c>
      <c r="C930" s="61">
        <v>5</v>
      </c>
      <c r="D930" s="77" t="s">
        <v>1601</v>
      </c>
      <c r="E930" s="95">
        <v>531</v>
      </c>
      <c r="F930" s="74" t="s">
        <v>1605</v>
      </c>
      <c r="G930" s="92" t="s">
        <v>1570</v>
      </c>
      <c r="H930" s="89" t="s">
        <v>1564</v>
      </c>
      <c r="I930" s="89">
        <v>10</v>
      </c>
      <c r="J930" s="61">
        <v>30</v>
      </c>
      <c r="K930" s="101">
        <v>103</v>
      </c>
      <c r="L930" s="91" t="s">
        <v>1546</v>
      </c>
      <c r="M930" s="91" t="s">
        <v>1546</v>
      </c>
      <c r="N930" s="91" t="s">
        <v>1546</v>
      </c>
      <c r="O930" s="91" t="s">
        <v>1550</v>
      </c>
      <c r="P930" s="80" t="s">
        <v>1566</v>
      </c>
      <c r="Q930" s="91" t="s">
        <v>1565</v>
      </c>
      <c r="R930" s="69" t="s">
        <v>1546</v>
      </c>
      <c r="S930" s="69" t="s">
        <v>1546</v>
      </c>
      <c r="T930" s="69" t="s">
        <v>1546</v>
      </c>
      <c r="U930" s="69" t="s">
        <v>1546</v>
      </c>
      <c r="V930" s="69" t="s">
        <v>1546</v>
      </c>
    </row>
    <row r="931" spans="1:22">
      <c r="A931" s="65">
        <f t="shared" si="15"/>
        <v>92453</v>
      </c>
      <c r="B931" s="61" t="s">
        <v>1546</v>
      </c>
      <c r="C931" s="61">
        <v>5</v>
      </c>
      <c r="D931" s="77" t="s">
        <v>1601</v>
      </c>
      <c r="E931" s="95">
        <v>532</v>
      </c>
      <c r="F931" s="74" t="s">
        <v>1605</v>
      </c>
      <c r="G931" s="92" t="s">
        <v>1570</v>
      </c>
      <c r="H931" s="89" t="s">
        <v>1564</v>
      </c>
      <c r="I931" s="89">
        <v>10</v>
      </c>
      <c r="J931" s="61">
        <v>30</v>
      </c>
      <c r="K931" s="101">
        <v>103</v>
      </c>
      <c r="L931" s="91" t="s">
        <v>1546</v>
      </c>
      <c r="M931" s="91" t="s">
        <v>1546</v>
      </c>
      <c r="N931" s="91" t="s">
        <v>1546</v>
      </c>
      <c r="O931" s="91" t="s">
        <v>1550</v>
      </c>
      <c r="P931" s="80" t="s">
        <v>1566</v>
      </c>
      <c r="Q931" s="91" t="s">
        <v>1565</v>
      </c>
      <c r="R931" s="69" t="s">
        <v>1546</v>
      </c>
      <c r="S931" s="69" t="s">
        <v>1546</v>
      </c>
      <c r="T931" s="69" t="s">
        <v>1546</v>
      </c>
      <c r="U931" s="69" t="s">
        <v>1546</v>
      </c>
      <c r="V931" s="69" t="s">
        <v>1546</v>
      </c>
    </row>
    <row r="932" spans="1:22">
      <c r="A932" s="65">
        <f t="shared" si="15"/>
        <v>92454</v>
      </c>
      <c r="B932" s="61" t="s">
        <v>1546</v>
      </c>
      <c r="C932" s="61">
        <v>5</v>
      </c>
      <c r="D932" s="77" t="s">
        <v>1601</v>
      </c>
      <c r="E932" s="95">
        <v>534</v>
      </c>
      <c r="F932" s="74" t="s">
        <v>1605</v>
      </c>
      <c r="G932" s="92" t="s">
        <v>1570</v>
      </c>
      <c r="H932" s="89" t="s">
        <v>1564</v>
      </c>
      <c r="I932" s="89">
        <v>10</v>
      </c>
      <c r="J932" s="61">
        <v>30</v>
      </c>
      <c r="K932" s="101">
        <v>103</v>
      </c>
      <c r="L932" s="91" t="s">
        <v>1546</v>
      </c>
      <c r="M932" s="91" t="s">
        <v>1546</v>
      </c>
      <c r="N932" s="91" t="s">
        <v>1546</v>
      </c>
      <c r="O932" s="91" t="s">
        <v>1550</v>
      </c>
      <c r="P932" s="80" t="s">
        <v>1566</v>
      </c>
      <c r="Q932" s="91" t="s">
        <v>1565</v>
      </c>
      <c r="R932" s="69" t="s">
        <v>1546</v>
      </c>
      <c r="S932" s="69" t="s">
        <v>1546</v>
      </c>
      <c r="T932" s="69" t="s">
        <v>1546</v>
      </c>
      <c r="U932" s="69" t="s">
        <v>1546</v>
      </c>
      <c r="V932" s="69" t="s">
        <v>1546</v>
      </c>
    </row>
    <row r="933" spans="1:22">
      <c r="A933" s="65">
        <f t="shared" si="15"/>
        <v>92455</v>
      </c>
      <c r="B933" s="61" t="s">
        <v>1546</v>
      </c>
      <c r="C933" s="61">
        <v>5</v>
      </c>
      <c r="D933" s="77" t="s">
        <v>1601</v>
      </c>
      <c r="E933" s="95">
        <v>536</v>
      </c>
      <c r="F933" s="74" t="s">
        <v>1605</v>
      </c>
      <c r="G933" s="92" t="s">
        <v>1570</v>
      </c>
      <c r="H933" s="89" t="s">
        <v>1564</v>
      </c>
      <c r="I933" s="89">
        <v>10</v>
      </c>
      <c r="J933" s="61">
        <v>30</v>
      </c>
      <c r="K933" s="101">
        <v>103</v>
      </c>
      <c r="L933" s="91" t="s">
        <v>1546</v>
      </c>
      <c r="M933" s="91" t="s">
        <v>1546</v>
      </c>
      <c r="N933" s="91" t="s">
        <v>1546</v>
      </c>
      <c r="O933" s="91" t="s">
        <v>1550</v>
      </c>
      <c r="P933" s="80" t="s">
        <v>1566</v>
      </c>
      <c r="Q933" s="91" t="s">
        <v>1565</v>
      </c>
      <c r="R933" s="69" t="s">
        <v>1546</v>
      </c>
      <c r="S933" s="69" t="s">
        <v>1546</v>
      </c>
      <c r="T933" s="69" t="s">
        <v>1546</v>
      </c>
      <c r="U933" s="69" t="s">
        <v>1546</v>
      </c>
      <c r="V933" s="69" t="s">
        <v>1546</v>
      </c>
    </row>
    <row r="934" spans="1:22">
      <c r="A934" s="65">
        <f t="shared" si="15"/>
        <v>92456</v>
      </c>
      <c r="B934" s="61" t="s">
        <v>1546</v>
      </c>
      <c r="C934" s="61">
        <v>5</v>
      </c>
      <c r="D934" s="77" t="s">
        <v>1601</v>
      </c>
      <c r="E934" s="95">
        <v>541</v>
      </c>
      <c r="F934" s="74" t="s">
        <v>1605</v>
      </c>
      <c r="G934" s="92" t="s">
        <v>1570</v>
      </c>
      <c r="H934" s="89" t="s">
        <v>1564</v>
      </c>
      <c r="I934" s="89">
        <v>10</v>
      </c>
      <c r="J934" s="61">
        <v>30</v>
      </c>
      <c r="K934" s="101">
        <v>103</v>
      </c>
      <c r="L934" s="91" t="s">
        <v>1546</v>
      </c>
      <c r="M934" s="91" t="s">
        <v>1546</v>
      </c>
      <c r="N934" s="91" t="s">
        <v>1546</v>
      </c>
      <c r="O934" s="91" t="s">
        <v>1550</v>
      </c>
      <c r="P934" s="80" t="s">
        <v>1566</v>
      </c>
      <c r="Q934" s="91" t="s">
        <v>1565</v>
      </c>
      <c r="R934" s="69" t="s">
        <v>1546</v>
      </c>
      <c r="S934" s="69" t="s">
        <v>1546</v>
      </c>
      <c r="T934" s="69" t="s">
        <v>1546</v>
      </c>
      <c r="U934" s="69" t="s">
        <v>1546</v>
      </c>
      <c r="V934" s="69" t="s">
        <v>1546</v>
      </c>
    </row>
    <row r="935" spans="1:22">
      <c r="A935" s="65">
        <f t="shared" si="15"/>
        <v>92457</v>
      </c>
      <c r="B935" s="61" t="s">
        <v>1546</v>
      </c>
      <c r="C935" s="61">
        <v>5</v>
      </c>
      <c r="D935" s="77" t="s">
        <v>1601</v>
      </c>
      <c r="E935" s="95">
        <v>542</v>
      </c>
      <c r="F935" s="74" t="s">
        <v>1605</v>
      </c>
      <c r="G935" s="92" t="s">
        <v>1570</v>
      </c>
      <c r="H935" s="89" t="s">
        <v>1564</v>
      </c>
      <c r="I935" s="89">
        <v>10</v>
      </c>
      <c r="J935" s="61">
        <v>30</v>
      </c>
      <c r="K935" s="101">
        <v>103</v>
      </c>
      <c r="L935" s="91" t="s">
        <v>1546</v>
      </c>
      <c r="M935" s="91" t="s">
        <v>1546</v>
      </c>
      <c r="N935" s="91" t="s">
        <v>1546</v>
      </c>
      <c r="O935" s="91" t="s">
        <v>1550</v>
      </c>
      <c r="P935" s="80" t="s">
        <v>1566</v>
      </c>
      <c r="Q935" s="91" t="s">
        <v>1582</v>
      </c>
      <c r="R935" s="69" t="s">
        <v>1546</v>
      </c>
      <c r="S935" s="69" t="s">
        <v>1546</v>
      </c>
      <c r="T935" s="69" t="s">
        <v>1546</v>
      </c>
      <c r="U935" s="69" t="s">
        <v>1546</v>
      </c>
      <c r="V935" s="69" t="s">
        <v>1546</v>
      </c>
    </row>
    <row r="936" spans="1:22">
      <c r="A936" s="65">
        <f t="shared" si="15"/>
        <v>92458</v>
      </c>
      <c r="B936" s="61" t="s">
        <v>1546</v>
      </c>
      <c r="C936" s="61">
        <v>5</v>
      </c>
      <c r="D936" s="77" t="s">
        <v>1601</v>
      </c>
      <c r="E936" s="95">
        <v>543</v>
      </c>
      <c r="F936" s="74" t="s">
        <v>1605</v>
      </c>
      <c r="G936" s="92" t="s">
        <v>1570</v>
      </c>
      <c r="H936" s="89" t="s">
        <v>1564</v>
      </c>
      <c r="I936" s="89">
        <v>10</v>
      </c>
      <c r="J936" s="61">
        <v>30</v>
      </c>
      <c r="K936" s="101">
        <v>103</v>
      </c>
      <c r="L936" s="91" t="s">
        <v>1546</v>
      </c>
      <c r="M936" s="91" t="s">
        <v>1546</v>
      </c>
      <c r="N936" s="91" t="s">
        <v>1546</v>
      </c>
      <c r="O936" s="91" t="s">
        <v>1550</v>
      </c>
      <c r="P936" s="80" t="s">
        <v>1566</v>
      </c>
      <c r="Q936" s="91" t="s">
        <v>1565</v>
      </c>
      <c r="R936" s="69" t="s">
        <v>1546</v>
      </c>
      <c r="S936" s="69" t="s">
        <v>1546</v>
      </c>
      <c r="T936" s="69" t="s">
        <v>1546</v>
      </c>
      <c r="U936" s="69" t="s">
        <v>1546</v>
      </c>
      <c r="V936" s="69" t="s">
        <v>1546</v>
      </c>
    </row>
    <row r="937" spans="1:22">
      <c r="A937" s="65">
        <f t="shared" si="15"/>
        <v>92459</v>
      </c>
      <c r="B937" s="61" t="s">
        <v>1546</v>
      </c>
      <c r="C937" s="61">
        <v>5</v>
      </c>
      <c r="D937" s="77" t="s">
        <v>1601</v>
      </c>
      <c r="E937" s="95">
        <v>546</v>
      </c>
      <c r="F937" s="74" t="s">
        <v>1605</v>
      </c>
      <c r="G937" s="92" t="s">
        <v>1570</v>
      </c>
      <c r="H937" s="89" t="s">
        <v>1564</v>
      </c>
      <c r="I937" s="89">
        <v>10</v>
      </c>
      <c r="J937" s="61">
        <v>30</v>
      </c>
      <c r="K937" s="101">
        <v>103</v>
      </c>
      <c r="L937" s="91" t="s">
        <v>1546</v>
      </c>
      <c r="M937" s="91" t="s">
        <v>1546</v>
      </c>
      <c r="N937" s="91" t="s">
        <v>1546</v>
      </c>
      <c r="O937" s="91" t="s">
        <v>1550</v>
      </c>
      <c r="P937" s="80" t="s">
        <v>1566</v>
      </c>
      <c r="Q937" s="91" t="s">
        <v>1565</v>
      </c>
      <c r="R937" s="69" t="s">
        <v>1546</v>
      </c>
      <c r="S937" s="69" t="s">
        <v>1546</v>
      </c>
      <c r="T937" s="69" t="s">
        <v>1546</v>
      </c>
      <c r="U937" s="69" t="s">
        <v>1546</v>
      </c>
      <c r="V937" s="69" t="s">
        <v>1546</v>
      </c>
    </row>
    <row r="938" spans="1:22">
      <c r="A938" s="65">
        <f t="shared" si="15"/>
        <v>92460</v>
      </c>
      <c r="B938" s="61" t="s">
        <v>1546</v>
      </c>
      <c r="C938" s="61">
        <v>5</v>
      </c>
      <c r="D938" s="77" t="s">
        <v>1601</v>
      </c>
      <c r="E938" s="95">
        <v>561</v>
      </c>
      <c r="F938" s="74" t="s">
        <v>1605</v>
      </c>
      <c r="G938" s="92" t="s">
        <v>1570</v>
      </c>
      <c r="H938" s="89" t="s">
        <v>1564</v>
      </c>
      <c r="I938" s="89">
        <v>10</v>
      </c>
      <c r="J938" s="61">
        <v>30</v>
      </c>
      <c r="K938" s="101">
        <v>103</v>
      </c>
      <c r="L938" s="91" t="s">
        <v>1546</v>
      </c>
      <c r="M938" s="91" t="s">
        <v>1546</v>
      </c>
      <c r="N938" s="91" t="s">
        <v>1546</v>
      </c>
      <c r="O938" s="91" t="s">
        <v>1550</v>
      </c>
      <c r="P938" s="80" t="s">
        <v>1566</v>
      </c>
      <c r="Q938" s="91" t="s">
        <v>1565</v>
      </c>
      <c r="R938" s="69" t="s">
        <v>1546</v>
      </c>
      <c r="S938" s="69" t="s">
        <v>1546</v>
      </c>
      <c r="T938" s="69" t="s">
        <v>1546</v>
      </c>
      <c r="U938" s="69" t="s">
        <v>1546</v>
      </c>
      <c r="V938" s="69" t="s">
        <v>1546</v>
      </c>
    </row>
    <row r="939" spans="1:22">
      <c r="A939" s="65">
        <f t="shared" si="15"/>
        <v>92461</v>
      </c>
      <c r="B939" s="61" t="s">
        <v>1546</v>
      </c>
      <c r="C939" s="61">
        <v>5</v>
      </c>
      <c r="D939" s="77" t="s">
        <v>1601</v>
      </c>
      <c r="E939" s="95">
        <v>562</v>
      </c>
      <c r="F939" s="74" t="s">
        <v>1605</v>
      </c>
      <c r="G939" s="92" t="s">
        <v>1570</v>
      </c>
      <c r="H939" s="89" t="s">
        <v>1564</v>
      </c>
      <c r="I939" s="89">
        <v>10</v>
      </c>
      <c r="J939" s="61">
        <v>30</v>
      </c>
      <c r="K939" s="101">
        <v>103</v>
      </c>
      <c r="L939" s="91" t="s">
        <v>1546</v>
      </c>
      <c r="M939" s="91" t="s">
        <v>1546</v>
      </c>
      <c r="N939" s="91" t="s">
        <v>1546</v>
      </c>
      <c r="O939" s="91" t="s">
        <v>1550</v>
      </c>
      <c r="P939" s="80" t="s">
        <v>1566</v>
      </c>
      <c r="Q939" s="91" t="s">
        <v>1565</v>
      </c>
      <c r="R939" s="69" t="s">
        <v>1546</v>
      </c>
      <c r="S939" s="69" t="s">
        <v>1546</v>
      </c>
      <c r="T939" s="69" t="s">
        <v>1546</v>
      </c>
      <c r="U939" s="69" t="s">
        <v>1546</v>
      </c>
      <c r="V939" s="69" t="s">
        <v>1546</v>
      </c>
    </row>
    <row r="940" spans="1:22">
      <c r="A940" s="65">
        <f t="shared" si="15"/>
        <v>92462</v>
      </c>
      <c r="B940" s="61" t="s">
        <v>1546</v>
      </c>
      <c r="C940" s="61">
        <v>5</v>
      </c>
      <c r="D940" s="77" t="s">
        <v>1601</v>
      </c>
      <c r="E940" s="95">
        <v>563</v>
      </c>
      <c r="F940" s="74" t="s">
        <v>1605</v>
      </c>
      <c r="G940" s="92" t="s">
        <v>1570</v>
      </c>
      <c r="H940" s="89" t="s">
        <v>1564</v>
      </c>
      <c r="I940" s="89">
        <v>10</v>
      </c>
      <c r="J940" s="61">
        <v>30</v>
      </c>
      <c r="K940" s="101">
        <v>103</v>
      </c>
      <c r="L940" s="91" t="s">
        <v>1546</v>
      </c>
      <c r="M940" s="91" t="s">
        <v>1546</v>
      </c>
      <c r="N940" s="91" t="s">
        <v>1546</v>
      </c>
      <c r="O940" s="91" t="s">
        <v>1550</v>
      </c>
      <c r="P940" s="80" t="s">
        <v>1566</v>
      </c>
      <c r="Q940" s="91" t="s">
        <v>1565</v>
      </c>
      <c r="R940" s="69" t="s">
        <v>1546</v>
      </c>
      <c r="S940" s="69" t="s">
        <v>1546</v>
      </c>
      <c r="T940" s="69" t="s">
        <v>1546</v>
      </c>
      <c r="U940" s="69" t="s">
        <v>1546</v>
      </c>
      <c r="V940" s="69" t="s">
        <v>1546</v>
      </c>
    </row>
    <row r="941" spans="1:22">
      <c r="A941" s="65">
        <f t="shared" si="15"/>
        <v>92463</v>
      </c>
      <c r="B941" s="61" t="s">
        <v>1546</v>
      </c>
      <c r="C941" s="61">
        <v>5</v>
      </c>
      <c r="D941" s="77" t="s">
        <v>1601</v>
      </c>
      <c r="E941" s="95">
        <v>564</v>
      </c>
      <c r="F941" s="74" t="s">
        <v>1605</v>
      </c>
      <c r="G941" s="92" t="s">
        <v>1570</v>
      </c>
      <c r="H941" s="89" t="s">
        <v>1564</v>
      </c>
      <c r="I941" s="89">
        <v>10</v>
      </c>
      <c r="J941" s="61">
        <v>30</v>
      </c>
      <c r="K941" s="101">
        <v>103</v>
      </c>
      <c r="L941" s="91" t="s">
        <v>1546</v>
      </c>
      <c r="M941" s="91" t="s">
        <v>1546</v>
      </c>
      <c r="N941" s="91" t="s">
        <v>1546</v>
      </c>
      <c r="O941" s="91" t="s">
        <v>1550</v>
      </c>
      <c r="P941" s="80" t="s">
        <v>1566</v>
      </c>
      <c r="Q941" s="91" t="s">
        <v>1565</v>
      </c>
      <c r="R941" s="69" t="s">
        <v>1546</v>
      </c>
      <c r="S941" s="69" t="s">
        <v>1546</v>
      </c>
      <c r="T941" s="69" t="s">
        <v>1546</v>
      </c>
      <c r="U941" s="69" t="s">
        <v>1546</v>
      </c>
      <c r="V941" s="69" t="s">
        <v>1546</v>
      </c>
    </row>
    <row r="942" spans="1:22">
      <c r="A942" s="65">
        <f t="shared" si="15"/>
        <v>92464</v>
      </c>
      <c r="B942" s="61" t="s">
        <v>1546</v>
      </c>
      <c r="C942" s="61">
        <v>5</v>
      </c>
      <c r="D942" s="77" t="s">
        <v>1603</v>
      </c>
      <c r="E942" s="95">
        <v>612</v>
      </c>
      <c r="F942" s="74" t="s">
        <v>1605</v>
      </c>
      <c r="G942" s="92" t="s">
        <v>1570</v>
      </c>
      <c r="H942" s="89" t="s">
        <v>1589</v>
      </c>
      <c r="I942" s="89">
        <v>10</v>
      </c>
      <c r="J942" s="61">
        <v>30</v>
      </c>
      <c r="K942" s="101">
        <v>103</v>
      </c>
      <c r="L942" s="91" t="s">
        <v>1546</v>
      </c>
      <c r="M942" s="91" t="s">
        <v>1546</v>
      </c>
      <c r="N942" s="91" t="s">
        <v>1546</v>
      </c>
      <c r="O942" s="91" t="s">
        <v>1550</v>
      </c>
      <c r="P942" s="80" t="s">
        <v>1566</v>
      </c>
      <c r="Q942" s="91" t="s">
        <v>1582</v>
      </c>
      <c r="R942" s="69" t="s">
        <v>1546</v>
      </c>
      <c r="S942" s="69" t="s">
        <v>1546</v>
      </c>
      <c r="T942" s="69" t="s">
        <v>1546</v>
      </c>
      <c r="U942" s="69" t="s">
        <v>1546</v>
      </c>
      <c r="V942" s="69" t="s">
        <v>1546</v>
      </c>
    </row>
    <row r="943" spans="1:22">
      <c r="A943" s="65">
        <f t="shared" si="15"/>
        <v>92465</v>
      </c>
      <c r="B943" s="61" t="s">
        <v>1546</v>
      </c>
      <c r="C943" s="61">
        <v>5</v>
      </c>
      <c r="D943" s="77" t="s">
        <v>1601</v>
      </c>
      <c r="E943" s="95">
        <v>613</v>
      </c>
      <c r="F943" s="74" t="s">
        <v>1605</v>
      </c>
      <c r="G943" s="92" t="s">
        <v>1570</v>
      </c>
      <c r="H943" s="89" t="s">
        <v>1564</v>
      </c>
      <c r="I943" s="89">
        <v>10</v>
      </c>
      <c r="J943" s="61">
        <v>30</v>
      </c>
      <c r="K943" s="101">
        <v>103</v>
      </c>
      <c r="L943" s="91" t="s">
        <v>1546</v>
      </c>
      <c r="M943" s="91" t="s">
        <v>1546</v>
      </c>
      <c r="N943" s="91" t="s">
        <v>1546</v>
      </c>
      <c r="O943" s="91" t="s">
        <v>1550</v>
      </c>
      <c r="P943" s="80" t="s">
        <v>1566</v>
      </c>
      <c r="Q943" s="91" t="s">
        <v>1582</v>
      </c>
      <c r="R943" s="69" t="s">
        <v>1546</v>
      </c>
      <c r="S943" s="69" t="s">
        <v>1546</v>
      </c>
      <c r="T943" s="69" t="s">
        <v>1546</v>
      </c>
      <c r="U943" s="69" t="s">
        <v>1546</v>
      </c>
      <c r="V943" s="69" t="s">
        <v>1546</v>
      </c>
    </row>
    <row r="944" spans="1:22">
      <c r="A944" s="65">
        <f t="shared" si="15"/>
        <v>92466</v>
      </c>
      <c r="B944" s="61" t="s">
        <v>1546</v>
      </c>
      <c r="C944" s="61">
        <v>5</v>
      </c>
      <c r="D944" s="77" t="s">
        <v>1601</v>
      </c>
      <c r="E944" s="95">
        <v>614</v>
      </c>
      <c r="F944" s="74" t="s">
        <v>1605</v>
      </c>
      <c r="G944" s="92" t="s">
        <v>1570</v>
      </c>
      <c r="H944" s="89" t="s">
        <v>1564</v>
      </c>
      <c r="I944" s="89">
        <v>10</v>
      </c>
      <c r="J944" s="61">
        <v>30</v>
      </c>
      <c r="K944" s="101">
        <v>103</v>
      </c>
      <c r="L944" s="91" t="s">
        <v>1546</v>
      </c>
      <c r="M944" s="91" t="s">
        <v>1546</v>
      </c>
      <c r="N944" s="91" t="s">
        <v>1546</v>
      </c>
      <c r="O944" s="91" t="s">
        <v>1550</v>
      </c>
      <c r="P944" s="80" t="s">
        <v>1566</v>
      </c>
      <c r="Q944" s="91" t="s">
        <v>1565</v>
      </c>
      <c r="R944" s="69" t="s">
        <v>1546</v>
      </c>
      <c r="S944" s="69" t="s">
        <v>1546</v>
      </c>
      <c r="T944" s="69" t="s">
        <v>1546</v>
      </c>
      <c r="U944" s="69" t="s">
        <v>1546</v>
      </c>
      <c r="V944" s="69" t="s">
        <v>1546</v>
      </c>
    </row>
    <row r="945" spans="1:22">
      <c r="A945" s="65">
        <f t="shared" si="15"/>
        <v>92467</v>
      </c>
      <c r="B945" s="61" t="s">
        <v>1546</v>
      </c>
      <c r="C945" s="61">
        <v>5</v>
      </c>
      <c r="D945" s="77" t="s">
        <v>1601</v>
      </c>
      <c r="E945" s="95">
        <v>615</v>
      </c>
      <c r="F945" s="74" t="s">
        <v>1605</v>
      </c>
      <c r="G945" s="92" t="s">
        <v>1570</v>
      </c>
      <c r="H945" s="89" t="s">
        <v>1589</v>
      </c>
      <c r="I945" s="89">
        <v>10</v>
      </c>
      <c r="J945" s="61">
        <v>30</v>
      </c>
      <c r="K945" s="101">
        <v>103</v>
      </c>
      <c r="L945" s="91" t="s">
        <v>1546</v>
      </c>
      <c r="M945" s="91" t="s">
        <v>1546</v>
      </c>
      <c r="N945" s="91" t="s">
        <v>1546</v>
      </c>
      <c r="O945" s="91" t="s">
        <v>1550</v>
      </c>
      <c r="P945" s="80" t="s">
        <v>1566</v>
      </c>
      <c r="Q945" s="91" t="s">
        <v>1565</v>
      </c>
      <c r="R945" s="69" t="s">
        <v>1546</v>
      </c>
      <c r="S945" s="69" t="s">
        <v>1546</v>
      </c>
      <c r="T945" s="69" t="s">
        <v>1546</v>
      </c>
      <c r="U945" s="69" t="s">
        <v>1546</v>
      </c>
      <c r="V945" s="69" t="s">
        <v>1546</v>
      </c>
    </row>
    <row r="946" spans="1:22">
      <c r="A946" s="65">
        <f t="shared" si="15"/>
        <v>92468</v>
      </c>
      <c r="B946" s="61" t="s">
        <v>1546</v>
      </c>
      <c r="C946" s="61">
        <v>5</v>
      </c>
      <c r="D946" s="77" t="s">
        <v>1601</v>
      </c>
      <c r="E946" s="95">
        <v>621</v>
      </c>
      <c r="F946" s="74" t="s">
        <v>1605</v>
      </c>
      <c r="G946" s="92" t="s">
        <v>1570</v>
      </c>
      <c r="H946" s="89" t="s">
        <v>1564</v>
      </c>
      <c r="I946" s="89">
        <v>10</v>
      </c>
      <c r="J946" s="61">
        <v>30</v>
      </c>
      <c r="K946" s="101">
        <v>103</v>
      </c>
      <c r="L946" s="91" t="s">
        <v>1546</v>
      </c>
      <c r="M946" s="91" t="s">
        <v>1546</v>
      </c>
      <c r="N946" s="91" t="s">
        <v>1546</v>
      </c>
      <c r="O946" s="91" t="s">
        <v>1550</v>
      </c>
      <c r="P946" s="80" t="s">
        <v>1566</v>
      </c>
      <c r="Q946" s="91" t="s">
        <v>1565</v>
      </c>
      <c r="R946" s="69" t="s">
        <v>1546</v>
      </c>
      <c r="S946" s="69" t="s">
        <v>1546</v>
      </c>
      <c r="T946" s="69" t="s">
        <v>1546</v>
      </c>
      <c r="U946" s="69" t="s">
        <v>1546</v>
      </c>
      <c r="V946" s="69" t="s">
        <v>1546</v>
      </c>
    </row>
    <row r="947" spans="1:22">
      <c r="A947" s="65">
        <f t="shared" si="15"/>
        <v>92469</v>
      </c>
      <c r="B947" s="61" t="s">
        <v>1546</v>
      </c>
      <c r="C947" s="61">
        <v>5</v>
      </c>
      <c r="D947" s="77" t="s">
        <v>1601</v>
      </c>
      <c r="E947" s="95">
        <v>623</v>
      </c>
      <c r="F947" s="74" t="s">
        <v>1605</v>
      </c>
      <c r="G947" s="92" t="s">
        <v>1570</v>
      </c>
      <c r="H947" s="89" t="s">
        <v>1564</v>
      </c>
      <c r="I947" s="89">
        <v>10</v>
      </c>
      <c r="J947" s="61">
        <v>30</v>
      </c>
      <c r="K947" s="101">
        <v>103</v>
      </c>
      <c r="L947" s="91" t="s">
        <v>1546</v>
      </c>
      <c r="M947" s="91" t="s">
        <v>1546</v>
      </c>
      <c r="N947" s="91" t="s">
        <v>1546</v>
      </c>
      <c r="O947" s="91" t="s">
        <v>1550</v>
      </c>
      <c r="P947" s="80" t="s">
        <v>1566</v>
      </c>
      <c r="Q947" s="91" t="s">
        <v>1565</v>
      </c>
      <c r="R947" s="69" t="s">
        <v>1546</v>
      </c>
      <c r="S947" s="69" t="s">
        <v>1546</v>
      </c>
      <c r="T947" s="69" t="s">
        <v>1546</v>
      </c>
      <c r="U947" s="69" t="s">
        <v>1546</v>
      </c>
      <c r="V947" s="69" t="s">
        <v>1546</v>
      </c>
    </row>
    <row r="948" spans="1:22">
      <c r="A948" s="65">
        <f t="shared" si="15"/>
        <v>92470</v>
      </c>
      <c r="B948" s="61" t="s">
        <v>1546</v>
      </c>
      <c r="C948" s="61">
        <v>5</v>
      </c>
      <c r="D948" s="77" t="s">
        <v>1601</v>
      </c>
      <c r="E948" s="95">
        <v>624</v>
      </c>
      <c r="F948" s="74" t="s">
        <v>1605</v>
      </c>
      <c r="G948" s="92" t="s">
        <v>1570</v>
      </c>
      <c r="H948" s="89" t="s">
        <v>1564</v>
      </c>
      <c r="I948" s="89">
        <v>10</v>
      </c>
      <c r="J948" s="61">
        <v>30</v>
      </c>
      <c r="K948" s="101">
        <v>103</v>
      </c>
      <c r="L948" s="91" t="s">
        <v>1546</v>
      </c>
      <c r="M948" s="91" t="s">
        <v>1546</v>
      </c>
      <c r="N948" s="91" t="s">
        <v>1546</v>
      </c>
      <c r="O948" s="91" t="s">
        <v>1550</v>
      </c>
      <c r="P948" s="80" t="s">
        <v>1566</v>
      </c>
      <c r="Q948" s="91" t="s">
        <v>1565</v>
      </c>
      <c r="R948" s="69" t="s">
        <v>1546</v>
      </c>
      <c r="S948" s="69" t="s">
        <v>1546</v>
      </c>
      <c r="T948" s="69" t="s">
        <v>1546</v>
      </c>
      <c r="U948" s="69" t="s">
        <v>1546</v>
      </c>
      <c r="V948" s="69" t="s">
        <v>1546</v>
      </c>
    </row>
    <row r="949" spans="1:22">
      <c r="A949" s="65">
        <f t="shared" si="15"/>
        <v>92471</v>
      </c>
      <c r="B949" s="61" t="s">
        <v>1546</v>
      </c>
      <c r="C949" s="61">
        <v>5</v>
      </c>
      <c r="D949" s="77" t="s">
        <v>1601</v>
      </c>
      <c r="E949" s="95">
        <v>625</v>
      </c>
      <c r="F949" s="74" t="s">
        <v>1605</v>
      </c>
      <c r="G949" s="92" t="s">
        <v>1570</v>
      </c>
      <c r="H949" s="89" t="s">
        <v>1564</v>
      </c>
      <c r="I949" s="89">
        <v>10</v>
      </c>
      <c r="J949" s="61">
        <v>30</v>
      </c>
      <c r="K949" s="101">
        <v>103</v>
      </c>
      <c r="L949" s="91" t="s">
        <v>1546</v>
      </c>
      <c r="M949" s="91" t="s">
        <v>1546</v>
      </c>
      <c r="N949" s="91" t="s">
        <v>1546</v>
      </c>
      <c r="O949" s="91" t="s">
        <v>1550</v>
      </c>
      <c r="P949" s="80" t="s">
        <v>1566</v>
      </c>
      <c r="Q949" s="91" t="s">
        <v>1582</v>
      </c>
      <c r="R949" s="69" t="s">
        <v>1546</v>
      </c>
      <c r="S949" s="69" t="s">
        <v>1546</v>
      </c>
      <c r="T949" s="69" t="s">
        <v>1546</v>
      </c>
      <c r="U949" s="69" t="s">
        <v>1546</v>
      </c>
      <c r="V949" s="69" t="s">
        <v>1546</v>
      </c>
    </row>
    <row r="950" spans="1:22">
      <c r="A950" s="65">
        <f t="shared" si="15"/>
        <v>92472</v>
      </c>
      <c r="B950" s="61" t="s">
        <v>1546</v>
      </c>
      <c r="C950" s="61">
        <v>5</v>
      </c>
      <c r="D950" s="77" t="s">
        <v>1601</v>
      </c>
      <c r="E950" s="84">
        <v>631</v>
      </c>
      <c r="F950" s="74" t="s">
        <v>1605</v>
      </c>
      <c r="G950" s="92" t="s">
        <v>1570</v>
      </c>
      <c r="H950" s="89" t="s">
        <v>1581</v>
      </c>
      <c r="I950" s="89">
        <v>10</v>
      </c>
      <c r="J950" s="61">
        <v>30</v>
      </c>
      <c r="K950" s="101">
        <v>103</v>
      </c>
      <c r="L950" s="91" t="s">
        <v>1546</v>
      </c>
      <c r="M950" s="91" t="s">
        <v>1546</v>
      </c>
      <c r="N950" s="91" t="s">
        <v>1546</v>
      </c>
      <c r="O950" s="91" t="s">
        <v>1550</v>
      </c>
      <c r="P950" s="80" t="s">
        <v>1566</v>
      </c>
      <c r="Q950" s="91" t="s">
        <v>1565</v>
      </c>
      <c r="R950" s="69" t="s">
        <v>1546</v>
      </c>
      <c r="S950" s="69" t="s">
        <v>1546</v>
      </c>
      <c r="T950" s="69" t="s">
        <v>1546</v>
      </c>
      <c r="U950" s="69" t="s">
        <v>1546</v>
      </c>
      <c r="V950" s="69" t="s">
        <v>1546</v>
      </c>
    </row>
    <row r="951" spans="1:22">
      <c r="A951" s="65">
        <f t="shared" si="15"/>
        <v>92473</v>
      </c>
      <c r="B951" s="61" t="s">
        <v>1546</v>
      </c>
      <c r="C951" s="61">
        <v>5</v>
      </c>
      <c r="D951" s="77" t="s">
        <v>1601</v>
      </c>
      <c r="E951" s="84">
        <v>632</v>
      </c>
      <c r="F951" s="74" t="s">
        <v>1605</v>
      </c>
      <c r="G951" s="92" t="s">
        <v>1570</v>
      </c>
      <c r="H951" s="89" t="s">
        <v>1564</v>
      </c>
      <c r="I951" s="89">
        <v>10</v>
      </c>
      <c r="J951" s="61">
        <v>30</v>
      </c>
      <c r="K951" s="101">
        <v>103</v>
      </c>
      <c r="L951" s="91" t="s">
        <v>1546</v>
      </c>
      <c r="M951" s="91" t="s">
        <v>1546</v>
      </c>
      <c r="N951" s="91" t="s">
        <v>1546</v>
      </c>
      <c r="O951" s="91" t="s">
        <v>1550</v>
      </c>
      <c r="P951" s="80" t="s">
        <v>1566</v>
      </c>
      <c r="Q951" s="91" t="s">
        <v>1565</v>
      </c>
      <c r="R951" s="69" t="s">
        <v>1546</v>
      </c>
      <c r="S951" s="69" t="s">
        <v>1546</v>
      </c>
      <c r="T951" s="69" t="s">
        <v>1546</v>
      </c>
      <c r="U951" s="69" t="s">
        <v>1546</v>
      </c>
      <c r="V951" s="69" t="s">
        <v>1546</v>
      </c>
    </row>
    <row r="952" spans="1:22">
      <c r="A952" s="65">
        <f t="shared" si="15"/>
        <v>92474</v>
      </c>
      <c r="B952" s="61" t="s">
        <v>1546</v>
      </c>
      <c r="C952" s="61">
        <v>5</v>
      </c>
      <c r="D952" s="77" t="s">
        <v>1601</v>
      </c>
      <c r="E952" s="84">
        <v>634</v>
      </c>
      <c r="F952" s="74" t="s">
        <v>1605</v>
      </c>
      <c r="G952" s="92" t="s">
        <v>1570</v>
      </c>
      <c r="H952" s="89" t="s">
        <v>1564</v>
      </c>
      <c r="I952" s="89">
        <v>10</v>
      </c>
      <c r="J952" s="61">
        <v>30</v>
      </c>
      <c r="K952" s="101">
        <v>103</v>
      </c>
      <c r="L952" s="91" t="s">
        <v>1546</v>
      </c>
      <c r="M952" s="91" t="s">
        <v>1546</v>
      </c>
      <c r="N952" s="91" t="s">
        <v>1546</v>
      </c>
      <c r="O952" s="91" t="s">
        <v>1550</v>
      </c>
      <c r="P952" s="80" t="s">
        <v>1595</v>
      </c>
      <c r="Q952" s="91" t="s">
        <v>1565</v>
      </c>
      <c r="R952" s="69" t="s">
        <v>1546</v>
      </c>
      <c r="S952" s="69" t="s">
        <v>1546</v>
      </c>
      <c r="T952" s="69" t="s">
        <v>1546</v>
      </c>
      <c r="U952" s="69" t="s">
        <v>1546</v>
      </c>
      <c r="V952" s="69" t="s">
        <v>1546</v>
      </c>
    </row>
    <row r="953" spans="1:22">
      <c r="A953" s="65">
        <f t="shared" si="15"/>
        <v>92475</v>
      </c>
      <c r="B953" s="61" t="s">
        <v>1546</v>
      </c>
      <c r="C953" s="61">
        <v>5</v>
      </c>
      <c r="D953" s="77" t="s">
        <v>1601</v>
      </c>
      <c r="E953" s="84">
        <v>635</v>
      </c>
      <c r="F953" s="74" t="s">
        <v>1605</v>
      </c>
      <c r="G953" s="92" t="s">
        <v>1570</v>
      </c>
      <c r="H953" s="89" t="s">
        <v>1564</v>
      </c>
      <c r="I953" s="89">
        <v>10</v>
      </c>
      <c r="J953" s="61">
        <v>30</v>
      </c>
      <c r="K953" s="101">
        <v>103</v>
      </c>
      <c r="L953" s="91" t="s">
        <v>1546</v>
      </c>
      <c r="M953" s="91" t="s">
        <v>1546</v>
      </c>
      <c r="N953" s="91" t="s">
        <v>1546</v>
      </c>
      <c r="O953" s="91" t="s">
        <v>1550</v>
      </c>
      <c r="P953" s="80" t="s">
        <v>1566</v>
      </c>
      <c r="Q953" s="91" t="s">
        <v>1565</v>
      </c>
      <c r="R953" s="69" t="s">
        <v>1546</v>
      </c>
      <c r="S953" s="69" t="s">
        <v>1546</v>
      </c>
      <c r="T953" s="69" t="s">
        <v>1546</v>
      </c>
      <c r="U953" s="69" t="s">
        <v>1546</v>
      </c>
      <c r="V953" s="69" t="s">
        <v>1546</v>
      </c>
    </row>
    <row r="954" spans="1:22">
      <c r="A954" s="65">
        <f t="shared" si="15"/>
        <v>92476</v>
      </c>
      <c r="B954" s="61" t="s">
        <v>1546</v>
      </c>
      <c r="C954" s="61">
        <v>5</v>
      </c>
      <c r="D954" s="77" t="s">
        <v>1601</v>
      </c>
      <c r="E954" s="84">
        <v>641</v>
      </c>
      <c r="F954" s="74" t="s">
        <v>1605</v>
      </c>
      <c r="G954" s="92" t="s">
        <v>1570</v>
      </c>
      <c r="H954" s="89" t="s">
        <v>1564</v>
      </c>
      <c r="I954" s="89">
        <v>10</v>
      </c>
      <c r="J954" s="61">
        <v>30</v>
      </c>
      <c r="K954" s="101">
        <v>103</v>
      </c>
      <c r="L954" s="91" t="s">
        <v>1546</v>
      </c>
      <c r="M954" s="91" t="s">
        <v>1546</v>
      </c>
      <c r="N954" s="91" t="s">
        <v>1546</v>
      </c>
      <c r="O954" s="91" t="s">
        <v>1550</v>
      </c>
      <c r="P954" s="80" t="s">
        <v>1566</v>
      </c>
      <c r="Q954" s="91" t="s">
        <v>1582</v>
      </c>
      <c r="R954" s="69" t="s">
        <v>1546</v>
      </c>
      <c r="S954" s="69" t="s">
        <v>1546</v>
      </c>
      <c r="T954" s="69" t="s">
        <v>1546</v>
      </c>
      <c r="U954" s="69" t="s">
        <v>1546</v>
      </c>
      <c r="V954" s="69" t="s">
        <v>1546</v>
      </c>
    </row>
    <row r="955" spans="1:22">
      <c r="A955" s="65">
        <f t="shared" si="15"/>
        <v>92477</v>
      </c>
      <c r="B955" s="61" t="s">
        <v>1546</v>
      </c>
      <c r="C955" s="61">
        <v>5</v>
      </c>
      <c r="D955" s="77" t="s">
        <v>1603</v>
      </c>
      <c r="E955" s="84">
        <v>642</v>
      </c>
      <c r="F955" s="74" t="s">
        <v>1605</v>
      </c>
      <c r="G955" s="92" t="s">
        <v>1570</v>
      </c>
      <c r="H955" s="89" t="s">
        <v>1581</v>
      </c>
      <c r="I955" s="89">
        <v>10</v>
      </c>
      <c r="J955" s="61">
        <v>30</v>
      </c>
      <c r="K955" s="101">
        <v>103</v>
      </c>
      <c r="L955" s="91" t="s">
        <v>1546</v>
      </c>
      <c r="M955" s="91" t="s">
        <v>1546</v>
      </c>
      <c r="N955" s="91" t="s">
        <v>1546</v>
      </c>
      <c r="O955" s="91" t="s">
        <v>1550</v>
      </c>
      <c r="P955" s="80" t="s">
        <v>1566</v>
      </c>
      <c r="Q955" s="91" t="s">
        <v>1565</v>
      </c>
      <c r="R955" s="69" t="s">
        <v>1546</v>
      </c>
      <c r="S955" s="69" t="s">
        <v>1546</v>
      </c>
      <c r="T955" s="69" t="s">
        <v>1546</v>
      </c>
      <c r="U955" s="69" t="s">
        <v>1546</v>
      </c>
      <c r="V955" s="69" t="s">
        <v>1546</v>
      </c>
    </row>
    <row r="956" spans="1:22">
      <c r="A956" s="65">
        <f t="shared" si="15"/>
        <v>92478</v>
      </c>
      <c r="B956" s="61" t="s">
        <v>1546</v>
      </c>
      <c r="C956" s="61">
        <v>5</v>
      </c>
      <c r="D956" s="77" t="s">
        <v>1601</v>
      </c>
      <c r="E956" s="84">
        <v>643</v>
      </c>
      <c r="F956" s="74" t="s">
        <v>1605</v>
      </c>
      <c r="G956" s="92" t="s">
        <v>1570</v>
      </c>
      <c r="H956" s="89" t="s">
        <v>1564</v>
      </c>
      <c r="I956" s="89">
        <v>10</v>
      </c>
      <c r="J956" s="61">
        <v>30</v>
      </c>
      <c r="K956" s="101">
        <v>103</v>
      </c>
      <c r="L956" s="91" t="s">
        <v>1546</v>
      </c>
      <c r="M956" s="91" t="s">
        <v>1546</v>
      </c>
      <c r="N956" s="91" t="s">
        <v>1546</v>
      </c>
      <c r="O956" s="91" t="s">
        <v>1550</v>
      </c>
      <c r="P956" s="80" t="s">
        <v>1566</v>
      </c>
      <c r="Q956" s="91" t="s">
        <v>1565</v>
      </c>
      <c r="R956" s="69" t="s">
        <v>1546</v>
      </c>
      <c r="S956" s="69" t="s">
        <v>1546</v>
      </c>
      <c r="T956" s="69" t="s">
        <v>1546</v>
      </c>
      <c r="U956" s="69" t="s">
        <v>1546</v>
      </c>
      <c r="V956" s="69" t="s">
        <v>1546</v>
      </c>
    </row>
    <row r="957" spans="1:22">
      <c r="A957" s="65">
        <f t="shared" si="15"/>
        <v>92479</v>
      </c>
      <c r="B957" s="61" t="s">
        <v>1546</v>
      </c>
      <c r="C957" s="61">
        <v>5</v>
      </c>
      <c r="D957" s="77" t="s">
        <v>1601</v>
      </c>
      <c r="E957" s="84">
        <v>645</v>
      </c>
      <c r="F957" s="74" t="s">
        <v>1605</v>
      </c>
      <c r="G957" s="92" t="s">
        <v>1570</v>
      </c>
      <c r="H957" s="89" t="s">
        <v>1564</v>
      </c>
      <c r="I957" s="89">
        <v>10</v>
      </c>
      <c r="J957" s="61">
        <v>30</v>
      </c>
      <c r="K957" s="101">
        <v>103</v>
      </c>
      <c r="L957" s="91" t="s">
        <v>1546</v>
      </c>
      <c r="M957" s="91" t="s">
        <v>1546</v>
      </c>
      <c r="N957" s="91" t="s">
        <v>1546</v>
      </c>
      <c r="O957" s="91" t="s">
        <v>1550</v>
      </c>
      <c r="P957" s="80" t="s">
        <v>1566</v>
      </c>
      <c r="Q957" s="91" t="s">
        <v>1565</v>
      </c>
      <c r="R957" s="69" t="s">
        <v>1546</v>
      </c>
      <c r="S957" s="69" t="s">
        <v>1546</v>
      </c>
      <c r="T957" s="69" t="s">
        <v>1546</v>
      </c>
      <c r="U957" s="69" t="s">
        <v>1546</v>
      </c>
      <c r="V957" s="69" t="s">
        <v>1546</v>
      </c>
    </row>
    <row r="958" spans="1:22">
      <c r="A958" s="65">
        <f t="shared" si="15"/>
        <v>92480</v>
      </c>
      <c r="B958" s="61" t="s">
        <v>1546</v>
      </c>
      <c r="C958" s="61">
        <v>5</v>
      </c>
      <c r="D958" s="77" t="s">
        <v>1601</v>
      </c>
      <c r="E958" s="84">
        <v>651</v>
      </c>
      <c r="F958" s="74" t="s">
        <v>1605</v>
      </c>
      <c r="G958" s="92" t="s">
        <v>1570</v>
      </c>
      <c r="H958" s="89" t="s">
        <v>1564</v>
      </c>
      <c r="I958" s="89">
        <v>10</v>
      </c>
      <c r="J958" s="61">
        <v>30</v>
      </c>
      <c r="K958" s="101">
        <v>103</v>
      </c>
      <c r="L958" s="91" t="s">
        <v>1546</v>
      </c>
      <c r="M958" s="91" t="s">
        <v>1546</v>
      </c>
      <c r="N958" s="91" t="s">
        <v>1546</v>
      </c>
      <c r="O958" s="91" t="s">
        <v>1550</v>
      </c>
      <c r="P958" s="80" t="s">
        <v>1566</v>
      </c>
      <c r="Q958" s="91" t="s">
        <v>1565</v>
      </c>
      <c r="R958" s="69" t="s">
        <v>1546</v>
      </c>
      <c r="S958" s="69" t="s">
        <v>1546</v>
      </c>
      <c r="T958" s="69" t="s">
        <v>1546</v>
      </c>
      <c r="U958" s="69" t="s">
        <v>1546</v>
      </c>
      <c r="V958" s="69" t="s">
        <v>1546</v>
      </c>
    </row>
    <row r="959" spans="1:22">
      <c r="A959" s="65">
        <f t="shared" si="15"/>
        <v>92481</v>
      </c>
      <c r="B959" s="61" t="s">
        <v>1546</v>
      </c>
      <c r="C959" s="61">
        <v>5</v>
      </c>
      <c r="D959" s="77" t="s">
        <v>1601</v>
      </c>
      <c r="E959" s="84">
        <v>652</v>
      </c>
      <c r="F959" s="74" t="s">
        <v>1605</v>
      </c>
      <c r="G959" s="92" t="s">
        <v>1570</v>
      </c>
      <c r="H959" s="89" t="s">
        <v>1564</v>
      </c>
      <c r="I959" s="89">
        <v>10</v>
      </c>
      <c r="J959" s="61">
        <v>30</v>
      </c>
      <c r="K959" s="101">
        <v>103</v>
      </c>
      <c r="L959" s="91" t="s">
        <v>1546</v>
      </c>
      <c r="M959" s="91" t="s">
        <v>1546</v>
      </c>
      <c r="N959" s="91" t="s">
        <v>1546</v>
      </c>
      <c r="O959" s="91" t="s">
        <v>1550</v>
      </c>
      <c r="P959" s="80" t="s">
        <v>1566</v>
      </c>
      <c r="Q959" s="91" t="s">
        <v>1565</v>
      </c>
      <c r="R959" s="69" t="s">
        <v>1546</v>
      </c>
      <c r="S959" s="69" t="s">
        <v>1546</v>
      </c>
      <c r="T959" s="69" t="s">
        <v>1546</v>
      </c>
      <c r="U959" s="69" t="s">
        <v>1546</v>
      </c>
      <c r="V959" s="69" t="s">
        <v>1546</v>
      </c>
    </row>
    <row r="960" spans="1:22">
      <c r="A960" s="65">
        <f t="shared" si="15"/>
        <v>92482</v>
      </c>
      <c r="B960" s="61" t="s">
        <v>1546</v>
      </c>
      <c r="C960" s="61">
        <v>5</v>
      </c>
      <c r="D960" s="77" t="s">
        <v>1601</v>
      </c>
      <c r="E960" s="84">
        <v>653</v>
      </c>
      <c r="F960" s="74" t="s">
        <v>1605</v>
      </c>
      <c r="G960" s="92" t="s">
        <v>1570</v>
      </c>
      <c r="H960" s="89" t="s">
        <v>1564</v>
      </c>
      <c r="I960" s="89">
        <v>10</v>
      </c>
      <c r="J960" s="61">
        <v>30</v>
      </c>
      <c r="K960" s="101">
        <v>103</v>
      </c>
      <c r="L960" s="91" t="s">
        <v>1546</v>
      </c>
      <c r="M960" s="91" t="s">
        <v>1546</v>
      </c>
      <c r="N960" s="91" t="s">
        <v>1546</v>
      </c>
      <c r="O960" s="91" t="s">
        <v>1550</v>
      </c>
      <c r="P960" s="80" t="s">
        <v>1566</v>
      </c>
      <c r="Q960" s="91" t="s">
        <v>1565</v>
      </c>
      <c r="R960" s="69" t="s">
        <v>1546</v>
      </c>
      <c r="S960" s="69" t="s">
        <v>1546</v>
      </c>
      <c r="T960" s="69" t="s">
        <v>1546</v>
      </c>
      <c r="U960" s="69" t="s">
        <v>1546</v>
      </c>
      <c r="V960" s="69" t="s">
        <v>1546</v>
      </c>
    </row>
    <row r="961" spans="1:22">
      <c r="A961" s="65">
        <f t="shared" si="15"/>
        <v>92483</v>
      </c>
      <c r="B961" s="61" t="s">
        <v>1546</v>
      </c>
      <c r="C961" s="61">
        <v>5</v>
      </c>
      <c r="D961" s="77" t="s">
        <v>1601</v>
      </c>
      <c r="E961" s="84">
        <v>654</v>
      </c>
      <c r="F961" s="74" t="s">
        <v>1605</v>
      </c>
      <c r="G961" s="92" t="s">
        <v>1570</v>
      </c>
      <c r="H961" s="89" t="s">
        <v>1564</v>
      </c>
      <c r="I961" s="89">
        <v>10</v>
      </c>
      <c r="J961" s="61">
        <v>30</v>
      </c>
      <c r="K961" s="101">
        <v>103</v>
      </c>
      <c r="L961" s="91" t="s">
        <v>1546</v>
      </c>
      <c r="M961" s="91" t="s">
        <v>1546</v>
      </c>
      <c r="N961" s="91" t="s">
        <v>1546</v>
      </c>
      <c r="O961" s="91" t="s">
        <v>1550</v>
      </c>
      <c r="P961" s="80" t="s">
        <v>1576</v>
      </c>
      <c r="Q961" s="91" t="s">
        <v>1582</v>
      </c>
      <c r="R961" s="69" t="s">
        <v>1546</v>
      </c>
      <c r="S961" s="69" t="s">
        <v>1546</v>
      </c>
      <c r="T961" s="69" t="s">
        <v>1546</v>
      </c>
      <c r="U961" s="69" t="s">
        <v>1546</v>
      </c>
      <c r="V961" s="69" t="s">
        <v>1546</v>
      </c>
    </row>
    <row r="962" spans="1:22">
      <c r="A962" s="52">
        <f t="shared" si="15"/>
        <v>92484</v>
      </c>
      <c r="B962" s="35" t="s">
        <v>1546</v>
      </c>
      <c r="C962" s="35">
        <v>5</v>
      </c>
      <c r="D962" s="53" t="s">
        <v>1575</v>
      </c>
      <c r="E962" s="54">
        <v>123</v>
      </c>
      <c r="F962" s="55" t="s">
        <v>1605</v>
      </c>
      <c r="G962" s="56" t="s">
        <v>1570</v>
      </c>
      <c r="H962" s="133" t="s">
        <v>1685</v>
      </c>
      <c r="I962" s="57">
        <v>10</v>
      </c>
      <c r="J962" s="35">
        <v>30</v>
      </c>
      <c r="K962" s="114" t="s">
        <v>1618</v>
      </c>
      <c r="L962" s="59" t="s">
        <v>1546</v>
      </c>
      <c r="M962" s="59" t="s">
        <v>1546</v>
      </c>
      <c r="N962" s="59" t="s">
        <v>1546</v>
      </c>
      <c r="O962" s="59" t="s">
        <v>1550</v>
      </c>
      <c r="P962" s="127" t="s">
        <v>1566</v>
      </c>
      <c r="Q962" s="59" t="s">
        <v>1582</v>
      </c>
      <c r="R962" s="60" t="s">
        <v>1546</v>
      </c>
      <c r="S962" s="60" t="s">
        <v>1546</v>
      </c>
      <c r="T962" s="60" t="s">
        <v>1546</v>
      </c>
      <c r="U962" s="60" t="s">
        <v>1546</v>
      </c>
      <c r="V962" s="60" t="s">
        <v>1546</v>
      </c>
    </row>
    <row r="963" spans="1:22">
      <c r="A963" s="52">
        <f t="shared" si="15"/>
        <v>92485</v>
      </c>
      <c r="B963" s="35" t="s">
        <v>1546</v>
      </c>
      <c r="C963" s="35">
        <v>5</v>
      </c>
      <c r="D963" s="53" t="s">
        <v>1575</v>
      </c>
      <c r="E963" s="54">
        <v>124</v>
      </c>
      <c r="F963" s="55" t="s">
        <v>1605</v>
      </c>
      <c r="G963" s="56" t="s">
        <v>1570</v>
      </c>
      <c r="H963" s="133" t="s">
        <v>1685</v>
      </c>
      <c r="I963" s="57">
        <v>10</v>
      </c>
      <c r="J963" s="35">
        <v>30</v>
      </c>
      <c r="K963" s="58">
        <v>100</v>
      </c>
      <c r="L963" s="59" t="s">
        <v>1546</v>
      </c>
      <c r="M963" s="59" t="s">
        <v>1546</v>
      </c>
      <c r="N963" s="59" t="s">
        <v>1546</v>
      </c>
      <c r="O963" s="59" t="s">
        <v>1550</v>
      </c>
      <c r="P963" s="127" t="s">
        <v>1566</v>
      </c>
      <c r="Q963" s="59" t="s">
        <v>1565</v>
      </c>
      <c r="R963" s="60" t="s">
        <v>1546</v>
      </c>
      <c r="S963" s="60" t="s">
        <v>1546</v>
      </c>
      <c r="T963" s="60" t="s">
        <v>1546</v>
      </c>
      <c r="U963" s="60" t="s">
        <v>1546</v>
      </c>
      <c r="V963" s="60" t="s">
        <v>1546</v>
      </c>
    </row>
    <row r="964" spans="1:22">
      <c r="A964" s="52">
        <f t="shared" si="15"/>
        <v>92486</v>
      </c>
      <c r="B964" s="35" t="s">
        <v>1546</v>
      </c>
      <c r="C964" s="35">
        <v>5</v>
      </c>
      <c r="D964" s="53" t="s">
        <v>1575</v>
      </c>
      <c r="E964" s="54">
        <v>125</v>
      </c>
      <c r="F964" s="55" t="s">
        <v>1605</v>
      </c>
      <c r="G964" s="56" t="s">
        <v>1570</v>
      </c>
      <c r="H964" s="133" t="s">
        <v>1685</v>
      </c>
      <c r="I964" s="57">
        <v>10</v>
      </c>
      <c r="J964" s="35">
        <v>30</v>
      </c>
      <c r="K964" s="58">
        <v>100</v>
      </c>
      <c r="L964" s="59" t="s">
        <v>1546</v>
      </c>
      <c r="M964" s="59" t="s">
        <v>1546</v>
      </c>
      <c r="N964" s="59" t="s">
        <v>1546</v>
      </c>
      <c r="O964" s="59" t="s">
        <v>1550</v>
      </c>
      <c r="P964" s="127" t="s">
        <v>1595</v>
      </c>
      <c r="Q964" s="59" t="s">
        <v>1582</v>
      </c>
      <c r="R964" s="60" t="s">
        <v>1546</v>
      </c>
      <c r="S964" s="60" t="s">
        <v>1546</v>
      </c>
      <c r="T964" s="60" t="s">
        <v>1546</v>
      </c>
      <c r="U964" s="60" t="s">
        <v>1546</v>
      </c>
      <c r="V964" s="60" t="s">
        <v>1546</v>
      </c>
    </row>
    <row r="965" spans="1:22">
      <c r="A965" s="52">
        <f t="shared" si="15"/>
        <v>92487</v>
      </c>
      <c r="B965" s="35" t="s">
        <v>1546</v>
      </c>
      <c r="C965" s="35">
        <v>5</v>
      </c>
      <c r="D965" s="53" t="s">
        <v>1575</v>
      </c>
      <c r="E965" s="54">
        <v>126</v>
      </c>
      <c r="F965" s="55" t="s">
        <v>1605</v>
      </c>
      <c r="G965" s="56" t="s">
        <v>1570</v>
      </c>
      <c r="H965" s="133" t="s">
        <v>1685</v>
      </c>
      <c r="I965" s="57">
        <v>10</v>
      </c>
      <c r="J965" s="35">
        <v>30</v>
      </c>
      <c r="K965" s="58">
        <v>100</v>
      </c>
      <c r="L965" s="59" t="s">
        <v>1546</v>
      </c>
      <c r="M965" s="59" t="s">
        <v>1546</v>
      </c>
      <c r="N965" s="59" t="s">
        <v>1546</v>
      </c>
      <c r="O965" s="59" t="s">
        <v>1550</v>
      </c>
      <c r="P965" s="127" t="s">
        <v>1566</v>
      </c>
      <c r="Q965" s="59" t="s">
        <v>1565</v>
      </c>
      <c r="R965" s="60" t="s">
        <v>1546</v>
      </c>
      <c r="S965" s="60" t="s">
        <v>1546</v>
      </c>
      <c r="T965" s="60" t="s">
        <v>1546</v>
      </c>
      <c r="U965" s="60" t="s">
        <v>1546</v>
      </c>
      <c r="V965" s="60" t="s">
        <v>1546</v>
      </c>
    </row>
    <row r="966" spans="1:22">
      <c r="A966" s="52">
        <f t="shared" si="15"/>
        <v>92488</v>
      </c>
      <c r="B966" s="35" t="s">
        <v>1546</v>
      </c>
      <c r="C966" s="35">
        <v>5</v>
      </c>
      <c r="D966" s="53" t="s">
        <v>1575</v>
      </c>
      <c r="E966" s="54">
        <v>132</v>
      </c>
      <c r="F966" s="55" t="s">
        <v>1605</v>
      </c>
      <c r="G966" s="56" t="s">
        <v>1570</v>
      </c>
      <c r="H966" s="133" t="s">
        <v>1685</v>
      </c>
      <c r="I966" s="57">
        <v>10</v>
      </c>
      <c r="J966" s="35">
        <v>30</v>
      </c>
      <c r="K966" s="58">
        <v>100</v>
      </c>
      <c r="L966" s="59" t="s">
        <v>1546</v>
      </c>
      <c r="M966" s="59" t="s">
        <v>1546</v>
      </c>
      <c r="N966" s="59" t="s">
        <v>1546</v>
      </c>
      <c r="O966" s="59" t="s">
        <v>1550</v>
      </c>
      <c r="P966" s="127" t="s">
        <v>1566</v>
      </c>
      <c r="Q966" s="59" t="s">
        <v>1565</v>
      </c>
      <c r="R966" s="60" t="s">
        <v>1546</v>
      </c>
      <c r="S966" s="60" t="s">
        <v>1546</v>
      </c>
      <c r="T966" s="60" t="s">
        <v>1546</v>
      </c>
      <c r="U966" s="60" t="s">
        <v>1546</v>
      </c>
      <c r="V966" s="60" t="s">
        <v>1546</v>
      </c>
    </row>
    <row r="967" spans="1:22">
      <c r="A967" s="52">
        <f t="shared" si="15"/>
        <v>92489</v>
      </c>
      <c r="B967" s="35" t="s">
        <v>1546</v>
      </c>
      <c r="C967" s="35">
        <v>5</v>
      </c>
      <c r="D967" s="53" t="s">
        <v>1575</v>
      </c>
      <c r="E967" s="54">
        <v>134</v>
      </c>
      <c r="F967" s="55" t="s">
        <v>1605</v>
      </c>
      <c r="G967" s="56" t="s">
        <v>1570</v>
      </c>
      <c r="H967" s="133" t="s">
        <v>1685</v>
      </c>
      <c r="I967" s="57">
        <v>10</v>
      </c>
      <c r="J967" s="35">
        <v>30</v>
      </c>
      <c r="K967" s="58">
        <v>100</v>
      </c>
      <c r="L967" s="59" t="s">
        <v>1546</v>
      </c>
      <c r="M967" s="59" t="s">
        <v>1546</v>
      </c>
      <c r="N967" s="59" t="s">
        <v>1546</v>
      </c>
      <c r="O967" s="59" t="s">
        <v>1550</v>
      </c>
      <c r="P967" s="127" t="s">
        <v>1566</v>
      </c>
      <c r="Q967" s="59" t="s">
        <v>1565</v>
      </c>
      <c r="R967" s="60" t="s">
        <v>1546</v>
      </c>
      <c r="S967" s="60" t="s">
        <v>1546</v>
      </c>
      <c r="T967" s="60" t="s">
        <v>1546</v>
      </c>
      <c r="U967" s="60" t="s">
        <v>1546</v>
      </c>
      <c r="V967" s="60" t="s">
        <v>1546</v>
      </c>
    </row>
    <row r="968" spans="1:22">
      <c r="A968" s="52">
        <f t="shared" si="15"/>
        <v>92490</v>
      </c>
      <c r="B968" s="35" t="s">
        <v>1546</v>
      </c>
      <c r="C968" s="35">
        <v>5</v>
      </c>
      <c r="D968" s="53" t="s">
        <v>1575</v>
      </c>
      <c r="E968" s="54">
        <v>135</v>
      </c>
      <c r="F968" s="55" t="s">
        <v>1605</v>
      </c>
      <c r="G968" s="56" t="s">
        <v>1570</v>
      </c>
      <c r="H968" s="133" t="s">
        <v>1685</v>
      </c>
      <c r="I968" s="57">
        <v>10</v>
      </c>
      <c r="J968" s="35">
        <v>30</v>
      </c>
      <c r="K968" s="58">
        <v>100</v>
      </c>
      <c r="L968" s="59" t="s">
        <v>1546</v>
      </c>
      <c r="M968" s="59" t="s">
        <v>1546</v>
      </c>
      <c r="N968" s="59" t="s">
        <v>1546</v>
      </c>
      <c r="O968" s="59" t="s">
        <v>1550</v>
      </c>
      <c r="P968" s="127" t="s">
        <v>1566</v>
      </c>
      <c r="Q968" s="59" t="s">
        <v>1565</v>
      </c>
      <c r="R968" s="60" t="s">
        <v>1546</v>
      </c>
      <c r="S968" s="60" t="s">
        <v>1546</v>
      </c>
      <c r="T968" s="60" t="s">
        <v>1546</v>
      </c>
      <c r="U968" s="60" t="s">
        <v>1546</v>
      </c>
      <c r="V968" s="60" t="s">
        <v>1546</v>
      </c>
    </row>
    <row r="969" spans="1:22">
      <c r="A969" s="52">
        <f t="shared" si="15"/>
        <v>92491</v>
      </c>
      <c r="B969" s="35" t="s">
        <v>1546</v>
      </c>
      <c r="C969" s="35">
        <v>5</v>
      </c>
      <c r="D969" s="53" t="s">
        <v>1575</v>
      </c>
      <c r="E969" s="54">
        <v>136</v>
      </c>
      <c r="F969" s="55" t="s">
        <v>1605</v>
      </c>
      <c r="G969" s="56" t="s">
        <v>1570</v>
      </c>
      <c r="H969" s="133" t="s">
        <v>1685</v>
      </c>
      <c r="I969" s="57">
        <v>10</v>
      </c>
      <c r="J969" s="35">
        <v>30</v>
      </c>
      <c r="K969" s="58">
        <v>100</v>
      </c>
      <c r="L969" s="59" t="s">
        <v>1546</v>
      </c>
      <c r="M969" s="59" t="s">
        <v>1546</v>
      </c>
      <c r="N969" s="59" t="s">
        <v>1546</v>
      </c>
      <c r="O969" s="59" t="s">
        <v>1550</v>
      </c>
      <c r="P969" s="127" t="s">
        <v>1566</v>
      </c>
      <c r="Q969" s="59" t="s">
        <v>1565</v>
      </c>
      <c r="R969" s="60" t="s">
        <v>1546</v>
      </c>
      <c r="S969" s="60" t="s">
        <v>1546</v>
      </c>
      <c r="T969" s="60" t="s">
        <v>1546</v>
      </c>
      <c r="U969" s="60" t="s">
        <v>1546</v>
      </c>
      <c r="V969" s="60" t="s">
        <v>1546</v>
      </c>
    </row>
    <row r="970" spans="1:22">
      <c r="A970" s="52">
        <f t="shared" si="15"/>
        <v>92492</v>
      </c>
      <c r="B970" s="35" t="s">
        <v>1546</v>
      </c>
      <c r="C970" s="35">
        <v>5</v>
      </c>
      <c r="D970" s="53" t="s">
        <v>1575</v>
      </c>
      <c r="E970" s="54">
        <v>142</v>
      </c>
      <c r="F970" s="55" t="s">
        <v>1605</v>
      </c>
      <c r="G970" s="56" t="s">
        <v>1570</v>
      </c>
      <c r="H970" s="133" t="s">
        <v>1685</v>
      </c>
      <c r="I970" s="57">
        <v>10</v>
      </c>
      <c r="J970" s="35">
        <v>30</v>
      </c>
      <c r="K970" s="58">
        <v>100</v>
      </c>
      <c r="L970" s="59" t="s">
        <v>1546</v>
      </c>
      <c r="M970" s="59" t="s">
        <v>1546</v>
      </c>
      <c r="N970" s="59" t="s">
        <v>1546</v>
      </c>
      <c r="O970" s="59" t="s">
        <v>1550</v>
      </c>
      <c r="P970" s="127" t="s">
        <v>1576</v>
      </c>
      <c r="Q970" s="59" t="s">
        <v>1565</v>
      </c>
      <c r="R970" s="60" t="s">
        <v>1546</v>
      </c>
      <c r="S970" s="60" t="s">
        <v>1546</v>
      </c>
      <c r="T970" s="60" t="s">
        <v>1546</v>
      </c>
      <c r="U970" s="60" t="s">
        <v>1546</v>
      </c>
      <c r="V970" s="60" t="s">
        <v>1546</v>
      </c>
    </row>
    <row r="971" spans="1:22">
      <c r="A971" s="52">
        <f t="shared" si="15"/>
        <v>92493</v>
      </c>
      <c r="B971" s="35" t="s">
        <v>1546</v>
      </c>
      <c r="C971" s="35">
        <v>5</v>
      </c>
      <c r="D971" s="53" t="s">
        <v>1575</v>
      </c>
      <c r="E971" s="54">
        <v>143</v>
      </c>
      <c r="F971" s="55" t="s">
        <v>1605</v>
      </c>
      <c r="G971" s="56" t="s">
        <v>1592</v>
      </c>
      <c r="H971" s="133" t="s">
        <v>1685</v>
      </c>
      <c r="I971" s="57">
        <v>10</v>
      </c>
      <c r="J971" s="35">
        <v>30</v>
      </c>
      <c r="K971" s="58">
        <v>100</v>
      </c>
      <c r="L971" s="59" t="s">
        <v>1546</v>
      </c>
      <c r="M971" s="59" t="s">
        <v>1546</v>
      </c>
      <c r="N971" s="59" t="s">
        <v>1546</v>
      </c>
      <c r="O971" s="59" t="s">
        <v>1550</v>
      </c>
      <c r="P971" s="127" t="s">
        <v>1566</v>
      </c>
      <c r="Q971" s="59" t="s">
        <v>1565</v>
      </c>
      <c r="R971" s="60" t="s">
        <v>1546</v>
      </c>
      <c r="S971" s="60" t="s">
        <v>1546</v>
      </c>
      <c r="T971" s="60" t="s">
        <v>1546</v>
      </c>
      <c r="U971" s="60" t="s">
        <v>1546</v>
      </c>
      <c r="V971" s="60" t="s">
        <v>1546</v>
      </c>
    </row>
    <row r="972" spans="1:22">
      <c r="A972" s="52">
        <f t="shared" si="15"/>
        <v>92494</v>
      </c>
      <c r="B972" s="35" t="s">
        <v>1546</v>
      </c>
      <c r="C972" s="35">
        <v>5</v>
      </c>
      <c r="D972" s="53" t="s">
        <v>1575</v>
      </c>
      <c r="E972" s="54">
        <v>145</v>
      </c>
      <c r="F972" s="55" t="s">
        <v>1605</v>
      </c>
      <c r="G972" s="56" t="s">
        <v>1570</v>
      </c>
      <c r="H972" s="133" t="s">
        <v>1685</v>
      </c>
      <c r="I972" s="57">
        <v>10</v>
      </c>
      <c r="J972" s="35">
        <v>30</v>
      </c>
      <c r="K972" s="58">
        <v>100</v>
      </c>
      <c r="L972" s="59" t="s">
        <v>1546</v>
      </c>
      <c r="M972" s="59" t="s">
        <v>1546</v>
      </c>
      <c r="N972" s="59" t="s">
        <v>1546</v>
      </c>
      <c r="O972" s="59" t="s">
        <v>1550</v>
      </c>
      <c r="P972" s="127" t="s">
        <v>1566</v>
      </c>
      <c r="Q972" s="59" t="s">
        <v>1565</v>
      </c>
      <c r="R972" s="60" t="s">
        <v>1546</v>
      </c>
      <c r="S972" s="60" t="s">
        <v>1546</v>
      </c>
      <c r="T972" s="60" t="s">
        <v>1546</v>
      </c>
      <c r="U972" s="60" t="s">
        <v>1546</v>
      </c>
      <c r="V972" s="60" t="s">
        <v>1546</v>
      </c>
    </row>
    <row r="973" spans="1:22">
      <c r="A973" s="52">
        <f t="shared" si="15"/>
        <v>92495</v>
      </c>
      <c r="B973" s="35" t="s">
        <v>1546</v>
      </c>
      <c r="C973" s="35">
        <v>5</v>
      </c>
      <c r="D973" s="53" t="s">
        <v>1575</v>
      </c>
      <c r="E973" s="54">
        <v>146</v>
      </c>
      <c r="F973" s="55" t="s">
        <v>1605</v>
      </c>
      <c r="G973" s="56" t="s">
        <v>1570</v>
      </c>
      <c r="H973" s="133" t="s">
        <v>1685</v>
      </c>
      <c r="I973" s="57">
        <v>10</v>
      </c>
      <c r="J973" s="35">
        <v>30</v>
      </c>
      <c r="K973" s="58">
        <v>100</v>
      </c>
      <c r="L973" s="59" t="s">
        <v>1546</v>
      </c>
      <c r="M973" s="59" t="s">
        <v>1546</v>
      </c>
      <c r="N973" s="59" t="s">
        <v>1546</v>
      </c>
      <c r="O973" s="59" t="s">
        <v>1550</v>
      </c>
      <c r="P973" s="127" t="s">
        <v>1566</v>
      </c>
      <c r="Q973" s="59" t="s">
        <v>1565</v>
      </c>
      <c r="R973" s="60" t="s">
        <v>1546</v>
      </c>
      <c r="S973" s="60" t="s">
        <v>1546</v>
      </c>
      <c r="T973" s="60" t="s">
        <v>1546</v>
      </c>
      <c r="U973" s="60" t="s">
        <v>1546</v>
      </c>
      <c r="V973" s="60" t="s">
        <v>1546</v>
      </c>
    </row>
    <row r="974" spans="1:22">
      <c r="A974" s="52">
        <f t="shared" si="15"/>
        <v>92496</v>
      </c>
      <c r="B974" s="35" t="s">
        <v>1546</v>
      </c>
      <c r="C974" s="35">
        <v>5</v>
      </c>
      <c r="D974" s="53" t="s">
        <v>1575</v>
      </c>
      <c r="E974" s="54">
        <v>152</v>
      </c>
      <c r="F974" s="55" t="s">
        <v>1605</v>
      </c>
      <c r="G974" s="56" t="s">
        <v>1570</v>
      </c>
      <c r="H974" s="133" t="s">
        <v>1685</v>
      </c>
      <c r="I974" s="57">
        <v>10</v>
      </c>
      <c r="J974" s="35">
        <v>30</v>
      </c>
      <c r="K974" s="58">
        <v>100</v>
      </c>
      <c r="L974" s="59" t="s">
        <v>1546</v>
      </c>
      <c r="M974" s="59" t="s">
        <v>1546</v>
      </c>
      <c r="N974" s="59" t="s">
        <v>1546</v>
      </c>
      <c r="O974" s="59" t="s">
        <v>1550</v>
      </c>
      <c r="P974" s="127" t="s">
        <v>1566</v>
      </c>
      <c r="Q974" s="59" t="s">
        <v>1565</v>
      </c>
      <c r="R974" s="60" t="s">
        <v>1546</v>
      </c>
      <c r="S974" s="60" t="s">
        <v>1546</v>
      </c>
      <c r="T974" s="60" t="s">
        <v>1546</v>
      </c>
      <c r="U974" s="60" t="s">
        <v>1546</v>
      </c>
      <c r="V974" s="60" t="s">
        <v>1546</v>
      </c>
    </row>
    <row r="975" spans="1:22">
      <c r="A975" s="52">
        <f t="shared" si="15"/>
        <v>92497</v>
      </c>
      <c r="B975" s="35" t="s">
        <v>1546</v>
      </c>
      <c r="C975" s="35">
        <v>5</v>
      </c>
      <c r="D975" s="53" t="s">
        <v>1575</v>
      </c>
      <c r="E975" s="54">
        <v>153</v>
      </c>
      <c r="F975" s="55" t="s">
        <v>1605</v>
      </c>
      <c r="G975" s="56" t="s">
        <v>1570</v>
      </c>
      <c r="H975" s="133" t="s">
        <v>1685</v>
      </c>
      <c r="I975" s="57">
        <v>10</v>
      </c>
      <c r="J975" s="35">
        <v>30</v>
      </c>
      <c r="K975" s="58">
        <v>100</v>
      </c>
      <c r="L975" s="59" t="s">
        <v>1546</v>
      </c>
      <c r="M975" s="59" t="s">
        <v>1546</v>
      </c>
      <c r="N975" s="59" t="s">
        <v>1546</v>
      </c>
      <c r="O975" s="59" t="s">
        <v>1550</v>
      </c>
      <c r="P975" s="127" t="s">
        <v>1566</v>
      </c>
      <c r="Q975" s="59" t="s">
        <v>1582</v>
      </c>
      <c r="R975" s="60" t="s">
        <v>1546</v>
      </c>
      <c r="S975" s="60" t="s">
        <v>1546</v>
      </c>
      <c r="T975" s="60" t="s">
        <v>1546</v>
      </c>
      <c r="U975" s="60" t="s">
        <v>1546</v>
      </c>
      <c r="V975" s="60" t="s">
        <v>1546</v>
      </c>
    </row>
    <row r="976" spans="1:22">
      <c r="A976" s="52">
        <f t="shared" si="15"/>
        <v>92498</v>
      </c>
      <c r="B976" s="35" t="s">
        <v>1546</v>
      </c>
      <c r="C976" s="35">
        <v>5</v>
      </c>
      <c r="D976" s="53" t="s">
        <v>1575</v>
      </c>
      <c r="E976" s="54">
        <v>154</v>
      </c>
      <c r="F976" s="55" t="s">
        <v>1605</v>
      </c>
      <c r="G976" s="56" t="s">
        <v>1570</v>
      </c>
      <c r="H976" s="133" t="s">
        <v>1685</v>
      </c>
      <c r="I976" s="57">
        <v>10</v>
      </c>
      <c r="J976" s="35">
        <v>30</v>
      </c>
      <c r="K976" s="58">
        <v>100</v>
      </c>
      <c r="L976" s="59" t="s">
        <v>1546</v>
      </c>
      <c r="M976" s="59" t="s">
        <v>1546</v>
      </c>
      <c r="N976" s="59" t="s">
        <v>1546</v>
      </c>
      <c r="O976" s="59" t="s">
        <v>1550</v>
      </c>
      <c r="P976" s="127" t="s">
        <v>1566</v>
      </c>
      <c r="Q976" s="59" t="s">
        <v>1565</v>
      </c>
      <c r="R976" s="60" t="s">
        <v>1546</v>
      </c>
      <c r="S976" s="60" t="s">
        <v>1546</v>
      </c>
      <c r="T976" s="60" t="s">
        <v>1546</v>
      </c>
      <c r="U976" s="60" t="s">
        <v>1546</v>
      </c>
      <c r="V976" s="60" t="s">
        <v>1546</v>
      </c>
    </row>
    <row r="977" spans="1:22">
      <c r="A977" s="52">
        <f t="shared" si="15"/>
        <v>92499</v>
      </c>
      <c r="B977" s="35" t="s">
        <v>1546</v>
      </c>
      <c r="C977" s="35">
        <v>5</v>
      </c>
      <c r="D977" s="53" t="s">
        <v>1575</v>
      </c>
      <c r="E977" s="54">
        <v>156</v>
      </c>
      <c r="F977" s="55" t="s">
        <v>1605</v>
      </c>
      <c r="G977" s="56" t="s">
        <v>1570</v>
      </c>
      <c r="H977" s="133" t="s">
        <v>1685</v>
      </c>
      <c r="I977" s="57">
        <v>10</v>
      </c>
      <c r="J977" s="35">
        <v>30</v>
      </c>
      <c r="K977" s="58">
        <v>100</v>
      </c>
      <c r="L977" s="59" t="s">
        <v>1546</v>
      </c>
      <c r="M977" s="59" t="s">
        <v>1546</v>
      </c>
      <c r="N977" s="59" t="s">
        <v>1546</v>
      </c>
      <c r="O977" s="59" t="s">
        <v>1550</v>
      </c>
      <c r="P977" s="127" t="s">
        <v>1566</v>
      </c>
      <c r="Q977" s="59" t="s">
        <v>1565</v>
      </c>
      <c r="R977" s="60" t="s">
        <v>1546</v>
      </c>
      <c r="S977" s="60" t="s">
        <v>1546</v>
      </c>
      <c r="T977" s="60" t="s">
        <v>1546</v>
      </c>
      <c r="U977" s="60" t="s">
        <v>1546</v>
      </c>
      <c r="V977" s="60" t="s">
        <v>1546</v>
      </c>
    </row>
    <row r="978" spans="1:22">
      <c r="A978" s="52">
        <f t="shared" si="15"/>
        <v>92500</v>
      </c>
      <c r="B978" s="35" t="s">
        <v>1546</v>
      </c>
      <c r="C978" s="35">
        <v>5</v>
      </c>
      <c r="D978" s="53" t="s">
        <v>1575</v>
      </c>
      <c r="E978" s="54">
        <v>162</v>
      </c>
      <c r="F978" s="55" t="s">
        <v>1605</v>
      </c>
      <c r="G978" s="56" t="s">
        <v>1570</v>
      </c>
      <c r="H978" s="133" t="s">
        <v>1685</v>
      </c>
      <c r="I978" s="57">
        <v>10</v>
      </c>
      <c r="J978" s="35">
        <v>30</v>
      </c>
      <c r="K978" s="58">
        <v>100</v>
      </c>
      <c r="L978" s="59" t="s">
        <v>1546</v>
      </c>
      <c r="M978" s="59" t="s">
        <v>1546</v>
      </c>
      <c r="N978" s="59" t="s">
        <v>1546</v>
      </c>
      <c r="O978" s="59" t="s">
        <v>1550</v>
      </c>
      <c r="P978" s="127" t="s">
        <v>1566</v>
      </c>
      <c r="Q978" s="59" t="s">
        <v>1565</v>
      </c>
      <c r="R978" s="60" t="s">
        <v>1546</v>
      </c>
      <c r="S978" s="60" t="s">
        <v>1546</v>
      </c>
      <c r="T978" s="60" t="s">
        <v>1546</v>
      </c>
      <c r="U978" s="60" t="s">
        <v>1546</v>
      </c>
      <c r="V978" s="60" t="s">
        <v>1546</v>
      </c>
    </row>
    <row r="979" spans="1:22">
      <c r="A979" s="52">
        <f t="shared" si="15"/>
        <v>92501</v>
      </c>
      <c r="B979" s="35" t="s">
        <v>1546</v>
      </c>
      <c r="C979" s="35">
        <v>5</v>
      </c>
      <c r="D979" s="53" t="s">
        <v>1575</v>
      </c>
      <c r="E979" s="54">
        <v>163</v>
      </c>
      <c r="F979" s="55" t="s">
        <v>1605</v>
      </c>
      <c r="G979" s="56" t="s">
        <v>1570</v>
      </c>
      <c r="H979" s="133" t="s">
        <v>1685</v>
      </c>
      <c r="I979" s="57">
        <v>10</v>
      </c>
      <c r="J979" s="35">
        <v>30</v>
      </c>
      <c r="K979" s="58">
        <v>100</v>
      </c>
      <c r="L979" s="59" t="s">
        <v>1546</v>
      </c>
      <c r="M979" s="59" t="s">
        <v>1546</v>
      </c>
      <c r="N979" s="59" t="s">
        <v>1546</v>
      </c>
      <c r="O979" s="59" t="s">
        <v>1550</v>
      </c>
      <c r="P979" s="127" t="s">
        <v>1566</v>
      </c>
      <c r="Q979" s="59" t="s">
        <v>1565</v>
      </c>
      <c r="R979" s="60" t="s">
        <v>1546</v>
      </c>
      <c r="S979" s="60" t="s">
        <v>1546</v>
      </c>
      <c r="T979" s="60" t="s">
        <v>1546</v>
      </c>
      <c r="U979" s="60" t="s">
        <v>1546</v>
      </c>
      <c r="V979" s="60" t="s">
        <v>1546</v>
      </c>
    </row>
    <row r="980" spans="1:22">
      <c r="A980" s="52">
        <f t="shared" si="15"/>
        <v>92502</v>
      </c>
      <c r="B980" s="35" t="s">
        <v>1546</v>
      </c>
      <c r="C980" s="35">
        <v>5</v>
      </c>
      <c r="D980" s="53" t="s">
        <v>1583</v>
      </c>
      <c r="E980" s="54">
        <v>164</v>
      </c>
      <c r="F980" s="55" t="s">
        <v>1605</v>
      </c>
      <c r="G980" s="56" t="s">
        <v>1570</v>
      </c>
      <c r="H980" s="133" t="s">
        <v>1685</v>
      </c>
      <c r="I980" s="57">
        <v>10</v>
      </c>
      <c r="J980" s="35">
        <v>30</v>
      </c>
      <c r="K980" s="58">
        <v>100</v>
      </c>
      <c r="L980" s="59" t="s">
        <v>1546</v>
      </c>
      <c r="M980" s="59" t="s">
        <v>1546</v>
      </c>
      <c r="N980" s="59" t="s">
        <v>1546</v>
      </c>
      <c r="O980" s="59" t="s">
        <v>1550</v>
      </c>
      <c r="P980" s="127" t="s">
        <v>1566</v>
      </c>
      <c r="Q980" s="59" t="s">
        <v>1565</v>
      </c>
      <c r="R980" s="60" t="s">
        <v>1546</v>
      </c>
      <c r="S980" s="60" t="s">
        <v>1546</v>
      </c>
      <c r="T980" s="60" t="s">
        <v>1546</v>
      </c>
      <c r="U980" s="60" t="s">
        <v>1546</v>
      </c>
      <c r="V980" s="60" t="s">
        <v>1546</v>
      </c>
    </row>
    <row r="981" spans="1:22">
      <c r="A981" s="52">
        <f t="shared" si="15"/>
        <v>92503</v>
      </c>
      <c r="B981" s="35" t="s">
        <v>1546</v>
      </c>
      <c r="C981" s="35">
        <v>5</v>
      </c>
      <c r="D981" s="53" t="s">
        <v>1575</v>
      </c>
      <c r="E981" s="54">
        <v>165</v>
      </c>
      <c r="F981" s="55" t="s">
        <v>1605</v>
      </c>
      <c r="G981" s="56" t="s">
        <v>1570</v>
      </c>
      <c r="H981" s="133" t="s">
        <v>1685</v>
      </c>
      <c r="I981" s="57">
        <v>10</v>
      </c>
      <c r="J981" s="35">
        <v>30</v>
      </c>
      <c r="K981" s="58">
        <v>100</v>
      </c>
      <c r="L981" s="59" t="s">
        <v>1546</v>
      </c>
      <c r="M981" s="59" t="s">
        <v>1546</v>
      </c>
      <c r="N981" s="59" t="s">
        <v>1546</v>
      </c>
      <c r="O981" s="59" t="s">
        <v>1550</v>
      </c>
      <c r="P981" s="127" t="s">
        <v>1566</v>
      </c>
      <c r="Q981" s="59" t="s">
        <v>1582</v>
      </c>
      <c r="R981" s="60" t="s">
        <v>1546</v>
      </c>
      <c r="S981" s="60" t="s">
        <v>1546</v>
      </c>
      <c r="T981" s="60" t="s">
        <v>1546</v>
      </c>
      <c r="U981" s="60" t="s">
        <v>1546</v>
      </c>
      <c r="V981" s="60" t="s">
        <v>1546</v>
      </c>
    </row>
    <row r="982" spans="1:22">
      <c r="A982" s="52">
        <f t="shared" si="15"/>
        <v>92504</v>
      </c>
      <c r="B982" s="35" t="s">
        <v>1546</v>
      </c>
      <c r="C982" s="35">
        <v>5</v>
      </c>
      <c r="D982" s="53" t="s">
        <v>1575</v>
      </c>
      <c r="E982" s="54">
        <v>213</v>
      </c>
      <c r="F982" s="55" t="s">
        <v>1605</v>
      </c>
      <c r="G982" s="56" t="s">
        <v>1570</v>
      </c>
      <c r="H982" s="133" t="s">
        <v>1685</v>
      </c>
      <c r="I982" s="57">
        <v>10</v>
      </c>
      <c r="J982" s="35">
        <v>30</v>
      </c>
      <c r="K982" s="58">
        <v>100</v>
      </c>
      <c r="L982" s="59" t="s">
        <v>1546</v>
      </c>
      <c r="M982" s="59" t="s">
        <v>1546</v>
      </c>
      <c r="N982" s="59" t="s">
        <v>1546</v>
      </c>
      <c r="O982" s="59" t="s">
        <v>1550</v>
      </c>
      <c r="P982" s="127" t="s">
        <v>1566</v>
      </c>
      <c r="Q982" s="59" t="s">
        <v>1565</v>
      </c>
      <c r="R982" s="60" t="s">
        <v>1546</v>
      </c>
      <c r="S982" s="60" t="s">
        <v>1546</v>
      </c>
      <c r="T982" s="60" t="s">
        <v>1546</v>
      </c>
      <c r="U982" s="60" t="s">
        <v>1546</v>
      </c>
      <c r="V982" s="60" t="s">
        <v>1546</v>
      </c>
    </row>
    <row r="983" spans="1:22">
      <c r="A983" s="52">
        <f t="shared" si="15"/>
        <v>92505</v>
      </c>
      <c r="B983" s="35" t="s">
        <v>1546</v>
      </c>
      <c r="C983" s="35">
        <v>5</v>
      </c>
      <c r="D983" s="53" t="s">
        <v>1583</v>
      </c>
      <c r="E983" s="54">
        <v>214</v>
      </c>
      <c r="F983" s="55" t="s">
        <v>1605</v>
      </c>
      <c r="G983" s="56" t="s">
        <v>1570</v>
      </c>
      <c r="H983" s="133" t="s">
        <v>1685</v>
      </c>
      <c r="I983" s="57">
        <v>10</v>
      </c>
      <c r="J983" s="35">
        <v>30</v>
      </c>
      <c r="K983" s="58">
        <v>100</v>
      </c>
      <c r="L983" s="59" t="s">
        <v>1546</v>
      </c>
      <c r="M983" s="59" t="s">
        <v>1546</v>
      </c>
      <c r="N983" s="59" t="s">
        <v>1546</v>
      </c>
      <c r="O983" s="59" t="s">
        <v>1550</v>
      </c>
      <c r="P983" s="127" t="s">
        <v>1566</v>
      </c>
      <c r="Q983" s="59" t="s">
        <v>1565</v>
      </c>
      <c r="R983" s="60" t="s">
        <v>1546</v>
      </c>
      <c r="S983" s="60" t="s">
        <v>1546</v>
      </c>
      <c r="T983" s="60" t="s">
        <v>1546</v>
      </c>
      <c r="U983" s="60" t="s">
        <v>1546</v>
      </c>
      <c r="V983" s="60" t="s">
        <v>1546</v>
      </c>
    </row>
    <row r="984" spans="1:22">
      <c r="A984" s="52">
        <f t="shared" si="15"/>
        <v>92506</v>
      </c>
      <c r="B984" s="35" t="s">
        <v>1546</v>
      </c>
      <c r="C984" s="35">
        <v>5</v>
      </c>
      <c r="D984" s="53" t="s">
        <v>1575</v>
      </c>
      <c r="E984" s="54">
        <v>215</v>
      </c>
      <c r="F984" s="55" t="s">
        <v>1605</v>
      </c>
      <c r="G984" s="56" t="s">
        <v>1570</v>
      </c>
      <c r="H984" s="133" t="s">
        <v>1685</v>
      </c>
      <c r="I984" s="57">
        <v>10</v>
      </c>
      <c r="J984" s="35">
        <v>30</v>
      </c>
      <c r="K984" s="58">
        <v>100</v>
      </c>
      <c r="L984" s="59" t="s">
        <v>1546</v>
      </c>
      <c r="M984" s="59" t="s">
        <v>1546</v>
      </c>
      <c r="N984" s="59" t="s">
        <v>1546</v>
      </c>
      <c r="O984" s="59" t="s">
        <v>1550</v>
      </c>
      <c r="P984" s="127" t="s">
        <v>1576</v>
      </c>
      <c r="Q984" s="59" t="s">
        <v>1565</v>
      </c>
      <c r="R984" s="60" t="s">
        <v>1546</v>
      </c>
      <c r="S984" s="60" t="s">
        <v>1546</v>
      </c>
      <c r="T984" s="60" t="s">
        <v>1546</v>
      </c>
      <c r="U984" s="60" t="s">
        <v>1546</v>
      </c>
      <c r="V984" s="60" t="s">
        <v>1546</v>
      </c>
    </row>
    <row r="985" spans="1:22">
      <c r="A985" s="52">
        <f t="shared" si="15"/>
        <v>92507</v>
      </c>
      <c r="B985" s="35" t="s">
        <v>1546</v>
      </c>
      <c r="C985" s="35">
        <v>5</v>
      </c>
      <c r="D985" s="53" t="s">
        <v>1575</v>
      </c>
      <c r="E985" s="54">
        <v>216</v>
      </c>
      <c r="F985" s="55" t="s">
        <v>1605</v>
      </c>
      <c r="G985" s="56" t="s">
        <v>1570</v>
      </c>
      <c r="H985" s="133" t="s">
        <v>1685</v>
      </c>
      <c r="I985" s="57">
        <v>10</v>
      </c>
      <c r="J985" s="35">
        <v>30</v>
      </c>
      <c r="K985" s="58">
        <v>100</v>
      </c>
      <c r="L985" s="59" t="s">
        <v>1546</v>
      </c>
      <c r="M985" s="59" t="s">
        <v>1546</v>
      </c>
      <c r="N985" s="59" t="s">
        <v>1546</v>
      </c>
      <c r="O985" s="59" t="s">
        <v>1550</v>
      </c>
      <c r="P985" s="127" t="s">
        <v>1566</v>
      </c>
      <c r="Q985" s="59" t="s">
        <v>1565</v>
      </c>
      <c r="R985" s="60" t="s">
        <v>1546</v>
      </c>
      <c r="S985" s="60" t="s">
        <v>1546</v>
      </c>
      <c r="T985" s="60" t="s">
        <v>1546</v>
      </c>
      <c r="U985" s="60" t="s">
        <v>1546</v>
      </c>
      <c r="V985" s="60" t="s">
        <v>1546</v>
      </c>
    </row>
    <row r="986" spans="1:22">
      <c r="A986" s="52">
        <f t="shared" si="15"/>
        <v>92508</v>
      </c>
      <c r="B986" s="35" t="s">
        <v>1546</v>
      </c>
      <c r="C986" s="35">
        <v>5</v>
      </c>
      <c r="D986" s="53" t="s">
        <v>1575</v>
      </c>
      <c r="E986" s="54">
        <v>231</v>
      </c>
      <c r="F986" s="55" t="s">
        <v>1605</v>
      </c>
      <c r="G986" s="56" t="s">
        <v>1570</v>
      </c>
      <c r="H986" s="133" t="s">
        <v>1685</v>
      </c>
      <c r="I986" s="57">
        <v>10</v>
      </c>
      <c r="J986" s="35">
        <v>30</v>
      </c>
      <c r="K986" s="58">
        <v>100</v>
      </c>
      <c r="L986" s="59" t="s">
        <v>1546</v>
      </c>
      <c r="M986" s="59" t="s">
        <v>1546</v>
      </c>
      <c r="N986" s="59" t="s">
        <v>1546</v>
      </c>
      <c r="O986" s="59" t="s">
        <v>1550</v>
      </c>
      <c r="P986" s="127" t="s">
        <v>1566</v>
      </c>
      <c r="Q986" s="59" t="s">
        <v>1565</v>
      </c>
      <c r="R986" s="60" t="s">
        <v>1546</v>
      </c>
      <c r="S986" s="60" t="s">
        <v>1546</v>
      </c>
      <c r="T986" s="60" t="s">
        <v>1546</v>
      </c>
      <c r="U986" s="60" t="s">
        <v>1546</v>
      </c>
      <c r="V986" s="60" t="s">
        <v>1546</v>
      </c>
    </row>
    <row r="987" spans="1:22">
      <c r="A987" s="52">
        <f t="shared" ref="A987:A1050" si="16">A986+1</f>
        <v>92509</v>
      </c>
      <c r="B987" s="35" t="s">
        <v>1546</v>
      </c>
      <c r="C987" s="35">
        <v>5</v>
      </c>
      <c r="D987" s="53" t="s">
        <v>1583</v>
      </c>
      <c r="E987" s="54">
        <v>234</v>
      </c>
      <c r="F987" s="55" t="s">
        <v>1605</v>
      </c>
      <c r="G987" s="56" t="s">
        <v>1570</v>
      </c>
      <c r="H987" s="133" t="s">
        <v>1685</v>
      </c>
      <c r="I987" s="57">
        <v>10</v>
      </c>
      <c r="J987" s="35">
        <v>30</v>
      </c>
      <c r="K987" s="58">
        <v>100</v>
      </c>
      <c r="L987" s="59" t="s">
        <v>1546</v>
      </c>
      <c r="M987" s="59" t="s">
        <v>1546</v>
      </c>
      <c r="N987" s="59" t="s">
        <v>1546</v>
      </c>
      <c r="O987" s="59" t="s">
        <v>1550</v>
      </c>
      <c r="P987" s="127" t="s">
        <v>1566</v>
      </c>
      <c r="Q987" s="59" t="s">
        <v>1565</v>
      </c>
      <c r="R987" s="60" t="s">
        <v>1546</v>
      </c>
      <c r="S987" s="60" t="s">
        <v>1546</v>
      </c>
      <c r="T987" s="60" t="s">
        <v>1546</v>
      </c>
      <c r="U987" s="60" t="s">
        <v>1546</v>
      </c>
      <c r="V987" s="60" t="s">
        <v>1546</v>
      </c>
    </row>
    <row r="988" spans="1:22">
      <c r="A988" s="52">
        <f t="shared" si="16"/>
        <v>92510</v>
      </c>
      <c r="B988" s="35" t="s">
        <v>1546</v>
      </c>
      <c r="C988" s="35">
        <v>5</v>
      </c>
      <c r="D988" s="53" t="s">
        <v>1575</v>
      </c>
      <c r="E988" s="54">
        <v>235</v>
      </c>
      <c r="F988" s="55" t="s">
        <v>1605</v>
      </c>
      <c r="G988" s="56" t="s">
        <v>1570</v>
      </c>
      <c r="H988" s="133" t="s">
        <v>1685</v>
      </c>
      <c r="I988" s="57">
        <v>10</v>
      </c>
      <c r="J988" s="35">
        <v>30</v>
      </c>
      <c r="K988" s="58">
        <v>100</v>
      </c>
      <c r="L988" s="59" t="s">
        <v>1546</v>
      </c>
      <c r="M988" s="59" t="s">
        <v>1546</v>
      </c>
      <c r="N988" s="59" t="s">
        <v>1546</v>
      </c>
      <c r="O988" s="59" t="s">
        <v>1550</v>
      </c>
      <c r="P988" s="127" t="s">
        <v>1566</v>
      </c>
      <c r="Q988" s="59" t="s">
        <v>1565</v>
      </c>
      <c r="R988" s="60" t="s">
        <v>1546</v>
      </c>
      <c r="S988" s="60" t="s">
        <v>1546</v>
      </c>
      <c r="T988" s="60" t="s">
        <v>1546</v>
      </c>
      <c r="U988" s="60" t="s">
        <v>1546</v>
      </c>
      <c r="V988" s="60" t="s">
        <v>1546</v>
      </c>
    </row>
    <row r="989" spans="1:22">
      <c r="A989" s="52">
        <f t="shared" si="16"/>
        <v>92511</v>
      </c>
      <c r="B989" s="35" t="s">
        <v>1546</v>
      </c>
      <c r="C989" s="35">
        <v>5</v>
      </c>
      <c r="D989" s="53" t="s">
        <v>1575</v>
      </c>
      <c r="E989" s="54">
        <v>236</v>
      </c>
      <c r="F989" s="55" t="s">
        <v>1605</v>
      </c>
      <c r="G989" s="56" t="s">
        <v>1570</v>
      </c>
      <c r="H989" s="133" t="s">
        <v>1685</v>
      </c>
      <c r="I989" s="57">
        <v>10</v>
      </c>
      <c r="J989" s="35">
        <v>30</v>
      </c>
      <c r="K989" s="58">
        <v>100</v>
      </c>
      <c r="L989" s="59" t="s">
        <v>1546</v>
      </c>
      <c r="M989" s="59" t="s">
        <v>1546</v>
      </c>
      <c r="N989" s="59" t="s">
        <v>1546</v>
      </c>
      <c r="O989" s="59" t="s">
        <v>1550</v>
      </c>
      <c r="P989" s="127" t="s">
        <v>1566</v>
      </c>
      <c r="Q989" s="59" t="s">
        <v>1565</v>
      </c>
      <c r="R989" s="60" t="s">
        <v>1546</v>
      </c>
      <c r="S989" s="60" t="s">
        <v>1546</v>
      </c>
      <c r="T989" s="60" t="s">
        <v>1546</v>
      </c>
      <c r="U989" s="60" t="s">
        <v>1546</v>
      </c>
      <c r="V989" s="60" t="s">
        <v>1546</v>
      </c>
    </row>
    <row r="990" spans="1:22">
      <c r="A990" s="52">
        <f t="shared" si="16"/>
        <v>92512</v>
      </c>
      <c r="B990" s="35" t="s">
        <v>1546</v>
      </c>
      <c r="C990" s="35">
        <v>5</v>
      </c>
      <c r="D990" s="53" t="s">
        <v>1575</v>
      </c>
      <c r="E990" s="54">
        <v>241</v>
      </c>
      <c r="F990" s="55" t="s">
        <v>1605</v>
      </c>
      <c r="G990" s="56" t="s">
        <v>1570</v>
      </c>
      <c r="H990" s="133" t="s">
        <v>1685</v>
      </c>
      <c r="I990" s="57">
        <v>10</v>
      </c>
      <c r="J990" s="35">
        <v>30</v>
      </c>
      <c r="K990" s="58">
        <v>100</v>
      </c>
      <c r="L990" s="59" t="s">
        <v>1546</v>
      </c>
      <c r="M990" s="59" t="s">
        <v>1546</v>
      </c>
      <c r="N990" s="59" t="s">
        <v>1546</v>
      </c>
      <c r="O990" s="59" t="s">
        <v>1550</v>
      </c>
      <c r="P990" s="127" t="s">
        <v>1566</v>
      </c>
      <c r="Q990" s="59" t="s">
        <v>1565</v>
      </c>
      <c r="R990" s="60" t="s">
        <v>1546</v>
      </c>
      <c r="S990" s="60" t="s">
        <v>1546</v>
      </c>
      <c r="T990" s="60" t="s">
        <v>1546</v>
      </c>
      <c r="U990" s="60" t="s">
        <v>1546</v>
      </c>
      <c r="V990" s="60" t="s">
        <v>1546</v>
      </c>
    </row>
    <row r="991" spans="1:22">
      <c r="A991" s="52">
        <f t="shared" si="16"/>
        <v>92513</v>
      </c>
      <c r="B991" s="35" t="s">
        <v>1546</v>
      </c>
      <c r="C991" s="35">
        <v>5</v>
      </c>
      <c r="D991" s="53" t="s">
        <v>1575</v>
      </c>
      <c r="E991" s="54">
        <v>243</v>
      </c>
      <c r="F991" s="55" t="s">
        <v>1605</v>
      </c>
      <c r="G991" s="56" t="s">
        <v>1570</v>
      </c>
      <c r="H991" s="133" t="s">
        <v>1685</v>
      </c>
      <c r="I991" s="57">
        <v>10</v>
      </c>
      <c r="J991" s="35">
        <v>30</v>
      </c>
      <c r="K991" s="58">
        <v>100</v>
      </c>
      <c r="L991" s="59" t="s">
        <v>1546</v>
      </c>
      <c r="M991" s="59" t="s">
        <v>1546</v>
      </c>
      <c r="N991" s="59" t="s">
        <v>1546</v>
      </c>
      <c r="O991" s="59" t="s">
        <v>1550</v>
      </c>
      <c r="P991" s="127" t="s">
        <v>1566</v>
      </c>
      <c r="Q991" s="59" t="s">
        <v>1565</v>
      </c>
      <c r="R991" s="60" t="s">
        <v>1546</v>
      </c>
      <c r="S991" s="60" t="s">
        <v>1546</v>
      </c>
      <c r="T991" s="60" t="s">
        <v>1546</v>
      </c>
      <c r="U991" s="60" t="s">
        <v>1546</v>
      </c>
      <c r="V991" s="60" t="s">
        <v>1546</v>
      </c>
    </row>
    <row r="992" spans="1:22">
      <c r="A992" s="52">
        <f t="shared" si="16"/>
        <v>92514</v>
      </c>
      <c r="B992" s="35" t="s">
        <v>1546</v>
      </c>
      <c r="C992" s="35">
        <v>5</v>
      </c>
      <c r="D992" s="53" t="s">
        <v>1593</v>
      </c>
      <c r="E992" s="54">
        <v>245</v>
      </c>
      <c r="F992" s="55" t="s">
        <v>1605</v>
      </c>
      <c r="G992" s="56" t="s">
        <v>1570</v>
      </c>
      <c r="H992" s="133" t="s">
        <v>1685</v>
      </c>
      <c r="I992" s="57">
        <v>10</v>
      </c>
      <c r="J992" s="35">
        <v>30</v>
      </c>
      <c r="K992" s="58">
        <v>100</v>
      </c>
      <c r="L992" s="59" t="s">
        <v>1546</v>
      </c>
      <c r="M992" s="59" t="s">
        <v>1546</v>
      </c>
      <c r="N992" s="59" t="s">
        <v>1546</v>
      </c>
      <c r="O992" s="59" t="s">
        <v>1550</v>
      </c>
      <c r="P992" s="127" t="s">
        <v>1566</v>
      </c>
      <c r="Q992" s="59" t="s">
        <v>1565</v>
      </c>
      <c r="R992" s="60" t="s">
        <v>1546</v>
      </c>
      <c r="S992" s="60" t="s">
        <v>1546</v>
      </c>
      <c r="T992" s="60" t="s">
        <v>1546</v>
      </c>
      <c r="U992" s="60" t="s">
        <v>1546</v>
      </c>
      <c r="V992" s="60" t="s">
        <v>1546</v>
      </c>
    </row>
    <row r="993" spans="1:22">
      <c r="A993" s="52">
        <f t="shared" si="16"/>
        <v>92515</v>
      </c>
      <c r="B993" s="35" t="s">
        <v>1546</v>
      </c>
      <c r="C993" s="35">
        <v>5</v>
      </c>
      <c r="D993" s="53" t="s">
        <v>1575</v>
      </c>
      <c r="E993" s="54">
        <v>246</v>
      </c>
      <c r="F993" s="55" t="s">
        <v>1605</v>
      </c>
      <c r="G993" s="56" t="s">
        <v>1580</v>
      </c>
      <c r="H993" s="133" t="s">
        <v>1685</v>
      </c>
      <c r="I993" s="57">
        <v>10</v>
      </c>
      <c r="J993" s="35">
        <v>30</v>
      </c>
      <c r="K993" s="58">
        <v>100</v>
      </c>
      <c r="L993" s="59" t="s">
        <v>1546</v>
      </c>
      <c r="M993" s="59" t="s">
        <v>1546</v>
      </c>
      <c r="N993" s="59" t="s">
        <v>1546</v>
      </c>
      <c r="O993" s="59" t="s">
        <v>1550</v>
      </c>
      <c r="P993" s="127" t="s">
        <v>1566</v>
      </c>
      <c r="Q993" s="59" t="s">
        <v>1565</v>
      </c>
      <c r="R993" s="60" t="s">
        <v>1546</v>
      </c>
      <c r="S993" s="60" t="s">
        <v>1546</v>
      </c>
      <c r="T993" s="60" t="s">
        <v>1546</v>
      </c>
      <c r="U993" s="60" t="s">
        <v>1546</v>
      </c>
      <c r="V993" s="60" t="s">
        <v>1546</v>
      </c>
    </row>
    <row r="994" spans="1:22">
      <c r="A994" s="52">
        <f t="shared" si="16"/>
        <v>92516</v>
      </c>
      <c r="B994" s="35" t="s">
        <v>1546</v>
      </c>
      <c r="C994" s="35">
        <v>5</v>
      </c>
      <c r="D994" s="53" t="s">
        <v>1575</v>
      </c>
      <c r="E994" s="54">
        <v>251</v>
      </c>
      <c r="F994" s="55" t="s">
        <v>1605</v>
      </c>
      <c r="G994" s="56" t="s">
        <v>1580</v>
      </c>
      <c r="H994" s="133" t="s">
        <v>1685</v>
      </c>
      <c r="I994" s="57">
        <v>10</v>
      </c>
      <c r="J994" s="35">
        <v>30</v>
      </c>
      <c r="K994" s="58">
        <v>100</v>
      </c>
      <c r="L994" s="59" t="s">
        <v>1546</v>
      </c>
      <c r="M994" s="59" t="s">
        <v>1546</v>
      </c>
      <c r="N994" s="59" t="s">
        <v>1546</v>
      </c>
      <c r="O994" s="59" t="s">
        <v>1550</v>
      </c>
      <c r="P994" s="127" t="s">
        <v>1566</v>
      </c>
      <c r="Q994" s="59" t="s">
        <v>1565</v>
      </c>
      <c r="R994" s="60" t="s">
        <v>1546</v>
      </c>
      <c r="S994" s="60" t="s">
        <v>1546</v>
      </c>
      <c r="T994" s="60" t="s">
        <v>1546</v>
      </c>
      <c r="U994" s="60" t="s">
        <v>1546</v>
      </c>
      <c r="V994" s="60" t="s">
        <v>1546</v>
      </c>
    </row>
    <row r="995" spans="1:22">
      <c r="A995" s="52">
        <f t="shared" si="16"/>
        <v>92517</v>
      </c>
      <c r="B995" s="35" t="s">
        <v>1546</v>
      </c>
      <c r="C995" s="35">
        <v>5</v>
      </c>
      <c r="D995" s="53" t="s">
        <v>1575</v>
      </c>
      <c r="E995" s="54">
        <v>253</v>
      </c>
      <c r="F995" s="55" t="s">
        <v>1605</v>
      </c>
      <c r="G995" s="56" t="s">
        <v>1570</v>
      </c>
      <c r="H995" s="133" t="s">
        <v>1685</v>
      </c>
      <c r="I995" s="57">
        <v>10</v>
      </c>
      <c r="J995" s="35">
        <v>30</v>
      </c>
      <c r="K995" s="58">
        <v>100</v>
      </c>
      <c r="L995" s="59" t="s">
        <v>1546</v>
      </c>
      <c r="M995" s="59" t="s">
        <v>1546</v>
      </c>
      <c r="N995" s="59" t="s">
        <v>1546</v>
      </c>
      <c r="O995" s="59" t="s">
        <v>1550</v>
      </c>
      <c r="P995" s="127" t="s">
        <v>1566</v>
      </c>
      <c r="Q995" s="59" t="s">
        <v>1565</v>
      </c>
      <c r="R995" s="60" t="s">
        <v>1546</v>
      </c>
      <c r="S995" s="60" t="s">
        <v>1546</v>
      </c>
      <c r="T995" s="60" t="s">
        <v>1546</v>
      </c>
      <c r="U995" s="60" t="s">
        <v>1546</v>
      </c>
      <c r="V995" s="60" t="s">
        <v>1546</v>
      </c>
    </row>
    <row r="996" spans="1:22">
      <c r="A996" s="52">
        <f t="shared" si="16"/>
        <v>92518</v>
      </c>
      <c r="B996" s="35" t="s">
        <v>1546</v>
      </c>
      <c r="C996" s="35">
        <v>5</v>
      </c>
      <c r="D996" s="53" t="s">
        <v>1583</v>
      </c>
      <c r="E996" s="54">
        <v>254</v>
      </c>
      <c r="F996" s="55" t="s">
        <v>1605</v>
      </c>
      <c r="G996" s="56" t="s">
        <v>1592</v>
      </c>
      <c r="H996" s="133" t="s">
        <v>1685</v>
      </c>
      <c r="I996" s="57">
        <v>10</v>
      </c>
      <c r="J996" s="35">
        <v>30</v>
      </c>
      <c r="K996" s="58">
        <v>100</v>
      </c>
      <c r="L996" s="59" t="s">
        <v>1546</v>
      </c>
      <c r="M996" s="59" t="s">
        <v>1546</v>
      </c>
      <c r="N996" s="59" t="s">
        <v>1546</v>
      </c>
      <c r="O996" s="59" t="s">
        <v>1550</v>
      </c>
      <c r="P996" s="127" t="s">
        <v>1566</v>
      </c>
      <c r="Q996" s="59" t="s">
        <v>1565</v>
      </c>
      <c r="R996" s="60" t="s">
        <v>1546</v>
      </c>
      <c r="S996" s="60" t="s">
        <v>1546</v>
      </c>
      <c r="T996" s="60" t="s">
        <v>1546</v>
      </c>
      <c r="U996" s="60" t="s">
        <v>1546</v>
      </c>
      <c r="V996" s="60" t="s">
        <v>1546</v>
      </c>
    </row>
    <row r="997" spans="1:22">
      <c r="A997" s="52">
        <f t="shared" si="16"/>
        <v>92519</v>
      </c>
      <c r="B997" s="35" t="s">
        <v>1546</v>
      </c>
      <c r="C997" s="35">
        <v>5</v>
      </c>
      <c r="D997" s="53" t="s">
        <v>1575</v>
      </c>
      <c r="E997" s="54">
        <v>256</v>
      </c>
      <c r="F997" s="55" t="s">
        <v>1605</v>
      </c>
      <c r="G997" s="56" t="s">
        <v>1570</v>
      </c>
      <c r="H997" s="133" t="s">
        <v>1685</v>
      </c>
      <c r="I997" s="57">
        <v>10</v>
      </c>
      <c r="J997" s="35">
        <v>30</v>
      </c>
      <c r="K997" s="58">
        <v>100</v>
      </c>
      <c r="L997" s="59" t="s">
        <v>1546</v>
      </c>
      <c r="M997" s="59" t="s">
        <v>1546</v>
      </c>
      <c r="N997" s="59" t="s">
        <v>1546</v>
      </c>
      <c r="O997" s="59" t="s">
        <v>1550</v>
      </c>
      <c r="P997" s="127" t="s">
        <v>1566</v>
      </c>
      <c r="Q997" s="59" t="s">
        <v>1594</v>
      </c>
      <c r="R997" s="60" t="s">
        <v>1546</v>
      </c>
      <c r="S997" s="60" t="s">
        <v>1546</v>
      </c>
      <c r="T997" s="60" t="s">
        <v>1546</v>
      </c>
      <c r="U997" s="60" t="s">
        <v>1546</v>
      </c>
      <c r="V997" s="60" t="s">
        <v>1546</v>
      </c>
    </row>
    <row r="998" spans="1:22">
      <c r="A998" s="52">
        <f t="shared" si="16"/>
        <v>92520</v>
      </c>
      <c r="B998" s="35" t="s">
        <v>1546</v>
      </c>
      <c r="C998" s="35">
        <v>5</v>
      </c>
      <c r="D998" s="53" t="s">
        <v>1575</v>
      </c>
      <c r="E998" s="54">
        <v>261</v>
      </c>
      <c r="F998" s="55" t="s">
        <v>1605</v>
      </c>
      <c r="G998" s="56" t="s">
        <v>1570</v>
      </c>
      <c r="H998" s="133" t="s">
        <v>1685</v>
      </c>
      <c r="I998" s="57">
        <v>10</v>
      </c>
      <c r="J998" s="35">
        <v>30</v>
      </c>
      <c r="K998" s="58">
        <v>100</v>
      </c>
      <c r="L998" s="59" t="s">
        <v>1546</v>
      </c>
      <c r="M998" s="59" t="s">
        <v>1546</v>
      </c>
      <c r="N998" s="59" t="s">
        <v>1546</v>
      </c>
      <c r="O998" s="59" t="s">
        <v>1550</v>
      </c>
      <c r="P998" s="127" t="s">
        <v>1566</v>
      </c>
      <c r="Q998" s="59" t="s">
        <v>1565</v>
      </c>
      <c r="R998" s="60" t="s">
        <v>1546</v>
      </c>
      <c r="S998" s="60" t="s">
        <v>1546</v>
      </c>
      <c r="T998" s="60" t="s">
        <v>1546</v>
      </c>
      <c r="U998" s="60" t="s">
        <v>1546</v>
      </c>
      <c r="V998" s="60" t="s">
        <v>1546</v>
      </c>
    </row>
    <row r="999" spans="1:22">
      <c r="A999" s="52">
        <f t="shared" si="16"/>
        <v>92521</v>
      </c>
      <c r="B999" s="35" t="s">
        <v>1546</v>
      </c>
      <c r="C999" s="35">
        <v>5</v>
      </c>
      <c r="D999" s="53" t="s">
        <v>1575</v>
      </c>
      <c r="E999" s="54">
        <v>263</v>
      </c>
      <c r="F999" s="55" t="s">
        <v>1605</v>
      </c>
      <c r="G999" s="56" t="s">
        <v>1570</v>
      </c>
      <c r="H999" s="133" t="s">
        <v>1685</v>
      </c>
      <c r="I999" s="57">
        <v>10</v>
      </c>
      <c r="J999" s="35">
        <v>30</v>
      </c>
      <c r="K999" s="58">
        <v>100</v>
      </c>
      <c r="L999" s="59" t="s">
        <v>1546</v>
      </c>
      <c r="M999" s="59" t="s">
        <v>1546</v>
      </c>
      <c r="N999" s="59" t="s">
        <v>1546</v>
      </c>
      <c r="O999" s="59" t="s">
        <v>1550</v>
      </c>
      <c r="P999" s="127" t="s">
        <v>1566</v>
      </c>
      <c r="Q999" s="59" t="s">
        <v>1565</v>
      </c>
      <c r="R999" s="60" t="s">
        <v>1546</v>
      </c>
      <c r="S999" s="60" t="s">
        <v>1546</v>
      </c>
      <c r="T999" s="60" t="s">
        <v>1546</v>
      </c>
      <c r="U999" s="60" t="s">
        <v>1546</v>
      </c>
      <c r="V999" s="60" t="s">
        <v>1546</v>
      </c>
    </row>
    <row r="1000" spans="1:22">
      <c r="A1000" s="52">
        <f t="shared" si="16"/>
        <v>92522</v>
      </c>
      <c r="B1000" s="35" t="s">
        <v>1546</v>
      </c>
      <c r="C1000" s="35">
        <v>5</v>
      </c>
      <c r="D1000" s="53" t="s">
        <v>1575</v>
      </c>
      <c r="E1000" s="54">
        <v>264</v>
      </c>
      <c r="F1000" s="55" t="s">
        <v>1605</v>
      </c>
      <c r="G1000" s="56" t="s">
        <v>1570</v>
      </c>
      <c r="H1000" s="133" t="s">
        <v>1685</v>
      </c>
      <c r="I1000" s="57">
        <v>10</v>
      </c>
      <c r="J1000" s="35">
        <v>30</v>
      </c>
      <c r="K1000" s="58">
        <v>100</v>
      </c>
      <c r="L1000" s="59" t="s">
        <v>1546</v>
      </c>
      <c r="M1000" s="59" t="s">
        <v>1546</v>
      </c>
      <c r="N1000" s="59" t="s">
        <v>1546</v>
      </c>
      <c r="O1000" s="59" t="s">
        <v>1550</v>
      </c>
      <c r="P1000" s="127" t="s">
        <v>1566</v>
      </c>
      <c r="Q1000" s="59" t="s">
        <v>1582</v>
      </c>
      <c r="R1000" s="60" t="s">
        <v>1546</v>
      </c>
      <c r="S1000" s="60" t="s">
        <v>1546</v>
      </c>
      <c r="T1000" s="60" t="s">
        <v>1546</v>
      </c>
      <c r="U1000" s="60" t="s">
        <v>1546</v>
      </c>
      <c r="V1000" s="60" t="s">
        <v>1546</v>
      </c>
    </row>
    <row r="1001" spans="1:22">
      <c r="A1001" s="52">
        <f t="shared" si="16"/>
        <v>92523</v>
      </c>
      <c r="B1001" s="35" t="s">
        <v>1546</v>
      </c>
      <c r="C1001" s="35">
        <v>5</v>
      </c>
      <c r="D1001" s="53" t="s">
        <v>1575</v>
      </c>
      <c r="E1001" s="54">
        <v>265</v>
      </c>
      <c r="F1001" s="55" t="s">
        <v>1605</v>
      </c>
      <c r="G1001" s="56" t="s">
        <v>1592</v>
      </c>
      <c r="H1001" s="133" t="s">
        <v>1685</v>
      </c>
      <c r="I1001" s="57">
        <v>10</v>
      </c>
      <c r="J1001" s="35">
        <v>30</v>
      </c>
      <c r="K1001" s="58">
        <v>100</v>
      </c>
      <c r="L1001" s="59" t="s">
        <v>1546</v>
      </c>
      <c r="M1001" s="59" t="s">
        <v>1546</v>
      </c>
      <c r="N1001" s="59" t="s">
        <v>1546</v>
      </c>
      <c r="O1001" s="59" t="s">
        <v>1550</v>
      </c>
      <c r="P1001" s="127" t="s">
        <v>1566</v>
      </c>
      <c r="Q1001" s="59" t="s">
        <v>1565</v>
      </c>
      <c r="R1001" s="60" t="s">
        <v>1546</v>
      </c>
      <c r="S1001" s="60" t="s">
        <v>1546</v>
      </c>
      <c r="T1001" s="60" t="s">
        <v>1546</v>
      </c>
      <c r="U1001" s="60" t="s">
        <v>1546</v>
      </c>
      <c r="V1001" s="60" t="s">
        <v>1546</v>
      </c>
    </row>
    <row r="1002" spans="1:22">
      <c r="A1002" s="52">
        <f t="shared" si="16"/>
        <v>92524</v>
      </c>
      <c r="B1002" s="35" t="s">
        <v>1546</v>
      </c>
      <c r="C1002" s="35">
        <v>5</v>
      </c>
      <c r="D1002" s="53" t="s">
        <v>1583</v>
      </c>
      <c r="E1002" s="54">
        <v>312</v>
      </c>
      <c r="F1002" s="55" t="s">
        <v>1605</v>
      </c>
      <c r="G1002" s="56" t="s">
        <v>1570</v>
      </c>
      <c r="H1002" s="133" t="s">
        <v>1685</v>
      </c>
      <c r="I1002" s="57">
        <v>10</v>
      </c>
      <c r="J1002" s="35">
        <v>30</v>
      </c>
      <c r="K1002" s="58">
        <v>100</v>
      </c>
      <c r="L1002" s="59" t="s">
        <v>1546</v>
      </c>
      <c r="M1002" s="59" t="s">
        <v>1546</v>
      </c>
      <c r="N1002" s="59" t="s">
        <v>1546</v>
      </c>
      <c r="O1002" s="59" t="s">
        <v>1550</v>
      </c>
      <c r="P1002" s="127" t="s">
        <v>1566</v>
      </c>
      <c r="Q1002" s="59" t="s">
        <v>1565</v>
      </c>
      <c r="R1002" s="60" t="s">
        <v>1546</v>
      </c>
      <c r="S1002" s="60" t="s">
        <v>1546</v>
      </c>
      <c r="T1002" s="60" t="s">
        <v>1546</v>
      </c>
      <c r="U1002" s="60" t="s">
        <v>1546</v>
      </c>
      <c r="V1002" s="60" t="s">
        <v>1546</v>
      </c>
    </row>
    <row r="1003" spans="1:22">
      <c r="A1003" s="52">
        <f t="shared" si="16"/>
        <v>92525</v>
      </c>
      <c r="B1003" s="35" t="s">
        <v>1546</v>
      </c>
      <c r="C1003" s="35">
        <v>5</v>
      </c>
      <c r="D1003" s="53" t="s">
        <v>1575</v>
      </c>
      <c r="E1003" s="54">
        <v>314</v>
      </c>
      <c r="F1003" s="55" t="s">
        <v>1605</v>
      </c>
      <c r="G1003" s="56" t="s">
        <v>1570</v>
      </c>
      <c r="H1003" s="133" t="s">
        <v>1685</v>
      </c>
      <c r="I1003" s="57">
        <v>10</v>
      </c>
      <c r="J1003" s="35">
        <v>30</v>
      </c>
      <c r="K1003" s="58">
        <v>100</v>
      </c>
      <c r="L1003" s="59" t="s">
        <v>1546</v>
      </c>
      <c r="M1003" s="59" t="s">
        <v>1546</v>
      </c>
      <c r="N1003" s="59" t="s">
        <v>1546</v>
      </c>
      <c r="O1003" s="59" t="s">
        <v>1550</v>
      </c>
      <c r="P1003" s="127" t="s">
        <v>1566</v>
      </c>
      <c r="Q1003" s="59" t="s">
        <v>1582</v>
      </c>
      <c r="R1003" s="60" t="s">
        <v>1546</v>
      </c>
      <c r="S1003" s="60" t="s">
        <v>1546</v>
      </c>
      <c r="T1003" s="60" t="s">
        <v>1546</v>
      </c>
      <c r="U1003" s="60" t="s">
        <v>1546</v>
      </c>
      <c r="V1003" s="60" t="s">
        <v>1546</v>
      </c>
    </row>
    <row r="1004" spans="1:22">
      <c r="A1004" s="52">
        <f t="shared" si="16"/>
        <v>92526</v>
      </c>
      <c r="B1004" s="35" t="s">
        <v>1546</v>
      </c>
      <c r="C1004" s="35">
        <v>5</v>
      </c>
      <c r="D1004" s="53" t="s">
        <v>1575</v>
      </c>
      <c r="E1004" s="54">
        <v>315</v>
      </c>
      <c r="F1004" s="55" t="s">
        <v>1605</v>
      </c>
      <c r="G1004" s="56" t="s">
        <v>1570</v>
      </c>
      <c r="H1004" s="133" t="s">
        <v>1685</v>
      </c>
      <c r="I1004" s="57">
        <v>10</v>
      </c>
      <c r="J1004" s="35">
        <v>30</v>
      </c>
      <c r="K1004" s="58">
        <v>100</v>
      </c>
      <c r="L1004" s="59" t="s">
        <v>1546</v>
      </c>
      <c r="M1004" s="59" t="s">
        <v>1546</v>
      </c>
      <c r="N1004" s="59" t="s">
        <v>1546</v>
      </c>
      <c r="O1004" s="59" t="s">
        <v>1550</v>
      </c>
      <c r="P1004" s="127" t="s">
        <v>1566</v>
      </c>
      <c r="Q1004" s="59" t="s">
        <v>1565</v>
      </c>
      <c r="R1004" s="60" t="s">
        <v>1546</v>
      </c>
      <c r="S1004" s="60" t="s">
        <v>1546</v>
      </c>
      <c r="T1004" s="60" t="s">
        <v>1546</v>
      </c>
      <c r="U1004" s="60" t="s">
        <v>1546</v>
      </c>
      <c r="V1004" s="60" t="s">
        <v>1546</v>
      </c>
    </row>
    <row r="1005" spans="1:22">
      <c r="A1005" s="52">
        <f t="shared" si="16"/>
        <v>92527</v>
      </c>
      <c r="B1005" s="35" t="s">
        <v>1546</v>
      </c>
      <c r="C1005" s="35">
        <v>5</v>
      </c>
      <c r="D1005" s="53" t="s">
        <v>1575</v>
      </c>
      <c r="E1005" s="54">
        <v>316</v>
      </c>
      <c r="F1005" s="55" t="s">
        <v>1605</v>
      </c>
      <c r="G1005" s="56" t="s">
        <v>1570</v>
      </c>
      <c r="H1005" s="133" t="s">
        <v>1685</v>
      </c>
      <c r="I1005" s="57">
        <v>10</v>
      </c>
      <c r="J1005" s="35">
        <v>30</v>
      </c>
      <c r="K1005" s="58">
        <v>100</v>
      </c>
      <c r="L1005" s="59" t="s">
        <v>1546</v>
      </c>
      <c r="M1005" s="59" t="s">
        <v>1546</v>
      </c>
      <c r="N1005" s="59" t="s">
        <v>1546</v>
      </c>
      <c r="O1005" s="59" t="s">
        <v>1550</v>
      </c>
      <c r="P1005" s="127" t="s">
        <v>1566</v>
      </c>
      <c r="Q1005" s="59" t="s">
        <v>1565</v>
      </c>
      <c r="R1005" s="60" t="s">
        <v>1546</v>
      </c>
      <c r="S1005" s="60" t="s">
        <v>1546</v>
      </c>
      <c r="T1005" s="60" t="s">
        <v>1546</v>
      </c>
      <c r="U1005" s="60" t="s">
        <v>1546</v>
      </c>
      <c r="V1005" s="60" t="s">
        <v>1546</v>
      </c>
    </row>
    <row r="1006" spans="1:22">
      <c r="A1006" s="52">
        <f t="shared" si="16"/>
        <v>92528</v>
      </c>
      <c r="B1006" s="35" t="s">
        <v>1546</v>
      </c>
      <c r="C1006" s="35">
        <v>5</v>
      </c>
      <c r="D1006" s="53" t="s">
        <v>1575</v>
      </c>
      <c r="E1006" s="54">
        <v>321</v>
      </c>
      <c r="F1006" s="55" t="s">
        <v>1605</v>
      </c>
      <c r="G1006" s="56" t="s">
        <v>1570</v>
      </c>
      <c r="H1006" s="133" t="s">
        <v>1685</v>
      </c>
      <c r="I1006" s="57">
        <v>10</v>
      </c>
      <c r="J1006" s="35">
        <v>30</v>
      </c>
      <c r="K1006" s="58">
        <v>100</v>
      </c>
      <c r="L1006" s="59" t="s">
        <v>1546</v>
      </c>
      <c r="M1006" s="59" t="s">
        <v>1546</v>
      </c>
      <c r="N1006" s="59" t="s">
        <v>1546</v>
      </c>
      <c r="O1006" s="59" t="s">
        <v>1550</v>
      </c>
      <c r="P1006" s="127" t="s">
        <v>1566</v>
      </c>
      <c r="Q1006" s="59" t="s">
        <v>1565</v>
      </c>
      <c r="R1006" s="60" t="s">
        <v>1546</v>
      </c>
      <c r="S1006" s="60" t="s">
        <v>1546</v>
      </c>
      <c r="T1006" s="60" t="s">
        <v>1546</v>
      </c>
      <c r="U1006" s="60" t="s">
        <v>1546</v>
      </c>
      <c r="V1006" s="60" t="s">
        <v>1546</v>
      </c>
    </row>
    <row r="1007" spans="1:22">
      <c r="A1007" s="52">
        <f t="shared" si="16"/>
        <v>92529</v>
      </c>
      <c r="B1007" s="35" t="s">
        <v>1546</v>
      </c>
      <c r="C1007" s="35">
        <v>5</v>
      </c>
      <c r="D1007" s="53" t="s">
        <v>1575</v>
      </c>
      <c r="E1007" s="54">
        <v>324</v>
      </c>
      <c r="F1007" s="55" t="s">
        <v>1605</v>
      </c>
      <c r="G1007" s="56" t="s">
        <v>1570</v>
      </c>
      <c r="H1007" s="133" t="s">
        <v>1685</v>
      </c>
      <c r="I1007" s="57">
        <v>10</v>
      </c>
      <c r="J1007" s="35">
        <v>30</v>
      </c>
      <c r="K1007" s="58">
        <v>100</v>
      </c>
      <c r="L1007" s="59" t="s">
        <v>1546</v>
      </c>
      <c r="M1007" s="59" t="s">
        <v>1546</v>
      </c>
      <c r="N1007" s="59" t="s">
        <v>1546</v>
      </c>
      <c r="O1007" s="59" t="s">
        <v>1550</v>
      </c>
      <c r="P1007" s="127" t="s">
        <v>1566</v>
      </c>
      <c r="Q1007" s="59" t="s">
        <v>1565</v>
      </c>
      <c r="R1007" s="60" t="s">
        <v>1546</v>
      </c>
      <c r="S1007" s="60" t="s">
        <v>1546</v>
      </c>
      <c r="T1007" s="60" t="s">
        <v>1546</v>
      </c>
      <c r="U1007" s="60" t="s">
        <v>1546</v>
      </c>
      <c r="V1007" s="60" t="s">
        <v>1546</v>
      </c>
    </row>
    <row r="1008" spans="1:22">
      <c r="A1008" s="52">
        <f t="shared" si="16"/>
        <v>92530</v>
      </c>
      <c r="B1008" s="35" t="s">
        <v>1546</v>
      </c>
      <c r="C1008" s="35">
        <v>5</v>
      </c>
      <c r="D1008" s="53" t="s">
        <v>1575</v>
      </c>
      <c r="E1008" s="54">
        <v>325</v>
      </c>
      <c r="F1008" s="55" t="s">
        <v>1605</v>
      </c>
      <c r="G1008" s="56" t="s">
        <v>1570</v>
      </c>
      <c r="H1008" s="133" t="s">
        <v>1685</v>
      </c>
      <c r="I1008" s="57">
        <v>10</v>
      </c>
      <c r="J1008" s="35">
        <v>30</v>
      </c>
      <c r="K1008" s="58">
        <v>100</v>
      </c>
      <c r="L1008" s="59" t="s">
        <v>1546</v>
      </c>
      <c r="M1008" s="59" t="s">
        <v>1546</v>
      </c>
      <c r="N1008" s="59" t="s">
        <v>1546</v>
      </c>
      <c r="O1008" s="59" t="s">
        <v>1550</v>
      </c>
      <c r="P1008" s="127" t="s">
        <v>1566</v>
      </c>
      <c r="Q1008" s="59" t="s">
        <v>1565</v>
      </c>
      <c r="R1008" s="60" t="s">
        <v>1546</v>
      </c>
      <c r="S1008" s="60" t="s">
        <v>1546</v>
      </c>
      <c r="T1008" s="60" t="s">
        <v>1546</v>
      </c>
      <c r="U1008" s="60" t="s">
        <v>1546</v>
      </c>
      <c r="V1008" s="60" t="s">
        <v>1546</v>
      </c>
    </row>
    <row r="1009" spans="1:22">
      <c r="A1009" s="52">
        <f t="shared" si="16"/>
        <v>92531</v>
      </c>
      <c r="B1009" s="35" t="s">
        <v>1546</v>
      </c>
      <c r="C1009" s="35">
        <v>5</v>
      </c>
      <c r="D1009" s="53" t="s">
        <v>1575</v>
      </c>
      <c r="E1009" s="54">
        <v>326</v>
      </c>
      <c r="F1009" s="55" t="s">
        <v>1605</v>
      </c>
      <c r="G1009" s="56" t="s">
        <v>1570</v>
      </c>
      <c r="H1009" s="133" t="s">
        <v>1685</v>
      </c>
      <c r="I1009" s="57">
        <v>10</v>
      </c>
      <c r="J1009" s="35">
        <v>30</v>
      </c>
      <c r="K1009" s="58">
        <v>100</v>
      </c>
      <c r="L1009" s="59" t="s">
        <v>1546</v>
      </c>
      <c r="M1009" s="59" t="s">
        <v>1546</v>
      </c>
      <c r="N1009" s="59" t="s">
        <v>1546</v>
      </c>
      <c r="O1009" s="59" t="s">
        <v>1550</v>
      </c>
      <c r="P1009" s="127" t="s">
        <v>1566</v>
      </c>
      <c r="Q1009" s="59" t="s">
        <v>1565</v>
      </c>
      <c r="R1009" s="60" t="s">
        <v>1546</v>
      </c>
      <c r="S1009" s="60" t="s">
        <v>1546</v>
      </c>
      <c r="T1009" s="60" t="s">
        <v>1546</v>
      </c>
      <c r="U1009" s="60" t="s">
        <v>1546</v>
      </c>
      <c r="V1009" s="60" t="s">
        <v>1546</v>
      </c>
    </row>
    <row r="1010" spans="1:22">
      <c r="A1010" s="52">
        <f t="shared" si="16"/>
        <v>92532</v>
      </c>
      <c r="B1010" s="35" t="s">
        <v>1546</v>
      </c>
      <c r="C1010" s="35">
        <v>5</v>
      </c>
      <c r="D1010" s="53" t="s">
        <v>1575</v>
      </c>
      <c r="E1010" s="54">
        <v>341</v>
      </c>
      <c r="F1010" s="55" t="s">
        <v>1605</v>
      </c>
      <c r="G1010" s="56" t="s">
        <v>1570</v>
      </c>
      <c r="H1010" s="133" t="s">
        <v>1685</v>
      </c>
      <c r="I1010" s="57">
        <v>10</v>
      </c>
      <c r="J1010" s="35">
        <v>30</v>
      </c>
      <c r="K1010" s="58">
        <v>100</v>
      </c>
      <c r="L1010" s="59" t="s">
        <v>1546</v>
      </c>
      <c r="M1010" s="59" t="s">
        <v>1546</v>
      </c>
      <c r="N1010" s="59" t="s">
        <v>1546</v>
      </c>
      <c r="O1010" s="59" t="s">
        <v>1550</v>
      </c>
      <c r="P1010" s="127" t="s">
        <v>1576</v>
      </c>
      <c r="Q1010" s="59" t="s">
        <v>1565</v>
      </c>
      <c r="R1010" s="60" t="s">
        <v>1546</v>
      </c>
      <c r="S1010" s="60" t="s">
        <v>1546</v>
      </c>
      <c r="T1010" s="60" t="s">
        <v>1546</v>
      </c>
      <c r="U1010" s="60" t="s">
        <v>1546</v>
      </c>
      <c r="V1010" s="60" t="s">
        <v>1546</v>
      </c>
    </row>
    <row r="1011" spans="1:22">
      <c r="A1011" s="52">
        <f t="shared" si="16"/>
        <v>92533</v>
      </c>
      <c r="B1011" s="35" t="s">
        <v>1546</v>
      </c>
      <c r="C1011" s="35">
        <v>5</v>
      </c>
      <c r="D1011" s="53" t="s">
        <v>1575</v>
      </c>
      <c r="E1011" s="54">
        <v>342</v>
      </c>
      <c r="F1011" s="55" t="s">
        <v>1605</v>
      </c>
      <c r="G1011" s="56" t="s">
        <v>1570</v>
      </c>
      <c r="H1011" s="133" t="s">
        <v>1685</v>
      </c>
      <c r="I1011" s="57">
        <v>10</v>
      </c>
      <c r="J1011" s="35">
        <v>30</v>
      </c>
      <c r="K1011" s="58">
        <v>100</v>
      </c>
      <c r="L1011" s="59" t="s">
        <v>1546</v>
      </c>
      <c r="M1011" s="59" t="s">
        <v>1546</v>
      </c>
      <c r="N1011" s="59" t="s">
        <v>1546</v>
      </c>
      <c r="O1011" s="59" t="s">
        <v>1550</v>
      </c>
      <c r="P1011" s="127" t="s">
        <v>1566</v>
      </c>
      <c r="Q1011" s="59" t="s">
        <v>1565</v>
      </c>
      <c r="R1011" s="60" t="s">
        <v>1546</v>
      </c>
      <c r="S1011" s="60" t="s">
        <v>1546</v>
      </c>
      <c r="T1011" s="60" t="s">
        <v>1546</v>
      </c>
      <c r="U1011" s="60" t="s">
        <v>1546</v>
      </c>
      <c r="V1011" s="60" t="s">
        <v>1546</v>
      </c>
    </row>
    <row r="1012" spans="1:22">
      <c r="A1012" s="52">
        <f t="shared" si="16"/>
        <v>92534</v>
      </c>
      <c r="B1012" s="35" t="s">
        <v>1546</v>
      </c>
      <c r="C1012" s="35">
        <v>5</v>
      </c>
      <c r="D1012" s="53" t="s">
        <v>1575</v>
      </c>
      <c r="E1012" s="54">
        <v>345</v>
      </c>
      <c r="F1012" s="55" t="s">
        <v>1605</v>
      </c>
      <c r="G1012" s="56" t="s">
        <v>1570</v>
      </c>
      <c r="H1012" s="133" t="s">
        <v>1685</v>
      </c>
      <c r="I1012" s="57">
        <v>10</v>
      </c>
      <c r="J1012" s="35">
        <v>30</v>
      </c>
      <c r="K1012" s="58">
        <v>100</v>
      </c>
      <c r="L1012" s="59" t="s">
        <v>1546</v>
      </c>
      <c r="M1012" s="59" t="s">
        <v>1546</v>
      </c>
      <c r="N1012" s="59" t="s">
        <v>1546</v>
      </c>
      <c r="O1012" s="59" t="s">
        <v>1550</v>
      </c>
      <c r="P1012" s="127" t="s">
        <v>1595</v>
      </c>
      <c r="Q1012" s="59" t="s">
        <v>1582</v>
      </c>
      <c r="R1012" s="60" t="s">
        <v>1546</v>
      </c>
      <c r="S1012" s="60" t="s">
        <v>1546</v>
      </c>
      <c r="T1012" s="60" t="s">
        <v>1546</v>
      </c>
      <c r="U1012" s="60" t="s">
        <v>1546</v>
      </c>
      <c r="V1012" s="60" t="s">
        <v>1546</v>
      </c>
    </row>
    <row r="1013" spans="1:22">
      <c r="A1013" s="52">
        <f t="shared" si="16"/>
        <v>92535</v>
      </c>
      <c r="B1013" s="35" t="s">
        <v>1546</v>
      </c>
      <c r="C1013" s="35">
        <v>5</v>
      </c>
      <c r="D1013" s="53" t="s">
        <v>1575</v>
      </c>
      <c r="E1013" s="54">
        <v>346</v>
      </c>
      <c r="F1013" s="55" t="s">
        <v>1605</v>
      </c>
      <c r="G1013" s="56" t="s">
        <v>1570</v>
      </c>
      <c r="H1013" s="133" t="s">
        <v>1685</v>
      </c>
      <c r="I1013" s="57">
        <v>10</v>
      </c>
      <c r="J1013" s="35">
        <v>30</v>
      </c>
      <c r="K1013" s="58">
        <v>100</v>
      </c>
      <c r="L1013" s="59" t="s">
        <v>1546</v>
      </c>
      <c r="M1013" s="59" t="s">
        <v>1546</v>
      </c>
      <c r="N1013" s="59" t="s">
        <v>1546</v>
      </c>
      <c r="O1013" s="59" t="s">
        <v>1550</v>
      </c>
      <c r="P1013" s="127" t="s">
        <v>1566</v>
      </c>
      <c r="Q1013" s="59" t="s">
        <v>1565</v>
      </c>
      <c r="R1013" s="60" t="s">
        <v>1546</v>
      </c>
      <c r="S1013" s="60" t="s">
        <v>1546</v>
      </c>
      <c r="T1013" s="60" t="s">
        <v>1546</v>
      </c>
      <c r="U1013" s="60" t="s">
        <v>1546</v>
      </c>
      <c r="V1013" s="60" t="s">
        <v>1546</v>
      </c>
    </row>
    <row r="1014" spans="1:22">
      <c r="A1014" s="52">
        <f t="shared" si="16"/>
        <v>92536</v>
      </c>
      <c r="B1014" s="35" t="s">
        <v>1546</v>
      </c>
      <c r="C1014" s="35">
        <v>5</v>
      </c>
      <c r="D1014" s="53" t="s">
        <v>1575</v>
      </c>
      <c r="E1014" s="54">
        <v>351</v>
      </c>
      <c r="F1014" s="55" t="s">
        <v>1605</v>
      </c>
      <c r="G1014" s="56" t="s">
        <v>1570</v>
      </c>
      <c r="H1014" s="133" t="s">
        <v>1685</v>
      </c>
      <c r="I1014" s="57">
        <v>10</v>
      </c>
      <c r="J1014" s="35">
        <v>30</v>
      </c>
      <c r="K1014" s="58">
        <v>100</v>
      </c>
      <c r="L1014" s="59" t="s">
        <v>1546</v>
      </c>
      <c r="M1014" s="59" t="s">
        <v>1546</v>
      </c>
      <c r="N1014" s="59" t="s">
        <v>1546</v>
      </c>
      <c r="O1014" s="59" t="s">
        <v>1550</v>
      </c>
      <c r="P1014" s="127" t="s">
        <v>1566</v>
      </c>
      <c r="Q1014" s="59" t="s">
        <v>1565</v>
      </c>
      <c r="R1014" s="60" t="s">
        <v>1546</v>
      </c>
      <c r="S1014" s="60" t="s">
        <v>1546</v>
      </c>
      <c r="T1014" s="60" t="s">
        <v>1546</v>
      </c>
      <c r="U1014" s="60" t="s">
        <v>1546</v>
      </c>
      <c r="V1014" s="60" t="s">
        <v>1546</v>
      </c>
    </row>
    <row r="1015" spans="1:22">
      <c r="A1015" s="52">
        <f t="shared" si="16"/>
        <v>92537</v>
      </c>
      <c r="B1015" s="35" t="s">
        <v>1546</v>
      </c>
      <c r="C1015" s="35">
        <v>5</v>
      </c>
      <c r="D1015" s="53" t="s">
        <v>1575</v>
      </c>
      <c r="E1015" s="54">
        <v>352</v>
      </c>
      <c r="F1015" s="55" t="s">
        <v>1605</v>
      </c>
      <c r="G1015" s="56" t="s">
        <v>1570</v>
      </c>
      <c r="H1015" s="133" t="s">
        <v>1685</v>
      </c>
      <c r="I1015" s="57">
        <v>10</v>
      </c>
      <c r="J1015" s="35">
        <v>30</v>
      </c>
      <c r="K1015" s="58">
        <v>100</v>
      </c>
      <c r="L1015" s="59" t="s">
        <v>1546</v>
      </c>
      <c r="M1015" s="59" t="s">
        <v>1546</v>
      </c>
      <c r="N1015" s="59" t="s">
        <v>1546</v>
      </c>
      <c r="O1015" s="59" t="s">
        <v>1550</v>
      </c>
      <c r="P1015" s="127" t="s">
        <v>1566</v>
      </c>
      <c r="Q1015" s="59" t="s">
        <v>1565</v>
      </c>
      <c r="R1015" s="60" t="s">
        <v>1546</v>
      </c>
      <c r="S1015" s="60" t="s">
        <v>1546</v>
      </c>
      <c r="T1015" s="60" t="s">
        <v>1546</v>
      </c>
      <c r="U1015" s="60" t="s">
        <v>1546</v>
      </c>
      <c r="V1015" s="60" t="s">
        <v>1546</v>
      </c>
    </row>
    <row r="1016" spans="1:22">
      <c r="A1016" s="52">
        <f t="shared" si="16"/>
        <v>92538</v>
      </c>
      <c r="B1016" s="35" t="s">
        <v>1546</v>
      </c>
      <c r="C1016" s="35">
        <v>5</v>
      </c>
      <c r="D1016" s="53" t="s">
        <v>1575</v>
      </c>
      <c r="E1016" s="54">
        <v>354</v>
      </c>
      <c r="F1016" s="55" t="s">
        <v>1605</v>
      </c>
      <c r="G1016" s="56" t="s">
        <v>1570</v>
      </c>
      <c r="H1016" s="133" t="s">
        <v>1685</v>
      </c>
      <c r="I1016" s="57">
        <v>10</v>
      </c>
      <c r="J1016" s="35">
        <v>30</v>
      </c>
      <c r="K1016" s="58">
        <v>100</v>
      </c>
      <c r="L1016" s="59" t="s">
        <v>1546</v>
      </c>
      <c r="M1016" s="59" t="s">
        <v>1546</v>
      </c>
      <c r="N1016" s="59" t="s">
        <v>1546</v>
      </c>
      <c r="O1016" s="59" t="s">
        <v>1550</v>
      </c>
      <c r="P1016" s="127" t="s">
        <v>1566</v>
      </c>
      <c r="Q1016" s="59" t="s">
        <v>1565</v>
      </c>
      <c r="R1016" s="60" t="s">
        <v>1546</v>
      </c>
      <c r="S1016" s="60" t="s">
        <v>1546</v>
      </c>
      <c r="T1016" s="60" t="s">
        <v>1546</v>
      </c>
      <c r="U1016" s="60" t="s">
        <v>1546</v>
      </c>
      <c r="V1016" s="60" t="s">
        <v>1546</v>
      </c>
    </row>
    <row r="1017" spans="1:22">
      <c r="A1017" s="52">
        <f t="shared" si="16"/>
        <v>92539</v>
      </c>
      <c r="B1017" s="35" t="s">
        <v>1546</v>
      </c>
      <c r="C1017" s="35">
        <v>5</v>
      </c>
      <c r="D1017" s="53" t="s">
        <v>1575</v>
      </c>
      <c r="E1017" s="54">
        <v>356</v>
      </c>
      <c r="F1017" s="55" t="s">
        <v>1605</v>
      </c>
      <c r="G1017" s="56" t="s">
        <v>1570</v>
      </c>
      <c r="H1017" s="133" t="s">
        <v>1685</v>
      </c>
      <c r="I1017" s="57">
        <v>10</v>
      </c>
      <c r="J1017" s="35">
        <v>30</v>
      </c>
      <c r="K1017" s="58">
        <v>100</v>
      </c>
      <c r="L1017" s="59" t="s">
        <v>1546</v>
      </c>
      <c r="M1017" s="59" t="s">
        <v>1546</v>
      </c>
      <c r="N1017" s="59" t="s">
        <v>1546</v>
      </c>
      <c r="O1017" s="59" t="s">
        <v>1550</v>
      </c>
      <c r="P1017" s="127" t="s">
        <v>1566</v>
      </c>
      <c r="Q1017" s="59" t="s">
        <v>1565</v>
      </c>
      <c r="R1017" s="60" t="s">
        <v>1546</v>
      </c>
      <c r="S1017" s="60" t="s">
        <v>1546</v>
      </c>
      <c r="T1017" s="60" t="s">
        <v>1546</v>
      </c>
      <c r="U1017" s="60" t="s">
        <v>1546</v>
      </c>
      <c r="V1017" s="60" t="s">
        <v>1546</v>
      </c>
    </row>
    <row r="1018" spans="1:22">
      <c r="A1018" s="52">
        <f t="shared" si="16"/>
        <v>92540</v>
      </c>
      <c r="B1018" s="35" t="s">
        <v>1546</v>
      </c>
      <c r="C1018" s="35">
        <v>5</v>
      </c>
      <c r="D1018" s="53" t="s">
        <v>1575</v>
      </c>
      <c r="E1018" s="54">
        <v>361</v>
      </c>
      <c r="F1018" s="55" t="s">
        <v>1605</v>
      </c>
      <c r="G1018" s="56" t="s">
        <v>1570</v>
      </c>
      <c r="H1018" s="133" t="s">
        <v>1685</v>
      </c>
      <c r="I1018" s="57">
        <v>10</v>
      </c>
      <c r="J1018" s="35">
        <v>30</v>
      </c>
      <c r="K1018" s="58">
        <v>100</v>
      </c>
      <c r="L1018" s="59" t="s">
        <v>1546</v>
      </c>
      <c r="M1018" s="59" t="s">
        <v>1546</v>
      </c>
      <c r="N1018" s="59" t="s">
        <v>1546</v>
      </c>
      <c r="O1018" s="59" t="s">
        <v>1550</v>
      </c>
      <c r="P1018" s="127" t="s">
        <v>1576</v>
      </c>
      <c r="Q1018" s="59" t="s">
        <v>1565</v>
      </c>
      <c r="R1018" s="60" t="s">
        <v>1546</v>
      </c>
      <c r="S1018" s="60" t="s">
        <v>1546</v>
      </c>
      <c r="T1018" s="60" t="s">
        <v>1546</v>
      </c>
      <c r="U1018" s="60" t="s">
        <v>1546</v>
      </c>
      <c r="V1018" s="60" t="s">
        <v>1546</v>
      </c>
    </row>
    <row r="1019" spans="1:22">
      <c r="A1019" s="52">
        <f t="shared" si="16"/>
        <v>92541</v>
      </c>
      <c r="B1019" s="35" t="s">
        <v>1546</v>
      </c>
      <c r="C1019" s="35">
        <v>5</v>
      </c>
      <c r="D1019" s="53" t="s">
        <v>1575</v>
      </c>
      <c r="E1019" s="54">
        <v>362</v>
      </c>
      <c r="F1019" s="55" t="s">
        <v>1605</v>
      </c>
      <c r="G1019" s="56" t="s">
        <v>1592</v>
      </c>
      <c r="H1019" s="133" t="s">
        <v>1685</v>
      </c>
      <c r="I1019" s="57">
        <v>10</v>
      </c>
      <c r="J1019" s="35">
        <v>30</v>
      </c>
      <c r="K1019" s="58">
        <v>100</v>
      </c>
      <c r="L1019" s="59" t="s">
        <v>1546</v>
      </c>
      <c r="M1019" s="59" t="s">
        <v>1546</v>
      </c>
      <c r="N1019" s="59" t="s">
        <v>1546</v>
      </c>
      <c r="O1019" s="59" t="s">
        <v>1550</v>
      </c>
      <c r="P1019" s="127" t="s">
        <v>1566</v>
      </c>
      <c r="Q1019" s="59" t="s">
        <v>1565</v>
      </c>
      <c r="R1019" s="60" t="s">
        <v>1546</v>
      </c>
      <c r="S1019" s="60" t="s">
        <v>1546</v>
      </c>
      <c r="T1019" s="60" t="s">
        <v>1546</v>
      </c>
      <c r="U1019" s="60" t="s">
        <v>1546</v>
      </c>
      <c r="V1019" s="60" t="s">
        <v>1546</v>
      </c>
    </row>
    <row r="1020" spans="1:22">
      <c r="A1020" s="52">
        <f t="shared" si="16"/>
        <v>92542</v>
      </c>
      <c r="B1020" s="35" t="s">
        <v>1546</v>
      </c>
      <c r="C1020" s="35">
        <v>5</v>
      </c>
      <c r="D1020" s="53" t="s">
        <v>1575</v>
      </c>
      <c r="E1020" s="54">
        <v>364</v>
      </c>
      <c r="F1020" s="55" t="s">
        <v>1605</v>
      </c>
      <c r="G1020" s="56" t="s">
        <v>1570</v>
      </c>
      <c r="H1020" s="133" t="s">
        <v>1685</v>
      </c>
      <c r="I1020" s="57">
        <v>10</v>
      </c>
      <c r="J1020" s="35">
        <v>30</v>
      </c>
      <c r="K1020" s="58">
        <v>100</v>
      </c>
      <c r="L1020" s="59" t="s">
        <v>1546</v>
      </c>
      <c r="M1020" s="59" t="s">
        <v>1546</v>
      </c>
      <c r="N1020" s="59" t="s">
        <v>1546</v>
      </c>
      <c r="O1020" s="59" t="s">
        <v>1550</v>
      </c>
      <c r="P1020" s="127" t="s">
        <v>1566</v>
      </c>
      <c r="Q1020" s="59" t="s">
        <v>1565</v>
      </c>
      <c r="R1020" s="60" t="s">
        <v>1546</v>
      </c>
      <c r="S1020" s="60" t="s">
        <v>1546</v>
      </c>
      <c r="T1020" s="60" t="s">
        <v>1546</v>
      </c>
      <c r="U1020" s="60" t="s">
        <v>1546</v>
      </c>
      <c r="V1020" s="60" t="s">
        <v>1546</v>
      </c>
    </row>
    <row r="1021" spans="1:22">
      <c r="A1021" s="52">
        <f t="shared" si="16"/>
        <v>92543</v>
      </c>
      <c r="B1021" s="35" t="s">
        <v>1546</v>
      </c>
      <c r="C1021" s="35">
        <v>5</v>
      </c>
      <c r="D1021" s="53" t="s">
        <v>1575</v>
      </c>
      <c r="E1021" s="54">
        <v>365</v>
      </c>
      <c r="F1021" s="55" t="s">
        <v>1605</v>
      </c>
      <c r="G1021" s="56" t="s">
        <v>1570</v>
      </c>
      <c r="H1021" s="133" t="s">
        <v>1685</v>
      </c>
      <c r="I1021" s="57">
        <v>10</v>
      </c>
      <c r="J1021" s="35">
        <v>30</v>
      </c>
      <c r="K1021" s="58">
        <v>100</v>
      </c>
      <c r="L1021" s="59" t="s">
        <v>1546</v>
      </c>
      <c r="M1021" s="59" t="s">
        <v>1546</v>
      </c>
      <c r="N1021" s="59" t="s">
        <v>1546</v>
      </c>
      <c r="O1021" s="59" t="s">
        <v>1550</v>
      </c>
      <c r="P1021" s="127" t="s">
        <v>1566</v>
      </c>
      <c r="Q1021" s="59" t="s">
        <v>1565</v>
      </c>
      <c r="R1021" s="60" t="s">
        <v>1546</v>
      </c>
      <c r="S1021" s="60" t="s">
        <v>1546</v>
      </c>
      <c r="T1021" s="60" t="s">
        <v>1546</v>
      </c>
      <c r="U1021" s="60" t="s">
        <v>1546</v>
      </c>
      <c r="V1021" s="60" t="s">
        <v>1546</v>
      </c>
    </row>
    <row r="1022" spans="1:22">
      <c r="A1022" s="52">
        <f t="shared" si="16"/>
        <v>92544</v>
      </c>
      <c r="B1022" s="35" t="s">
        <v>1546</v>
      </c>
      <c r="C1022" s="35">
        <v>5</v>
      </c>
      <c r="D1022" s="53" t="s">
        <v>1575</v>
      </c>
      <c r="E1022" s="54">
        <v>412</v>
      </c>
      <c r="F1022" s="55" t="s">
        <v>1605</v>
      </c>
      <c r="G1022" s="56" t="s">
        <v>1570</v>
      </c>
      <c r="H1022" s="133" t="s">
        <v>1685</v>
      </c>
      <c r="I1022" s="57">
        <v>10</v>
      </c>
      <c r="J1022" s="35">
        <v>30</v>
      </c>
      <c r="K1022" s="58">
        <v>100</v>
      </c>
      <c r="L1022" s="59" t="s">
        <v>1546</v>
      </c>
      <c r="M1022" s="59" t="s">
        <v>1546</v>
      </c>
      <c r="N1022" s="59" t="s">
        <v>1546</v>
      </c>
      <c r="O1022" s="59" t="s">
        <v>1550</v>
      </c>
      <c r="P1022" s="127" t="s">
        <v>1566</v>
      </c>
      <c r="Q1022" s="59" t="s">
        <v>1565</v>
      </c>
      <c r="R1022" s="60" t="s">
        <v>1546</v>
      </c>
      <c r="S1022" s="60" t="s">
        <v>1546</v>
      </c>
      <c r="T1022" s="60" t="s">
        <v>1546</v>
      </c>
      <c r="U1022" s="60" t="s">
        <v>1546</v>
      </c>
      <c r="V1022" s="60" t="s">
        <v>1546</v>
      </c>
    </row>
    <row r="1023" spans="1:22">
      <c r="A1023" s="52">
        <f t="shared" si="16"/>
        <v>92545</v>
      </c>
      <c r="B1023" s="35" t="s">
        <v>1546</v>
      </c>
      <c r="C1023" s="35">
        <v>5</v>
      </c>
      <c r="D1023" s="53" t="s">
        <v>1575</v>
      </c>
      <c r="E1023" s="54">
        <v>413</v>
      </c>
      <c r="F1023" s="55" t="s">
        <v>1605</v>
      </c>
      <c r="G1023" s="56" t="s">
        <v>1570</v>
      </c>
      <c r="H1023" s="133" t="s">
        <v>1685</v>
      </c>
      <c r="I1023" s="57">
        <v>10</v>
      </c>
      <c r="J1023" s="35">
        <v>30</v>
      </c>
      <c r="K1023" s="58">
        <v>100</v>
      </c>
      <c r="L1023" s="59" t="s">
        <v>1546</v>
      </c>
      <c r="M1023" s="59" t="s">
        <v>1546</v>
      </c>
      <c r="N1023" s="59" t="s">
        <v>1546</v>
      </c>
      <c r="O1023" s="59" t="s">
        <v>1550</v>
      </c>
      <c r="P1023" s="127" t="s">
        <v>1566</v>
      </c>
      <c r="Q1023" s="59" t="s">
        <v>1582</v>
      </c>
      <c r="R1023" s="60" t="s">
        <v>1546</v>
      </c>
      <c r="S1023" s="60" t="s">
        <v>1546</v>
      </c>
      <c r="T1023" s="60" t="s">
        <v>1546</v>
      </c>
      <c r="U1023" s="60" t="s">
        <v>1546</v>
      </c>
      <c r="V1023" s="60" t="s">
        <v>1546</v>
      </c>
    </row>
    <row r="1024" spans="1:22">
      <c r="A1024" s="52">
        <f t="shared" si="16"/>
        <v>92546</v>
      </c>
      <c r="B1024" s="35" t="s">
        <v>1546</v>
      </c>
      <c r="C1024" s="35">
        <v>5</v>
      </c>
      <c r="D1024" s="53" t="s">
        <v>1583</v>
      </c>
      <c r="E1024" s="54">
        <v>415</v>
      </c>
      <c r="F1024" s="55" t="s">
        <v>1605</v>
      </c>
      <c r="G1024" s="56" t="s">
        <v>1570</v>
      </c>
      <c r="H1024" s="133" t="s">
        <v>1685</v>
      </c>
      <c r="I1024" s="57">
        <v>10</v>
      </c>
      <c r="J1024" s="35">
        <v>30</v>
      </c>
      <c r="K1024" s="58">
        <v>100</v>
      </c>
      <c r="L1024" s="59" t="s">
        <v>1546</v>
      </c>
      <c r="M1024" s="59" t="s">
        <v>1546</v>
      </c>
      <c r="N1024" s="59" t="s">
        <v>1546</v>
      </c>
      <c r="O1024" s="59" t="s">
        <v>1550</v>
      </c>
      <c r="P1024" s="127" t="s">
        <v>1566</v>
      </c>
      <c r="Q1024" s="59" t="s">
        <v>1565</v>
      </c>
      <c r="R1024" s="60" t="s">
        <v>1546</v>
      </c>
      <c r="S1024" s="60" t="s">
        <v>1546</v>
      </c>
      <c r="T1024" s="60" t="s">
        <v>1546</v>
      </c>
      <c r="U1024" s="60" t="s">
        <v>1546</v>
      </c>
      <c r="V1024" s="60" t="s">
        <v>1546</v>
      </c>
    </row>
    <row r="1025" spans="1:22">
      <c r="A1025" s="52">
        <f t="shared" si="16"/>
        <v>92547</v>
      </c>
      <c r="B1025" s="35" t="s">
        <v>1546</v>
      </c>
      <c r="C1025" s="35">
        <v>5</v>
      </c>
      <c r="D1025" s="53" t="s">
        <v>1583</v>
      </c>
      <c r="E1025" s="54">
        <v>416</v>
      </c>
      <c r="F1025" s="55" t="s">
        <v>1605</v>
      </c>
      <c r="G1025" s="56" t="s">
        <v>1592</v>
      </c>
      <c r="H1025" s="133" t="s">
        <v>1685</v>
      </c>
      <c r="I1025" s="57">
        <v>10</v>
      </c>
      <c r="J1025" s="35">
        <v>30</v>
      </c>
      <c r="K1025" s="58">
        <v>100</v>
      </c>
      <c r="L1025" s="59" t="s">
        <v>1546</v>
      </c>
      <c r="M1025" s="59" t="s">
        <v>1546</v>
      </c>
      <c r="N1025" s="59" t="s">
        <v>1546</v>
      </c>
      <c r="O1025" s="59" t="s">
        <v>1550</v>
      </c>
      <c r="P1025" s="127" t="s">
        <v>1566</v>
      </c>
      <c r="Q1025" s="59" t="s">
        <v>1565</v>
      </c>
      <c r="R1025" s="60" t="s">
        <v>1546</v>
      </c>
      <c r="S1025" s="60" t="s">
        <v>1546</v>
      </c>
      <c r="T1025" s="60" t="s">
        <v>1546</v>
      </c>
      <c r="U1025" s="60" t="s">
        <v>1546</v>
      </c>
      <c r="V1025" s="60" t="s">
        <v>1546</v>
      </c>
    </row>
    <row r="1026" spans="1:22">
      <c r="A1026" s="52">
        <f t="shared" si="16"/>
        <v>92548</v>
      </c>
      <c r="B1026" s="35" t="s">
        <v>1546</v>
      </c>
      <c r="C1026" s="35">
        <v>5</v>
      </c>
      <c r="D1026" s="53" t="s">
        <v>1575</v>
      </c>
      <c r="E1026" s="54">
        <v>421</v>
      </c>
      <c r="F1026" s="55" t="s">
        <v>1605</v>
      </c>
      <c r="G1026" s="56" t="s">
        <v>1570</v>
      </c>
      <c r="H1026" s="133" t="s">
        <v>1685</v>
      </c>
      <c r="I1026" s="57">
        <v>10</v>
      </c>
      <c r="J1026" s="35">
        <v>30</v>
      </c>
      <c r="K1026" s="58">
        <v>100</v>
      </c>
      <c r="L1026" s="59" t="s">
        <v>1546</v>
      </c>
      <c r="M1026" s="59" t="s">
        <v>1546</v>
      </c>
      <c r="N1026" s="59" t="s">
        <v>1546</v>
      </c>
      <c r="O1026" s="59" t="s">
        <v>1550</v>
      </c>
      <c r="P1026" s="127" t="s">
        <v>1566</v>
      </c>
      <c r="Q1026" s="59" t="s">
        <v>1565</v>
      </c>
      <c r="R1026" s="60" t="s">
        <v>1546</v>
      </c>
      <c r="S1026" s="60" t="s">
        <v>1546</v>
      </c>
      <c r="T1026" s="60" t="s">
        <v>1546</v>
      </c>
      <c r="U1026" s="60" t="s">
        <v>1546</v>
      </c>
      <c r="V1026" s="60" t="s">
        <v>1546</v>
      </c>
    </row>
    <row r="1027" spans="1:22">
      <c r="A1027" s="52">
        <f t="shared" si="16"/>
        <v>92549</v>
      </c>
      <c r="B1027" s="35" t="s">
        <v>1546</v>
      </c>
      <c r="C1027" s="35">
        <v>5</v>
      </c>
      <c r="D1027" s="53" t="s">
        <v>1575</v>
      </c>
      <c r="E1027" s="54">
        <v>423</v>
      </c>
      <c r="F1027" s="55" t="s">
        <v>1605</v>
      </c>
      <c r="G1027" s="56" t="s">
        <v>1570</v>
      </c>
      <c r="H1027" s="133" t="s">
        <v>1685</v>
      </c>
      <c r="I1027" s="57">
        <v>10</v>
      </c>
      <c r="J1027" s="35">
        <v>30</v>
      </c>
      <c r="K1027" s="58">
        <v>100</v>
      </c>
      <c r="L1027" s="59" t="s">
        <v>1546</v>
      </c>
      <c r="M1027" s="59" t="s">
        <v>1546</v>
      </c>
      <c r="N1027" s="59" t="s">
        <v>1546</v>
      </c>
      <c r="O1027" s="59" t="s">
        <v>1550</v>
      </c>
      <c r="P1027" s="127" t="s">
        <v>1576</v>
      </c>
      <c r="Q1027" s="59" t="s">
        <v>1565</v>
      </c>
      <c r="R1027" s="60" t="s">
        <v>1546</v>
      </c>
      <c r="S1027" s="60" t="s">
        <v>1546</v>
      </c>
      <c r="T1027" s="60" t="s">
        <v>1546</v>
      </c>
      <c r="U1027" s="60" t="s">
        <v>1546</v>
      </c>
      <c r="V1027" s="60" t="s">
        <v>1546</v>
      </c>
    </row>
    <row r="1028" spans="1:22">
      <c r="A1028" s="52">
        <f t="shared" si="16"/>
        <v>92550</v>
      </c>
      <c r="B1028" s="35" t="s">
        <v>1546</v>
      </c>
      <c r="C1028" s="35">
        <v>5</v>
      </c>
      <c r="D1028" s="53" t="s">
        <v>1575</v>
      </c>
      <c r="E1028" s="54">
        <v>425</v>
      </c>
      <c r="F1028" s="55" t="s">
        <v>1605</v>
      </c>
      <c r="G1028" s="56" t="s">
        <v>1592</v>
      </c>
      <c r="H1028" s="133" t="s">
        <v>1685</v>
      </c>
      <c r="I1028" s="57">
        <v>10</v>
      </c>
      <c r="J1028" s="35">
        <v>30</v>
      </c>
      <c r="K1028" s="58">
        <v>100</v>
      </c>
      <c r="L1028" s="59" t="s">
        <v>1546</v>
      </c>
      <c r="M1028" s="59" t="s">
        <v>1546</v>
      </c>
      <c r="N1028" s="59" t="s">
        <v>1546</v>
      </c>
      <c r="O1028" s="59" t="s">
        <v>1550</v>
      </c>
      <c r="P1028" s="127" t="s">
        <v>1566</v>
      </c>
      <c r="Q1028" s="59" t="s">
        <v>1565</v>
      </c>
      <c r="R1028" s="60" t="s">
        <v>1546</v>
      </c>
      <c r="S1028" s="60" t="s">
        <v>1546</v>
      </c>
      <c r="T1028" s="60" t="s">
        <v>1546</v>
      </c>
      <c r="U1028" s="60" t="s">
        <v>1546</v>
      </c>
      <c r="V1028" s="60" t="s">
        <v>1546</v>
      </c>
    </row>
    <row r="1029" spans="1:22">
      <c r="A1029" s="52">
        <f t="shared" si="16"/>
        <v>92551</v>
      </c>
      <c r="B1029" s="35" t="s">
        <v>1546</v>
      </c>
      <c r="C1029" s="35">
        <v>5</v>
      </c>
      <c r="D1029" s="53" t="s">
        <v>1575</v>
      </c>
      <c r="E1029" s="54">
        <v>426</v>
      </c>
      <c r="F1029" s="55" t="s">
        <v>1605</v>
      </c>
      <c r="G1029" s="56" t="s">
        <v>1570</v>
      </c>
      <c r="H1029" s="133" t="s">
        <v>1685</v>
      </c>
      <c r="I1029" s="57">
        <v>10</v>
      </c>
      <c r="J1029" s="35">
        <v>30</v>
      </c>
      <c r="K1029" s="58">
        <v>100</v>
      </c>
      <c r="L1029" s="59" t="s">
        <v>1546</v>
      </c>
      <c r="M1029" s="59" t="s">
        <v>1546</v>
      </c>
      <c r="N1029" s="59" t="s">
        <v>1546</v>
      </c>
      <c r="O1029" s="59" t="s">
        <v>1550</v>
      </c>
      <c r="P1029" s="127" t="s">
        <v>1566</v>
      </c>
      <c r="Q1029" s="59" t="s">
        <v>1565</v>
      </c>
      <c r="R1029" s="60" t="s">
        <v>1546</v>
      </c>
      <c r="S1029" s="60" t="s">
        <v>1546</v>
      </c>
      <c r="T1029" s="60" t="s">
        <v>1546</v>
      </c>
      <c r="U1029" s="60" t="s">
        <v>1546</v>
      </c>
      <c r="V1029" s="60" t="s">
        <v>1546</v>
      </c>
    </row>
    <row r="1030" spans="1:22">
      <c r="A1030" s="52">
        <f t="shared" si="16"/>
        <v>92552</v>
      </c>
      <c r="B1030" s="35" t="s">
        <v>1546</v>
      </c>
      <c r="C1030" s="35">
        <v>5</v>
      </c>
      <c r="D1030" s="53" t="s">
        <v>1575</v>
      </c>
      <c r="E1030" s="54">
        <v>431</v>
      </c>
      <c r="F1030" s="55" t="s">
        <v>1605</v>
      </c>
      <c r="G1030" s="56" t="s">
        <v>1570</v>
      </c>
      <c r="H1030" s="133" t="s">
        <v>1685</v>
      </c>
      <c r="I1030" s="57">
        <v>10</v>
      </c>
      <c r="J1030" s="35">
        <v>30</v>
      </c>
      <c r="K1030" s="58">
        <v>100</v>
      </c>
      <c r="L1030" s="59" t="s">
        <v>1546</v>
      </c>
      <c r="M1030" s="59" t="s">
        <v>1546</v>
      </c>
      <c r="N1030" s="59" t="s">
        <v>1546</v>
      </c>
      <c r="O1030" s="59" t="s">
        <v>1550</v>
      </c>
      <c r="P1030" s="127" t="s">
        <v>1566</v>
      </c>
      <c r="Q1030" s="59" t="s">
        <v>1565</v>
      </c>
      <c r="R1030" s="60" t="s">
        <v>1546</v>
      </c>
      <c r="S1030" s="60" t="s">
        <v>1546</v>
      </c>
      <c r="T1030" s="60" t="s">
        <v>1546</v>
      </c>
      <c r="U1030" s="60" t="s">
        <v>1546</v>
      </c>
      <c r="V1030" s="60" t="s">
        <v>1546</v>
      </c>
    </row>
    <row r="1031" spans="1:22">
      <c r="A1031" s="52">
        <f t="shared" si="16"/>
        <v>92553</v>
      </c>
      <c r="B1031" s="35" t="s">
        <v>1546</v>
      </c>
      <c r="C1031" s="35">
        <v>5</v>
      </c>
      <c r="D1031" s="53" t="s">
        <v>1575</v>
      </c>
      <c r="E1031" s="54">
        <v>432</v>
      </c>
      <c r="F1031" s="55" t="s">
        <v>1605</v>
      </c>
      <c r="G1031" s="56" t="s">
        <v>1570</v>
      </c>
      <c r="H1031" s="133" t="s">
        <v>1685</v>
      </c>
      <c r="I1031" s="57">
        <v>10</v>
      </c>
      <c r="J1031" s="35">
        <v>30</v>
      </c>
      <c r="K1031" s="58">
        <v>100</v>
      </c>
      <c r="L1031" s="59" t="s">
        <v>1546</v>
      </c>
      <c r="M1031" s="59" t="s">
        <v>1546</v>
      </c>
      <c r="N1031" s="59" t="s">
        <v>1546</v>
      </c>
      <c r="O1031" s="59" t="s">
        <v>1550</v>
      </c>
      <c r="P1031" s="127" t="s">
        <v>1566</v>
      </c>
      <c r="Q1031" s="59" t="s">
        <v>1565</v>
      </c>
      <c r="R1031" s="60" t="s">
        <v>1546</v>
      </c>
      <c r="S1031" s="60" t="s">
        <v>1546</v>
      </c>
      <c r="T1031" s="60" t="s">
        <v>1546</v>
      </c>
      <c r="U1031" s="60" t="s">
        <v>1546</v>
      </c>
      <c r="V1031" s="60" t="s">
        <v>1546</v>
      </c>
    </row>
    <row r="1032" spans="1:22">
      <c r="A1032" s="52">
        <f t="shared" si="16"/>
        <v>92554</v>
      </c>
      <c r="B1032" s="35" t="s">
        <v>1546</v>
      </c>
      <c r="C1032" s="35">
        <v>5</v>
      </c>
      <c r="D1032" s="53" t="s">
        <v>1583</v>
      </c>
      <c r="E1032" s="54">
        <v>435</v>
      </c>
      <c r="F1032" s="55" t="s">
        <v>1605</v>
      </c>
      <c r="G1032" s="56" t="s">
        <v>1570</v>
      </c>
      <c r="H1032" s="133" t="s">
        <v>1685</v>
      </c>
      <c r="I1032" s="57">
        <v>10</v>
      </c>
      <c r="J1032" s="35">
        <v>30</v>
      </c>
      <c r="K1032" s="58">
        <v>100</v>
      </c>
      <c r="L1032" s="59" t="s">
        <v>1546</v>
      </c>
      <c r="M1032" s="59" t="s">
        <v>1546</v>
      </c>
      <c r="N1032" s="59" t="s">
        <v>1546</v>
      </c>
      <c r="O1032" s="59" t="s">
        <v>1550</v>
      </c>
      <c r="P1032" s="127" t="s">
        <v>1566</v>
      </c>
      <c r="Q1032" s="59" t="s">
        <v>1582</v>
      </c>
      <c r="R1032" s="60" t="s">
        <v>1546</v>
      </c>
      <c r="S1032" s="60" t="s">
        <v>1546</v>
      </c>
      <c r="T1032" s="60" t="s">
        <v>1546</v>
      </c>
      <c r="U1032" s="60" t="s">
        <v>1546</v>
      </c>
      <c r="V1032" s="60" t="s">
        <v>1546</v>
      </c>
    </row>
    <row r="1033" spans="1:22">
      <c r="A1033" s="52">
        <f t="shared" si="16"/>
        <v>92555</v>
      </c>
      <c r="B1033" s="35" t="s">
        <v>1546</v>
      </c>
      <c r="C1033" s="35">
        <v>5</v>
      </c>
      <c r="D1033" s="53" t="s">
        <v>1575</v>
      </c>
      <c r="E1033" s="54">
        <v>436</v>
      </c>
      <c r="F1033" s="55" t="s">
        <v>1605</v>
      </c>
      <c r="G1033" s="56" t="s">
        <v>1570</v>
      </c>
      <c r="H1033" s="133" t="s">
        <v>1685</v>
      </c>
      <c r="I1033" s="57">
        <v>10</v>
      </c>
      <c r="J1033" s="35">
        <v>30</v>
      </c>
      <c r="K1033" s="58">
        <v>100</v>
      </c>
      <c r="L1033" s="59" t="s">
        <v>1546</v>
      </c>
      <c r="M1033" s="59" t="s">
        <v>1546</v>
      </c>
      <c r="N1033" s="59" t="s">
        <v>1546</v>
      </c>
      <c r="O1033" s="59" t="s">
        <v>1550</v>
      </c>
      <c r="P1033" s="127" t="s">
        <v>1566</v>
      </c>
      <c r="Q1033" s="59" t="s">
        <v>1582</v>
      </c>
      <c r="R1033" s="60" t="s">
        <v>1546</v>
      </c>
      <c r="S1033" s="60" t="s">
        <v>1546</v>
      </c>
      <c r="T1033" s="60" t="s">
        <v>1546</v>
      </c>
      <c r="U1033" s="60" t="s">
        <v>1546</v>
      </c>
      <c r="V1033" s="60" t="s">
        <v>1546</v>
      </c>
    </row>
    <row r="1034" spans="1:22">
      <c r="A1034" s="52">
        <f t="shared" si="16"/>
        <v>92556</v>
      </c>
      <c r="B1034" s="35" t="s">
        <v>1546</v>
      </c>
      <c r="C1034" s="35">
        <v>5</v>
      </c>
      <c r="D1034" s="53" t="s">
        <v>1575</v>
      </c>
      <c r="E1034" s="54">
        <v>451</v>
      </c>
      <c r="F1034" s="55" t="s">
        <v>1605</v>
      </c>
      <c r="G1034" s="56" t="s">
        <v>1570</v>
      </c>
      <c r="H1034" s="133" t="s">
        <v>1685</v>
      </c>
      <c r="I1034" s="57">
        <v>10</v>
      </c>
      <c r="J1034" s="35">
        <v>30</v>
      </c>
      <c r="K1034" s="58">
        <v>100</v>
      </c>
      <c r="L1034" s="59" t="s">
        <v>1546</v>
      </c>
      <c r="M1034" s="59" t="s">
        <v>1546</v>
      </c>
      <c r="N1034" s="59" t="s">
        <v>1546</v>
      </c>
      <c r="O1034" s="59" t="s">
        <v>1550</v>
      </c>
      <c r="P1034" s="127" t="s">
        <v>1566</v>
      </c>
      <c r="Q1034" s="59" t="s">
        <v>1565</v>
      </c>
      <c r="R1034" s="60" t="s">
        <v>1546</v>
      </c>
      <c r="S1034" s="60" t="s">
        <v>1546</v>
      </c>
      <c r="T1034" s="60" t="s">
        <v>1546</v>
      </c>
      <c r="U1034" s="60" t="s">
        <v>1546</v>
      </c>
      <c r="V1034" s="60" t="s">
        <v>1546</v>
      </c>
    </row>
    <row r="1035" spans="1:22">
      <c r="A1035" s="52">
        <f t="shared" si="16"/>
        <v>92557</v>
      </c>
      <c r="B1035" s="35" t="s">
        <v>1546</v>
      </c>
      <c r="C1035" s="35">
        <v>5</v>
      </c>
      <c r="D1035" s="53" t="s">
        <v>1575</v>
      </c>
      <c r="E1035" s="54">
        <v>452</v>
      </c>
      <c r="F1035" s="55" t="s">
        <v>1605</v>
      </c>
      <c r="G1035" s="56" t="s">
        <v>1570</v>
      </c>
      <c r="H1035" s="133" t="s">
        <v>1685</v>
      </c>
      <c r="I1035" s="57">
        <v>10</v>
      </c>
      <c r="J1035" s="35">
        <v>30</v>
      </c>
      <c r="K1035" s="58">
        <v>100</v>
      </c>
      <c r="L1035" s="59" t="s">
        <v>1546</v>
      </c>
      <c r="M1035" s="59" t="s">
        <v>1546</v>
      </c>
      <c r="N1035" s="59" t="s">
        <v>1546</v>
      </c>
      <c r="O1035" s="59" t="s">
        <v>1550</v>
      </c>
      <c r="P1035" s="127" t="s">
        <v>1566</v>
      </c>
      <c r="Q1035" s="59" t="s">
        <v>1565</v>
      </c>
      <c r="R1035" s="60" t="s">
        <v>1546</v>
      </c>
      <c r="S1035" s="60" t="s">
        <v>1546</v>
      </c>
      <c r="T1035" s="60" t="s">
        <v>1546</v>
      </c>
      <c r="U1035" s="60" t="s">
        <v>1546</v>
      </c>
      <c r="V1035" s="60" t="s">
        <v>1546</v>
      </c>
    </row>
    <row r="1036" spans="1:22">
      <c r="A1036" s="52">
        <f t="shared" si="16"/>
        <v>92558</v>
      </c>
      <c r="B1036" s="35" t="s">
        <v>1546</v>
      </c>
      <c r="C1036" s="35">
        <v>5</v>
      </c>
      <c r="D1036" s="53" t="s">
        <v>1575</v>
      </c>
      <c r="E1036" s="54">
        <v>453</v>
      </c>
      <c r="F1036" s="55" t="s">
        <v>1605</v>
      </c>
      <c r="G1036" s="56" t="s">
        <v>1570</v>
      </c>
      <c r="H1036" s="133" t="s">
        <v>1685</v>
      </c>
      <c r="I1036" s="57">
        <v>10</v>
      </c>
      <c r="J1036" s="35">
        <v>30</v>
      </c>
      <c r="K1036" s="58">
        <v>100</v>
      </c>
      <c r="L1036" s="59" t="s">
        <v>1546</v>
      </c>
      <c r="M1036" s="59" t="s">
        <v>1546</v>
      </c>
      <c r="N1036" s="59" t="s">
        <v>1546</v>
      </c>
      <c r="O1036" s="59" t="s">
        <v>1550</v>
      </c>
      <c r="P1036" s="127" t="s">
        <v>1566</v>
      </c>
      <c r="Q1036" s="59" t="s">
        <v>1565</v>
      </c>
      <c r="R1036" s="60" t="s">
        <v>1546</v>
      </c>
      <c r="S1036" s="60" t="s">
        <v>1546</v>
      </c>
      <c r="T1036" s="60" t="s">
        <v>1546</v>
      </c>
      <c r="U1036" s="60" t="s">
        <v>1546</v>
      </c>
      <c r="V1036" s="60" t="s">
        <v>1546</v>
      </c>
    </row>
    <row r="1037" spans="1:22">
      <c r="A1037" s="52">
        <f t="shared" si="16"/>
        <v>92559</v>
      </c>
      <c r="B1037" s="35" t="s">
        <v>1546</v>
      </c>
      <c r="C1037" s="35">
        <v>5</v>
      </c>
      <c r="D1037" s="53" t="s">
        <v>1583</v>
      </c>
      <c r="E1037" s="54">
        <v>456</v>
      </c>
      <c r="F1037" s="55" t="s">
        <v>1605</v>
      </c>
      <c r="G1037" s="56" t="s">
        <v>1570</v>
      </c>
      <c r="H1037" s="133" t="s">
        <v>1685</v>
      </c>
      <c r="I1037" s="57">
        <v>10</v>
      </c>
      <c r="J1037" s="35">
        <v>30</v>
      </c>
      <c r="K1037" s="58">
        <v>100</v>
      </c>
      <c r="L1037" s="59" t="s">
        <v>1546</v>
      </c>
      <c r="M1037" s="59" t="s">
        <v>1546</v>
      </c>
      <c r="N1037" s="59" t="s">
        <v>1546</v>
      </c>
      <c r="O1037" s="59" t="s">
        <v>1550</v>
      </c>
      <c r="P1037" s="127" t="s">
        <v>1566</v>
      </c>
      <c r="Q1037" s="59" t="s">
        <v>1565</v>
      </c>
      <c r="R1037" s="60" t="s">
        <v>1546</v>
      </c>
      <c r="S1037" s="60" t="s">
        <v>1546</v>
      </c>
      <c r="T1037" s="60" t="s">
        <v>1546</v>
      </c>
      <c r="U1037" s="60" t="s">
        <v>1546</v>
      </c>
      <c r="V1037" s="60" t="s">
        <v>1546</v>
      </c>
    </row>
    <row r="1038" spans="1:22">
      <c r="A1038" s="52">
        <f t="shared" si="16"/>
        <v>92560</v>
      </c>
      <c r="B1038" s="35" t="s">
        <v>1546</v>
      </c>
      <c r="C1038" s="35">
        <v>5</v>
      </c>
      <c r="D1038" s="53" t="s">
        <v>1575</v>
      </c>
      <c r="E1038" s="54">
        <v>461</v>
      </c>
      <c r="F1038" s="55" t="s">
        <v>1605</v>
      </c>
      <c r="G1038" s="56" t="s">
        <v>1570</v>
      </c>
      <c r="H1038" s="133" t="s">
        <v>1685</v>
      </c>
      <c r="I1038" s="57">
        <v>10</v>
      </c>
      <c r="J1038" s="35">
        <v>30</v>
      </c>
      <c r="K1038" s="58">
        <v>100</v>
      </c>
      <c r="L1038" s="59" t="s">
        <v>1546</v>
      </c>
      <c r="M1038" s="59" t="s">
        <v>1546</v>
      </c>
      <c r="N1038" s="59" t="s">
        <v>1546</v>
      </c>
      <c r="O1038" s="59" t="s">
        <v>1550</v>
      </c>
      <c r="P1038" s="127" t="s">
        <v>1566</v>
      </c>
      <c r="Q1038" s="59" t="s">
        <v>1565</v>
      </c>
      <c r="R1038" s="60" t="s">
        <v>1546</v>
      </c>
      <c r="S1038" s="60" t="s">
        <v>1546</v>
      </c>
      <c r="T1038" s="60" t="s">
        <v>1546</v>
      </c>
      <c r="U1038" s="60" t="s">
        <v>1546</v>
      </c>
      <c r="V1038" s="60" t="s">
        <v>1546</v>
      </c>
    </row>
    <row r="1039" spans="1:22">
      <c r="A1039" s="52">
        <f t="shared" si="16"/>
        <v>92561</v>
      </c>
      <c r="B1039" s="35" t="s">
        <v>1546</v>
      </c>
      <c r="C1039" s="35">
        <v>5</v>
      </c>
      <c r="D1039" s="53" t="s">
        <v>1575</v>
      </c>
      <c r="E1039" s="54">
        <v>462</v>
      </c>
      <c r="F1039" s="55" t="s">
        <v>1605</v>
      </c>
      <c r="G1039" s="56" t="s">
        <v>1570</v>
      </c>
      <c r="H1039" s="133" t="s">
        <v>1685</v>
      </c>
      <c r="I1039" s="57">
        <v>10</v>
      </c>
      <c r="J1039" s="35">
        <v>30</v>
      </c>
      <c r="K1039" s="58">
        <v>100</v>
      </c>
      <c r="L1039" s="59" t="s">
        <v>1546</v>
      </c>
      <c r="M1039" s="59" t="s">
        <v>1546</v>
      </c>
      <c r="N1039" s="59" t="s">
        <v>1546</v>
      </c>
      <c r="O1039" s="59" t="s">
        <v>1550</v>
      </c>
      <c r="P1039" s="127" t="s">
        <v>1566</v>
      </c>
      <c r="Q1039" s="59" t="s">
        <v>1565</v>
      </c>
      <c r="R1039" s="60" t="s">
        <v>1546</v>
      </c>
      <c r="S1039" s="60" t="s">
        <v>1546</v>
      </c>
      <c r="T1039" s="60" t="s">
        <v>1546</v>
      </c>
      <c r="U1039" s="60" t="s">
        <v>1546</v>
      </c>
      <c r="V1039" s="60" t="s">
        <v>1546</v>
      </c>
    </row>
    <row r="1040" spans="1:22">
      <c r="A1040" s="52">
        <f t="shared" si="16"/>
        <v>92562</v>
      </c>
      <c r="B1040" s="35" t="s">
        <v>1546</v>
      </c>
      <c r="C1040" s="35">
        <v>5</v>
      </c>
      <c r="D1040" s="53" t="s">
        <v>1575</v>
      </c>
      <c r="E1040" s="54">
        <v>463</v>
      </c>
      <c r="F1040" s="55" t="s">
        <v>1605</v>
      </c>
      <c r="G1040" s="56" t="s">
        <v>1570</v>
      </c>
      <c r="H1040" s="133" t="s">
        <v>1685</v>
      </c>
      <c r="I1040" s="57">
        <v>10</v>
      </c>
      <c r="J1040" s="35">
        <v>30</v>
      </c>
      <c r="K1040" s="58">
        <v>100</v>
      </c>
      <c r="L1040" s="59" t="s">
        <v>1546</v>
      </c>
      <c r="M1040" s="59" t="s">
        <v>1546</v>
      </c>
      <c r="N1040" s="59" t="s">
        <v>1546</v>
      </c>
      <c r="O1040" s="59" t="s">
        <v>1550</v>
      </c>
      <c r="P1040" s="127" t="s">
        <v>1566</v>
      </c>
      <c r="Q1040" s="59" t="s">
        <v>1565</v>
      </c>
      <c r="R1040" s="60" t="s">
        <v>1546</v>
      </c>
      <c r="S1040" s="60" t="s">
        <v>1546</v>
      </c>
      <c r="T1040" s="60" t="s">
        <v>1546</v>
      </c>
      <c r="U1040" s="60" t="s">
        <v>1546</v>
      </c>
      <c r="V1040" s="60" t="s">
        <v>1546</v>
      </c>
    </row>
    <row r="1041" spans="1:22">
      <c r="A1041" s="52">
        <f t="shared" si="16"/>
        <v>92563</v>
      </c>
      <c r="B1041" s="35" t="s">
        <v>1546</v>
      </c>
      <c r="C1041" s="35">
        <v>5</v>
      </c>
      <c r="D1041" s="53" t="s">
        <v>1575</v>
      </c>
      <c r="E1041" s="54">
        <v>465</v>
      </c>
      <c r="F1041" s="55" t="s">
        <v>1605</v>
      </c>
      <c r="G1041" s="56" t="s">
        <v>1570</v>
      </c>
      <c r="H1041" s="133" t="s">
        <v>1685</v>
      </c>
      <c r="I1041" s="57">
        <v>10</v>
      </c>
      <c r="J1041" s="35">
        <v>30</v>
      </c>
      <c r="K1041" s="58">
        <v>100</v>
      </c>
      <c r="L1041" s="59" t="s">
        <v>1546</v>
      </c>
      <c r="M1041" s="59" t="s">
        <v>1546</v>
      </c>
      <c r="N1041" s="59" t="s">
        <v>1546</v>
      </c>
      <c r="O1041" s="59" t="s">
        <v>1550</v>
      </c>
      <c r="P1041" s="127" t="s">
        <v>1576</v>
      </c>
      <c r="Q1041" s="59" t="s">
        <v>1565</v>
      </c>
      <c r="R1041" s="60" t="s">
        <v>1546</v>
      </c>
      <c r="S1041" s="60" t="s">
        <v>1546</v>
      </c>
      <c r="T1041" s="60" t="s">
        <v>1546</v>
      </c>
      <c r="U1041" s="60" t="s">
        <v>1546</v>
      </c>
      <c r="V1041" s="60" t="s">
        <v>1546</v>
      </c>
    </row>
    <row r="1042" spans="1:22">
      <c r="A1042" s="52">
        <f t="shared" si="16"/>
        <v>92564</v>
      </c>
      <c r="B1042" s="35" t="s">
        <v>1546</v>
      </c>
      <c r="C1042" s="35">
        <v>5</v>
      </c>
      <c r="D1042" s="53" t="s">
        <v>1575</v>
      </c>
      <c r="E1042" s="54">
        <v>512</v>
      </c>
      <c r="F1042" s="55" t="s">
        <v>1605</v>
      </c>
      <c r="G1042" s="56" t="s">
        <v>1570</v>
      </c>
      <c r="H1042" s="133" t="s">
        <v>1685</v>
      </c>
      <c r="I1042" s="57">
        <v>10</v>
      </c>
      <c r="J1042" s="35">
        <v>30</v>
      </c>
      <c r="K1042" s="58">
        <v>100</v>
      </c>
      <c r="L1042" s="59" t="s">
        <v>1546</v>
      </c>
      <c r="M1042" s="59" t="s">
        <v>1546</v>
      </c>
      <c r="N1042" s="59" t="s">
        <v>1546</v>
      </c>
      <c r="O1042" s="59" t="s">
        <v>1550</v>
      </c>
      <c r="P1042" s="127" t="s">
        <v>1566</v>
      </c>
      <c r="Q1042" s="59" t="s">
        <v>1582</v>
      </c>
      <c r="R1042" s="60" t="s">
        <v>1546</v>
      </c>
      <c r="S1042" s="60" t="s">
        <v>1546</v>
      </c>
      <c r="T1042" s="60" t="s">
        <v>1546</v>
      </c>
      <c r="U1042" s="60" t="s">
        <v>1546</v>
      </c>
      <c r="V1042" s="60" t="s">
        <v>1546</v>
      </c>
    </row>
    <row r="1043" spans="1:22">
      <c r="A1043" s="52">
        <f t="shared" si="16"/>
        <v>92565</v>
      </c>
      <c r="B1043" s="35" t="s">
        <v>1546</v>
      </c>
      <c r="C1043" s="35">
        <v>5</v>
      </c>
      <c r="D1043" s="53" t="s">
        <v>1575</v>
      </c>
      <c r="E1043" s="54">
        <v>513</v>
      </c>
      <c r="F1043" s="55" t="s">
        <v>1605</v>
      </c>
      <c r="G1043" s="56" t="s">
        <v>1570</v>
      </c>
      <c r="H1043" s="133" t="s">
        <v>1685</v>
      </c>
      <c r="I1043" s="57">
        <v>10</v>
      </c>
      <c r="J1043" s="35">
        <v>30</v>
      </c>
      <c r="K1043" s="58">
        <v>100</v>
      </c>
      <c r="L1043" s="59" t="s">
        <v>1546</v>
      </c>
      <c r="M1043" s="59" t="s">
        <v>1546</v>
      </c>
      <c r="N1043" s="59" t="s">
        <v>1546</v>
      </c>
      <c r="O1043" s="59" t="s">
        <v>1550</v>
      </c>
      <c r="P1043" s="127" t="s">
        <v>1566</v>
      </c>
      <c r="Q1043" s="59" t="s">
        <v>1565</v>
      </c>
      <c r="R1043" s="60" t="s">
        <v>1546</v>
      </c>
      <c r="S1043" s="60" t="s">
        <v>1546</v>
      </c>
      <c r="T1043" s="60" t="s">
        <v>1546</v>
      </c>
      <c r="U1043" s="60" t="s">
        <v>1546</v>
      </c>
      <c r="V1043" s="60" t="s">
        <v>1546</v>
      </c>
    </row>
    <row r="1044" spans="1:22">
      <c r="A1044" s="52">
        <f t="shared" si="16"/>
        <v>92566</v>
      </c>
      <c r="B1044" s="35" t="s">
        <v>1546</v>
      </c>
      <c r="C1044" s="35">
        <v>5</v>
      </c>
      <c r="D1044" s="53" t="s">
        <v>1575</v>
      </c>
      <c r="E1044" s="54">
        <v>514</v>
      </c>
      <c r="F1044" s="55" t="s">
        <v>1605</v>
      </c>
      <c r="G1044" s="56" t="s">
        <v>1570</v>
      </c>
      <c r="H1044" s="133" t="s">
        <v>1685</v>
      </c>
      <c r="I1044" s="57">
        <v>10</v>
      </c>
      <c r="J1044" s="35">
        <v>30</v>
      </c>
      <c r="K1044" s="58">
        <v>100</v>
      </c>
      <c r="L1044" s="59" t="s">
        <v>1546</v>
      </c>
      <c r="M1044" s="59" t="s">
        <v>1546</v>
      </c>
      <c r="N1044" s="59" t="s">
        <v>1546</v>
      </c>
      <c r="O1044" s="59" t="s">
        <v>1550</v>
      </c>
      <c r="P1044" s="127" t="s">
        <v>1566</v>
      </c>
      <c r="Q1044" s="59" t="s">
        <v>1565</v>
      </c>
      <c r="R1044" s="60" t="s">
        <v>1546</v>
      </c>
      <c r="S1044" s="60" t="s">
        <v>1546</v>
      </c>
      <c r="T1044" s="60" t="s">
        <v>1546</v>
      </c>
      <c r="U1044" s="60" t="s">
        <v>1546</v>
      </c>
      <c r="V1044" s="60" t="s">
        <v>1546</v>
      </c>
    </row>
    <row r="1045" spans="1:22">
      <c r="A1045" s="52">
        <f t="shared" si="16"/>
        <v>92567</v>
      </c>
      <c r="B1045" s="35" t="s">
        <v>1546</v>
      </c>
      <c r="C1045" s="35">
        <v>5</v>
      </c>
      <c r="D1045" s="53" t="s">
        <v>1575</v>
      </c>
      <c r="E1045" s="54">
        <v>516</v>
      </c>
      <c r="F1045" s="55" t="s">
        <v>1605</v>
      </c>
      <c r="G1045" s="56" t="s">
        <v>1570</v>
      </c>
      <c r="H1045" s="133" t="s">
        <v>1685</v>
      </c>
      <c r="I1045" s="57">
        <v>10</v>
      </c>
      <c r="J1045" s="35">
        <v>30</v>
      </c>
      <c r="K1045" s="58">
        <v>100</v>
      </c>
      <c r="L1045" s="59" t="s">
        <v>1546</v>
      </c>
      <c r="M1045" s="59" t="s">
        <v>1546</v>
      </c>
      <c r="N1045" s="59" t="s">
        <v>1546</v>
      </c>
      <c r="O1045" s="59" t="s">
        <v>1550</v>
      </c>
      <c r="P1045" s="127" t="s">
        <v>1566</v>
      </c>
      <c r="Q1045" s="59" t="s">
        <v>1565</v>
      </c>
      <c r="R1045" s="60" t="s">
        <v>1546</v>
      </c>
      <c r="S1045" s="60" t="s">
        <v>1546</v>
      </c>
      <c r="T1045" s="60" t="s">
        <v>1546</v>
      </c>
      <c r="U1045" s="60" t="s">
        <v>1546</v>
      </c>
      <c r="V1045" s="60" t="s">
        <v>1546</v>
      </c>
    </row>
    <row r="1046" spans="1:22">
      <c r="A1046" s="52">
        <f t="shared" si="16"/>
        <v>92568</v>
      </c>
      <c r="B1046" s="35" t="s">
        <v>1546</v>
      </c>
      <c r="C1046" s="35">
        <v>5</v>
      </c>
      <c r="D1046" s="53" t="s">
        <v>1575</v>
      </c>
      <c r="E1046" s="54">
        <v>521</v>
      </c>
      <c r="F1046" s="55" t="s">
        <v>1605</v>
      </c>
      <c r="G1046" s="56" t="s">
        <v>1570</v>
      </c>
      <c r="H1046" s="133" t="s">
        <v>1685</v>
      </c>
      <c r="I1046" s="57">
        <v>10</v>
      </c>
      <c r="J1046" s="35">
        <v>30</v>
      </c>
      <c r="K1046" s="58">
        <v>100</v>
      </c>
      <c r="L1046" s="59" t="s">
        <v>1546</v>
      </c>
      <c r="M1046" s="59" t="s">
        <v>1546</v>
      </c>
      <c r="N1046" s="59" t="s">
        <v>1546</v>
      </c>
      <c r="O1046" s="59" t="s">
        <v>1550</v>
      </c>
      <c r="P1046" s="127" t="s">
        <v>1566</v>
      </c>
      <c r="Q1046" s="59" t="s">
        <v>1565</v>
      </c>
      <c r="R1046" s="60" t="s">
        <v>1546</v>
      </c>
      <c r="S1046" s="60" t="s">
        <v>1546</v>
      </c>
      <c r="T1046" s="60" t="s">
        <v>1546</v>
      </c>
      <c r="U1046" s="60" t="s">
        <v>1546</v>
      </c>
      <c r="V1046" s="60" t="s">
        <v>1546</v>
      </c>
    </row>
    <row r="1047" spans="1:22">
      <c r="A1047" s="52">
        <f t="shared" si="16"/>
        <v>92569</v>
      </c>
      <c r="B1047" s="35" t="s">
        <v>1546</v>
      </c>
      <c r="C1047" s="35">
        <v>5</v>
      </c>
      <c r="D1047" s="53" t="s">
        <v>1593</v>
      </c>
      <c r="E1047" s="54">
        <v>523</v>
      </c>
      <c r="F1047" s="55" t="s">
        <v>1605</v>
      </c>
      <c r="G1047" s="56" t="s">
        <v>1570</v>
      </c>
      <c r="H1047" s="133" t="s">
        <v>1685</v>
      </c>
      <c r="I1047" s="57">
        <v>10</v>
      </c>
      <c r="J1047" s="35">
        <v>30</v>
      </c>
      <c r="K1047" s="58">
        <v>100</v>
      </c>
      <c r="L1047" s="59" t="s">
        <v>1546</v>
      </c>
      <c r="M1047" s="59" t="s">
        <v>1546</v>
      </c>
      <c r="N1047" s="59" t="s">
        <v>1546</v>
      </c>
      <c r="O1047" s="59" t="s">
        <v>1550</v>
      </c>
      <c r="P1047" s="127" t="s">
        <v>1566</v>
      </c>
      <c r="Q1047" s="59" t="s">
        <v>1565</v>
      </c>
      <c r="R1047" s="60" t="s">
        <v>1546</v>
      </c>
      <c r="S1047" s="60" t="s">
        <v>1546</v>
      </c>
      <c r="T1047" s="60" t="s">
        <v>1546</v>
      </c>
      <c r="U1047" s="60" t="s">
        <v>1546</v>
      </c>
      <c r="V1047" s="60" t="s">
        <v>1546</v>
      </c>
    </row>
    <row r="1048" spans="1:22">
      <c r="A1048" s="52">
        <f t="shared" si="16"/>
        <v>92570</v>
      </c>
      <c r="B1048" s="35" t="s">
        <v>1546</v>
      </c>
      <c r="C1048" s="35">
        <v>5</v>
      </c>
      <c r="D1048" s="53" t="s">
        <v>1575</v>
      </c>
      <c r="E1048" s="54">
        <v>524</v>
      </c>
      <c r="F1048" s="55" t="s">
        <v>1605</v>
      </c>
      <c r="G1048" s="56" t="s">
        <v>1580</v>
      </c>
      <c r="H1048" s="133" t="s">
        <v>1685</v>
      </c>
      <c r="I1048" s="57">
        <v>10</v>
      </c>
      <c r="J1048" s="35">
        <v>30</v>
      </c>
      <c r="K1048" s="58">
        <v>100</v>
      </c>
      <c r="L1048" s="59" t="s">
        <v>1546</v>
      </c>
      <c r="M1048" s="59" t="s">
        <v>1546</v>
      </c>
      <c r="N1048" s="59" t="s">
        <v>1546</v>
      </c>
      <c r="O1048" s="59" t="s">
        <v>1550</v>
      </c>
      <c r="P1048" s="127" t="s">
        <v>1566</v>
      </c>
      <c r="Q1048" s="59" t="s">
        <v>1565</v>
      </c>
      <c r="R1048" s="60" t="s">
        <v>1546</v>
      </c>
      <c r="S1048" s="60" t="s">
        <v>1546</v>
      </c>
      <c r="T1048" s="60" t="s">
        <v>1546</v>
      </c>
      <c r="U1048" s="60" t="s">
        <v>1546</v>
      </c>
      <c r="V1048" s="60" t="s">
        <v>1546</v>
      </c>
    </row>
    <row r="1049" spans="1:22">
      <c r="A1049" s="52">
        <f t="shared" si="16"/>
        <v>92571</v>
      </c>
      <c r="B1049" s="35" t="s">
        <v>1546</v>
      </c>
      <c r="C1049" s="35">
        <v>5</v>
      </c>
      <c r="D1049" s="53" t="s">
        <v>1575</v>
      </c>
      <c r="E1049" s="54">
        <v>526</v>
      </c>
      <c r="F1049" s="55" t="s">
        <v>1605</v>
      </c>
      <c r="G1049" s="56" t="s">
        <v>1570</v>
      </c>
      <c r="H1049" s="133" t="s">
        <v>1685</v>
      </c>
      <c r="I1049" s="57">
        <v>10</v>
      </c>
      <c r="J1049" s="35">
        <v>30</v>
      </c>
      <c r="K1049" s="58">
        <v>100</v>
      </c>
      <c r="L1049" s="59" t="s">
        <v>1546</v>
      </c>
      <c r="M1049" s="59" t="s">
        <v>1546</v>
      </c>
      <c r="N1049" s="59" t="s">
        <v>1546</v>
      </c>
      <c r="O1049" s="59" t="s">
        <v>1550</v>
      </c>
      <c r="P1049" s="127" t="s">
        <v>1566</v>
      </c>
      <c r="Q1049" s="59" t="s">
        <v>1582</v>
      </c>
      <c r="R1049" s="60" t="s">
        <v>1546</v>
      </c>
      <c r="S1049" s="60" t="s">
        <v>1546</v>
      </c>
      <c r="T1049" s="60" t="s">
        <v>1546</v>
      </c>
      <c r="U1049" s="60" t="s">
        <v>1546</v>
      </c>
      <c r="V1049" s="60" t="s">
        <v>1546</v>
      </c>
    </row>
    <row r="1050" spans="1:22">
      <c r="A1050" s="52">
        <f t="shared" si="16"/>
        <v>92572</v>
      </c>
      <c r="B1050" s="35" t="s">
        <v>1546</v>
      </c>
      <c r="C1050" s="35">
        <v>5</v>
      </c>
      <c r="D1050" s="53" t="s">
        <v>1575</v>
      </c>
      <c r="E1050" s="54">
        <v>531</v>
      </c>
      <c r="F1050" s="55" t="s">
        <v>1605</v>
      </c>
      <c r="G1050" s="56" t="s">
        <v>1570</v>
      </c>
      <c r="H1050" s="133" t="s">
        <v>1685</v>
      </c>
      <c r="I1050" s="57">
        <v>10</v>
      </c>
      <c r="J1050" s="35">
        <v>30</v>
      </c>
      <c r="K1050" s="58">
        <v>100</v>
      </c>
      <c r="L1050" s="59" t="s">
        <v>1546</v>
      </c>
      <c r="M1050" s="59" t="s">
        <v>1546</v>
      </c>
      <c r="N1050" s="59" t="s">
        <v>1546</v>
      </c>
      <c r="O1050" s="59" t="s">
        <v>1550</v>
      </c>
      <c r="P1050" s="127" t="s">
        <v>1566</v>
      </c>
      <c r="Q1050" s="59" t="s">
        <v>1565</v>
      </c>
      <c r="R1050" s="60" t="s">
        <v>1546</v>
      </c>
      <c r="S1050" s="60" t="s">
        <v>1546</v>
      </c>
      <c r="T1050" s="60" t="s">
        <v>1546</v>
      </c>
      <c r="U1050" s="60" t="s">
        <v>1546</v>
      </c>
      <c r="V1050" s="60" t="s">
        <v>1546</v>
      </c>
    </row>
    <row r="1051" spans="1:22">
      <c r="A1051" s="52">
        <f t="shared" ref="A1051:A1114" si="17">A1050+1</f>
        <v>92573</v>
      </c>
      <c r="B1051" s="35" t="s">
        <v>1546</v>
      </c>
      <c r="C1051" s="35">
        <v>5</v>
      </c>
      <c r="D1051" s="53" t="s">
        <v>1575</v>
      </c>
      <c r="E1051" s="54">
        <v>532</v>
      </c>
      <c r="F1051" s="55" t="s">
        <v>1605</v>
      </c>
      <c r="G1051" s="56" t="s">
        <v>1570</v>
      </c>
      <c r="H1051" s="133" t="s">
        <v>1685</v>
      </c>
      <c r="I1051" s="57">
        <v>10</v>
      </c>
      <c r="J1051" s="35">
        <v>30</v>
      </c>
      <c r="K1051" s="58">
        <v>100</v>
      </c>
      <c r="L1051" s="59" t="s">
        <v>1546</v>
      </c>
      <c r="M1051" s="59" t="s">
        <v>1546</v>
      </c>
      <c r="N1051" s="59" t="s">
        <v>1546</v>
      </c>
      <c r="O1051" s="59" t="s">
        <v>1550</v>
      </c>
      <c r="P1051" s="127" t="s">
        <v>1566</v>
      </c>
      <c r="Q1051" s="59" t="s">
        <v>1565</v>
      </c>
      <c r="R1051" s="60" t="s">
        <v>1546</v>
      </c>
      <c r="S1051" s="60" t="s">
        <v>1546</v>
      </c>
      <c r="T1051" s="60" t="s">
        <v>1546</v>
      </c>
      <c r="U1051" s="60" t="s">
        <v>1546</v>
      </c>
      <c r="V1051" s="60" t="s">
        <v>1546</v>
      </c>
    </row>
    <row r="1052" spans="1:22">
      <c r="A1052" s="52">
        <f t="shared" si="17"/>
        <v>92574</v>
      </c>
      <c r="B1052" s="35" t="s">
        <v>1546</v>
      </c>
      <c r="C1052" s="35">
        <v>5</v>
      </c>
      <c r="D1052" s="53" t="s">
        <v>1583</v>
      </c>
      <c r="E1052" s="54">
        <v>534</v>
      </c>
      <c r="F1052" s="55" t="s">
        <v>1605</v>
      </c>
      <c r="G1052" s="56" t="s">
        <v>1570</v>
      </c>
      <c r="H1052" s="133" t="s">
        <v>1685</v>
      </c>
      <c r="I1052" s="57">
        <v>10</v>
      </c>
      <c r="J1052" s="35">
        <v>30</v>
      </c>
      <c r="K1052" s="58">
        <v>100</v>
      </c>
      <c r="L1052" s="59" t="s">
        <v>1546</v>
      </c>
      <c r="M1052" s="59" t="s">
        <v>1546</v>
      </c>
      <c r="N1052" s="59" t="s">
        <v>1546</v>
      </c>
      <c r="O1052" s="59" t="s">
        <v>1550</v>
      </c>
      <c r="P1052" s="127" t="s">
        <v>1595</v>
      </c>
      <c r="Q1052" s="59" t="s">
        <v>1565</v>
      </c>
      <c r="R1052" s="60" t="s">
        <v>1546</v>
      </c>
      <c r="S1052" s="60" t="s">
        <v>1546</v>
      </c>
      <c r="T1052" s="60" t="s">
        <v>1546</v>
      </c>
      <c r="U1052" s="60" t="s">
        <v>1546</v>
      </c>
      <c r="V1052" s="60" t="s">
        <v>1546</v>
      </c>
    </row>
    <row r="1053" spans="1:22">
      <c r="A1053" s="52">
        <f t="shared" si="17"/>
        <v>92575</v>
      </c>
      <c r="B1053" s="35" t="s">
        <v>1546</v>
      </c>
      <c r="C1053" s="35">
        <v>5</v>
      </c>
      <c r="D1053" s="53" t="s">
        <v>1575</v>
      </c>
      <c r="E1053" s="54">
        <v>536</v>
      </c>
      <c r="F1053" s="55" t="s">
        <v>1605</v>
      </c>
      <c r="G1053" s="56" t="s">
        <v>1570</v>
      </c>
      <c r="H1053" s="133" t="s">
        <v>1685</v>
      </c>
      <c r="I1053" s="57">
        <v>10</v>
      </c>
      <c r="J1053" s="35">
        <v>30</v>
      </c>
      <c r="K1053" s="58">
        <v>100</v>
      </c>
      <c r="L1053" s="59" t="s">
        <v>1546</v>
      </c>
      <c r="M1053" s="59" t="s">
        <v>1546</v>
      </c>
      <c r="N1053" s="59" t="s">
        <v>1546</v>
      </c>
      <c r="O1053" s="59" t="s">
        <v>1550</v>
      </c>
      <c r="P1053" s="127" t="s">
        <v>1566</v>
      </c>
      <c r="Q1053" s="59" t="s">
        <v>1565</v>
      </c>
      <c r="R1053" s="60" t="s">
        <v>1546</v>
      </c>
      <c r="S1053" s="60" t="s">
        <v>1546</v>
      </c>
      <c r="T1053" s="60" t="s">
        <v>1546</v>
      </c>
      <c r="U1053" s="60" t="s">
        <v>1546</v>
      </c>
      <c r="V1053" s="60" t="s">
        <v>1546</v>
      </c>
    </row>
    <row r="1054" spans="1:22">
      <c r="A1054" s="52">
        <f t="shared" si="17"/>
        <v>92576</v>
      </c>
      <c r="B1054" s="35" t="s">
        <v>1546</v>
      </c>
      <c r="C1054" s="35">
        <v>5</v>
      </c>
      <c r="D1054" s="53" t="s">
        <v>1575</v>
      </c>
      <c r="E1054" s="54">
        <v>541</v>
      </c>
      <c r="F1054" s="55" t="s">
        <v>1605</v>
      </c>
      <c r="G1054" s="56" t="s">
        <v>1570</v>
      </c>
      <c r="H1054" s="133" t="s">
        <v>1685</v>
      </c>
      <c r="I1054" s="57">
        <v>10</v>
      </c>
      <c r="J1054" s="35">
        <v>30</v>
      </c>
      <c r="K1054" s="58">
        <v>100</v>
      </c>
      <c r="L1054" s="59" t="s">
        <v>1546</v>
      </c>
      <c r="M1054" s="59" t="s">
        <v>1546</v>
      </c>
      <c r="N1054" s="59" t="s">
        <v>1546</v>
      </c>
      <c r="O1054" s="59" t="s">
        <v>1550</v>
      </c>
      <c r="P1054" s="127" t="s">
        <v>1566</v>
      </c>
      <c r="Q1054" s="59" t="s">
        <v>1565</v>
      </c>
      <c r="R1054" s="60" t="s">
        <v>1546</v>
      </c>
      <c r="S1054" s="60" t="s">
        <v>1546</v>
      </c>
      <c r="T1054" s="60" t="s">
        <v>1546</v>
      </c>
      <c r="U1054" s="60" t="s">
        <v>1546</v>
      </c>
      <c r="V1054" s="60" t="s">
        <v>1546</v>
      </c>
    </row>
    <row r="1055" spans="1:22">
      <c r="A1055" s="52">
        <f t="shared" si="17"/>
        <v>92577</v>
      </c>
      <c r="B1055" s="35" t="s">
        <v>1546</v>
      </c>
      <c r="C1055" s="35">
        <v>5</v>
      </c>
      <c r="D1055" s="53" t="s">
        <v>1575</v>
      </c>
      <c r="E1055" s="54">
        <v>542</v>
      </c>
      <c r="F1055" s="55" t="s">
        <v>1605</v>
      </c>
      <c r="G1055" s="56" t="s">
        <v>1570</v>
      </c>
      <c r="H1055" s="133" t="s">
        <v>1685</v>
      </c>
      <c r="I1055" s="57">
        <v>10</v>
      </c>
      <c r="J1055" s="35">
        <v>30</v>
      </c>
      <c r="K1055" s="58">
        <v>100</v>
      </c>
      <c r="L1055" s="59" t="s">
        <v>1546</v>
      </c>
      <c r="M1055" s="59" t="s">
        <v>1546</v>
      </c>
      <c r="N1055" s="59" t="s">
        <v>1546</v>
      </c>
      <c r="O1055" s="59" t="s">
        <v>1550</v>
      </c>
      <c r="P1055" s="127" t="s">
        <v>1566</v>
      </c>
      <c r="Q1055" s="59" t="s">
        <v>1565</v>
      </c>
      <c r="R1055" s="60" t="s">
        <v>1546</v>
      </c>
      <c r="S1055" s="60" t="s">
        <v>1546</v>
      </c>
      <c r="T1055" s="60" t="s">
        <v>1546</v>
      </c>
      <c r="U1055" s="60" t="s">
        <v>1546</v>
      </c>
      <c r="V1055" s="60" t="s">
        <v>1546</v>
      </c>
    </row>
    <row r="1056" spans="1:22">
      <c r="A1056" s="52">
        <f t="shared" si="17"/>
        <v>92578</v>
      </c>
      <c r="B1056" s="35" t="s">
        <v>1546</v>
      </c>
      <c r="C1056" s="35">
        <v>5</v>
      </c>
      <c r="D1056" s="53" t="s">
        <v>1575</v>
      </c>
      <c r="E1056" s="54">
        <v>543</v>
      </c>
      <c r="F1056" s="55" t="s">
        <v>1605</v>
      </c>
      <c r="G1056" s="56" t="s">
        <v>1570</v>
      </c>
      <c r="H1056" s="133" t="s">
        <v>1685</v>
      </c>
      <c r="I1056" s="57">
        <v>10</v>
      </c>
      <c r="J1056" s="35">
        <v>30</v>
      </c>
      <c r="K1056" s="58">
        <v>100</v>
      </c>
      <c r="L1056" s="59" t="s">
        <v>1546</v>
      </c>
      <c r="M1056" s="59" t="s">
        <v>1546</v>
      </c>
      <c r="N1056" s="59" t="s">
        <v>1546</v>
      </c>
      <c r="O1056" s="59" t="s">
        <v>1550</v>
      </c>
      <c r="P1056" s="127" t="s">
        <v>1566</v>
      </c>
      <c r="Q1056" s="59" t="s">
        <v>1565</v>
      </c>
      <c r="R1056" s="60" t="s">
        <v>1546</v>
      </c>
      <c r="S1056" s="60" t="s">
        <v>1546</v>
      </c>
      <c r="T1056" s="60" t="s">
        <v>1546</v>
      </c>
      <c r="U1056" s="60" t="s">
        <v>1546</v>
      </c>
      <c r="V1056" s="60" t="s">
        <v>1546</v>
      </c>
    </row>
    <row r="1057" spans="1:22">
      <c r="A1057" s="52">
        <f t="shared" si="17"/>
        <v>92579</v>
      </c>
      <c r="B1057" s="35" t="s">
        <v>1546</v>
      </c>
      <c r="C1057" s="35">
        <v>5</v>
      </c>
      <c r="D1057" s="53" t="s">
        <v>1575</v>
      </c>
      <c r="E1057" s="54">
        <v>546</v>
      </c>
      <c r="F1057" s="55" t="s">
        <v>1605</v>
      </c>
      <c r="G1057" s="56" t="s">
        <v>1570</v>
      </c>
      <c r="H1057" s="133" t="s">
        <v>1685</v>
      </c>
      <c r="I1057" s="57">
        <v>10</v>
      </c>
      <c r="J1057" s="35">
        <v>30</v>
      </c>
      <c r="K1057" s="58">
        <v>100</v>
      </c>
      <c r="L1057" s="59" t="s">
        <v>1546</v>
      </c>
      <c r="M1057" s="59" t="s">
        <v>1546</v>
      </c>
      <c r="N1057" s="59" t="s">
        <v>1546</v>
      </c>
      <c r="O1057" s="59" t="s">
        <v>1550</v>
      </c>
      <c r="P1057" s="127" t="s">
        <v>1566</v>
      </c>
      <c r="Q1057" s="59" t="s">
        <v>1565</v>
      </c>
      <c r="R1057" s="60" t="s">
        <v>1546</v>
      </c>
      <c r="S1057" s="60" t="s">
        <v>1546</v>
      </c>
      <c r="T1057" s="60" t="s">
        <v>1546</v>
      </c>
      <c r="U1057" s="60" t="s">
        <v>1546</v>
      </c>
      <c r="V1057" s="60" t="s">
        <v>1546</v>
      </c>
    </row>
    <row r="1058" spans="1:22">
      <c r="A1058" s="52">
        <f t="shared" si="17"/>
        <v>92580</v>
      </c>
      <c r="B1058" s="35" t="s">
        <v>1546</v>
      </c>
      <c r="C1058" s="35">
        <v>5</v>
      </c>
      <c r="D1058" s="53" t="s">
        <v>1575</v>
      </c>
      <c r="E1058" s="54">
        <v>561</v>
      </c>
      <c r="F1058" s="55" t="s">
        <v>1605</v>
      </c>
      <c r="G1058" s="56" t="s">
        <v>1570</v>
      </c>
      <c r="H1058" s="133" t="s">
        <v>1685</v>
      </c>
      <c r="I1058" s="57">
        <v>10</v>
      </c>
      <c r="J1058" s="35">
        <v>30</v>
      </c>
      <c r="K1058" s="58">
        <v>100</v>
      </c>
      <c r="L1058" s="59" t="s">
        <v>1546</v>
      </c>
      <c r="M1058" s="59" t="s">
        <v>1546</v>
      </c>
      <c r="N1058" s="59" t="s">
        <v>1546</v>
      </c>
      <c r="O1058" s="59" t="s">
        <v>1550</v>
      </c>
      <c r="P1058" s="127" t="s">
        <v>1566</v>
      </c>
      <c r="Q1058" s="59" t="s">
        <v>1565</v>
      </c>
      <c r="R1058" s="60" t="s">
        <v>1546</v>
      </c>
      <c r="S1058" s="60" t="s">
        <v>1546</v>
      </c>
      <c r="T1058" s="60" t="s">
        <v>1546</v>
      </c>
      <c r="U1058" s="60" t="s">
        <v>1546</v>
      </c>
      <c r="V1058" s="60" t="s">
        <v>1546</v>
      </c>
    </row>
    <row r="1059" spans="1:22">
      <c r="A1059" s="52">
        <f t="shared" si="17"/>
        <v>92581</v>
      </c>
      <c r="B1059" s="35" t="s">
        <v>1546</v>
      </c>
      <c r="C1059" s="35">
        <v>5</v>
      </c>
      <c r="D1059" s="53" t="s">
        <v>1583</v>
      </c>
      <c r="E1059" s="54">
        <v>562</v>
      </c>
      <c r="F1059" s="55" t="s">
        <v>1605</v>
      </c>
      <c r="G1059" s="56" t="s">
        <v>1570</v>
      </c>
      <c r="H1059" s="133" t="s">
        <v>1685</v>
      </c>
      <c r="I1059" s="57">
        <v>10</v>
      </c>
      <c r="J1059" s="35">
        <v>30</v>
      </c>
      <c r="K1059" s="58">
        <v>100</v>
      </c>
      <c r="L1059" s="59" t="s">
        <v>1546</v>
      </c>
      <c r="M1059" s="59" t="s">
        <v>1546</v>
      </c>
      <c r="N1059" s="59" t="s">
        <v>1546</v>
      </c>
      <c r="O1059" s="59" t="s">
        <v>1550</v>
      </c>
      <c r="P1059" s="127" t="s">
        <v>1566</v>
      </c>
      <c r="Q1059" s="59" t="s">
        <v>1565</v>
      </c>
      <c r="R1059" s="60" t="s">
        <v>1546</v>
      </c>
      <c r="S1059" s="60" t="s">
        <v>1546</v>
      </c>
      <c r="T1059" s="60" t="s">
        <v>1546</v>
      </c>
      <c r="U1059" s="60" t="s">
        <v>1546</v>
      </c>
      <c r="V1059" s="60" t="s">
        <v>1546</v>
      </c>
    </row>
    <row r="1060" spans="1:22">
      <c r="A1060" s="52">
        <f t="shared" si="17"/>
        <v>92582</v>
      </c>
      <c r="B1060" s="35" t="s">
        <v>1546</v>
      </c>
      <c r="C1060" s="35">
        <v>5</v>
      </c>
      <c r="D1060" s="53" t="s">
        <v>1575</v>
      </c>
      <c r="E1060" s="54">
        <v>563</v>
      </c>
      <c r="F1060" s="55" t="s">
        <v>1605</v>
      </c>
      <c r="G1060" s="56" t="s">
        <v>1570</v>
      </c>
      <c r="H1060" s="133" t="s">
        <v>1685</v>
      </c>
      <c r="I1060" s="57">
        <v>10</v>
      </c>
      <c r="J1060" s="35">
        <v>30</v>
      </c>
      <c r="K1060" s="58">
        <v>100</v>
      </c>
      <c r="L1060" s="59" t="s">
        <v>1546</v>
      </c>
      <c r="M1060" s="59" t="s">
        <v>1546</v>
      </c>
      <c r="N1060" s="59" t="s">
        <v>1546</v>
      </c>
      <c r="O1060" s="59" t="s">
        <v>1550</v>
      </c>
      <c r="P1060" s="127" t="s">
        <v>1566</v>
      </c>
      <c r="Q1060" s="59" t="s">
        <v>1565</v>
      </c>
      <c r="R1060" s="60" t="s">
        <v>1546</v>
      </c>
      <c r="S1060" s="60" t="s">
        <v>1546</v>
      </c>
      <c r="T1060" s="60" t="s">
        <v>1546</v>
      </c>
      <c r="U1060" s="60" t="s">
        <v>1546</v>
      </c>
      <c r="V1060" s="60" t="s">
        <v>1546</v>
      </c>
    </row>
    <row r="1061" spans="1:22">
      <c r="A1061" s="52">
        <f t="shared" si="17"/>
        <v>92583</v>
      </c>
      <c r="B1061" s="35" t="s">
        <v>1546</v>
      </c>
      <c r="C1061" s="35">
        <v>5</v>
      </c>
      <c r="D1061" s="53" t="s">
        <v>1575</v>
      </c>
      <c r="E1061" s="54">
        <v>564</v>
      </c>
      <c r="F1061" s="55" t="s">
        <v>1605</v>
      </c>
      <c r="G1061" s="56" t="s">
        <v>1570</v>
      </c>
      <c r="H1061" s="133" t="s">
        <v>1685</v>
      </c>
      <c r="I1061" s="57">
        <v>10</v>
      </c>
      <c r="J1061" s="35">
        <v>30</v>
      </c>
      <c r="K1061" s="58">
        <v>100</v>
      </c>
      <c r="L1061" s="59" t="s">
        <v>1546</v>
      </c>
      <c r="M1061" s="59" t="s">
        <v>1546</v>
      </c>
      <c r="N1061" s="59" t="s">
        <v>1546</v>
      </c>
      <c r="O1061" s="59" t="s">
        <v>1550</v>
      </c>
      <c r="P1061" s="127" t="s">
        <v>1566</v>
      </c>
      <c r="Q1061" s="59" t="s">
        <v>1565</v>
      </c>
      <c r="R1061" s="60" t="s">
        <v>1546</v>
      </c>
      <c r="S1061" s="60" t="s">
        <v>1546</v>
      </c>
      <c r="T1061" s="60" t="s">
        <v>1546</v>
      </c>
      <c r="U1061" s="60" t="s">
        <v>1546</v>
      </c>
      <c r="V1061" s="60" t="s">
        <v>1546</v>
      </c>
    </row>
    <row r="1062" spans="1:22">
      <c r="A1062" s="52">
        <f t="shared" si="17"/>
        <v>92584</v>
      </c>
      <c r="B1062" s="35" t="s">
        <v>1546</v>
      </c>
      <c r="C1062" s="35">
        <v>5</v>
      </c>
      <c r="D1062" s="53" t="s">
        <v>1575</v>
      </c>
      <c r="E1062" s="54">
        <v>612</v>
      </c>
      <c r="F1062" s="55" t="s">
        <v>1605</v>
      </c>
      <c r="G1062" s="56" t="s">
        <v>1570</v>
      </c>
      <c r="H1062" s="133" t="s">
        <v>1685</v>
      </c>
      <c r="I1062" s="57">
        <v>10</v>
      </c>
      <c r="J1062" s="35">
        <v>30</v>
      </c>
      <c r="K1062" s="58">
        <v>100</v>
      </c>
      <c r="L1062" s="59" t="s">
        <v>1546</v>
      </c>
      <c r="M1062" s="59" t="s">
        <v>1546</v>
      </c>
      <c r="N1062" s="59" t="s">
        <v>1546</v>
      </c>
      <c r="O1062" s="59" t="s">
        <v>1550</v>
      </c>
      <c r="P1062" s="127" t="s">
        <v>1566</v>
      </c>
      <c r="Q1062" s="59" t="s">
        <v>1565</v>
      </c>
      <c r="R1062" s="60" t="s">
        <v>1546</v>
      </c>
      <c r="S1062" s="60" t="s">
        <v>1546</v>
      </c>
      <c r="T1062" s="60" t="s">
        <v>1546</v>
      </c>
      <c r="U1062" s="60" t="s">
        <v>1546</v>
      </c>
      <c r="V1062" s="60" t="s">
        <v>1546</v>
      </c>
    </row>
    <row r="1063" spans="1:22">
      <c r="A1063" s="52">
        <f t="shared" si="17"/>
        <v>92585</v>
      </c>
      <c r="B1063" s="35" t="s">
        <v>1546</v>
      </c>
      <c r="C1063" s="35">
        <v>5</v>
      </c>
      <c r="D1063" s="53" t="s">
        <v>1575</v>
      </c>
      <c r="E1063" s="54">
        <v>613</v>
      </c>
      <c r="F1063" s="55" t="s">
        <v>1605</v>
      </c>
      <c r="G1063" s="56" t="s">
        <v>1570</v>
      </c>
      <c r="H1063" s="133" t="s">
        <v>1685</v>
      </c>
      <c r="I1063" s="57">
        <v>10</v>
      </c>
      <c r="J1063" s="35">
        <v>30</v>
      </c>
      <c r="K1063" s="58">
        <v>100</v>
      </c>
      <c r="L1063" s="59" t="s">
        <v>1546</v>
      </c>
      <c r="M1063" s="59" t="s">
        <v>1546</v>
      </c>
      <c r="N1063" s="59" t="s">
        <v>1546</v>
      </c>
      <c r="O1063" s="59" t="s">
        <v>1550</v>
      </c>
      <c r="P1063" s="127" t="s">
        <v>1566</v>
      </c>
      <c r="Q1063" s="59" t="s">
        <v>1565</v>
      </c>
      <c r="R1063" s="60" t="s">
        <v>1546</v>
      </c>
      <c r="S1063" s="60" t="s">
        <v>1546</v>
      </c>
      <c r="T1063" s="60" t="s">
        <v>1546</v>
      </c>
      <c r="U1063" s="60" t="s">
        <v>1546</v>
      </c>
      <c r="V1063" s="60" t="s">
        <v>1546</v>
      </c>
    </row>
    <row r="1064" spans="1:22">
      <c r="A1064" s="52">
        <f t="shared" si="17"/>
        <v>92586</v>
      </c>
      <c r="B1064" s="35" t="s">
        <v>1546</v>
      </c>
      <c r="C1064" s="35">
        <v>5</v>
      </c>
      <c r="D1064" s="53" t="s">
        <v>1575</v>
      </c>
      <c r="E1064" s="54">
        <v>614</v>
      </c>
      <c r="F1064" s="55" t="s">
        <v>1605</v>
      </c>
      <c r="G1064" s="56" t="s">
        <v>1570</v>
      </c>
      <c r="H1064" s="133" t="s">
        <v>1685</v>
      </c>
      <c r="I1064" s="57">
        <v>10</v>
      </c>
      <c r="J1064" s="35">
        <v>30</v>
      </c>
      <c r="K1064" s="58">
        <v>100</v>
      </c>
      <c r="L1064" s="59" t="s">
        <v>1546</v>
      </c>
      <c r="M1064" s="59" t="s">
        <v>1546</v>
      </c>
      <c r="N1064" s="59" t="s">
        <v>1546</v>
      </c>
      <c r="O1064" s="59" t="s">
        <v>1550</v>
      </c>
      <c r="P1064" s="127" t="s">
        <v>1566</v>
      </c>
      <c r="Q1064" s="59" t="s">
        <v>1565</v>
      </c>
      <c r="R1064" s="60" t="s">
        <v>1546</v>
      </c>
      <c r="S1064" s="60" t="s">
        <v>1546</v>
      </c>
      <c r="T1064" s="60" t="s">
        <v>1546</v>
      </c>
      <c r="U1064" s="60" t="s">
        <v>1546</v>
      </c>
      <c r="V1064" s="60" t="s">
        <v>1546</v>
      </c>
    </row>
    <row r="1065" spans="1:22">
      <c r="A1065" s="52">
        <f t="shared" si="17"/>
        <v>92587</v>
      </c>
      <c r="B1065" s="35" t="s">
        <v>1546</v>
      </c>
      <c r="C1065" s="35">
        <v>5</v>
      </c>
      <c r="D1065" s="53" t="s">
        <v>1575</v>
      </c>
      <c r="E1065" s="54">
        <v>615</v>
      </c>
      <c r="F1065" s="55" t="s">
        <v>1605</v>
      </c>
      <c r="G1065" s="56" t="s">
        <v>1580</v>
      </c>
      <c r="H1065" s="133" t="s">
        <v>1685</v>
      </c>
      <c r="I1065" s="57">
        <v>10</v>
      </c>
      <c r="J1065" s="35">
        <v>30</v>
      </c>
      <c r="K1065" s="58">
        <v>100</v>
      </c>
      <c r="L1065" s="59" t="s">
        <v>1546</v>
      </c>
      <c r="M1065" s="59" t="s">
        <v>1546</v>
      </c>
      <c r="N1065" s="59" t="s">
        <v>1546</v>
      </c>
      <c r="O1065" s="59" t="s">
        <v>1550</v>
      </c>
      <c r="P1065" s="127" t="s">
        <v>1566</v>
      </c>
      <c r="Q1065" s="59" t="s">
        <v>1594</v>
      </c>
      <c r="R1065" s="60" t="s">
        <v>1546</v>
      </c>
      <c r="S1065" s="60" t="s">
        <v>1546</v>
      </c>
      <c r="T1065" s="60" t="s">
        <v>1546</v>
      </c>
      <c r="U1065" s="60" t="s">
        <v>1546</v>
      </c>
      <c r="V1065" s="60" t="s">
        <v>1546</v>
      </c>
    </row>
    <row r="1066" spans="1:22">
      <c r="A1066" s="52">
        <f t="shared" si="17"/>
        <v>92588</v>
      </c>
      <c r="B1066" s="35" t="s">
        <v>1546</v>
      </c>
      <c r="C1066" s="35">
        <v>5</v>
      </c>
      <c r="D1066" s="53" t="s">
        <v>1575</v>
      </c>
      <c r="E1066" s="54">
        <v>621</v>
      </c>
      <c r="F1066" s="55" t="s">
        <v>1605</v>
      </c>
      <c r="G1066" s="56" t="s">
        <v>1570</v>
      </c>
      <c r="H1066" s="133" t="s">
        <v>1685</v>
      </c>
      <c r="I1066" s="57">
        <v>10</v>
      </c>
      <c r="J1066" s="35">
        <v>30</v>
      </c>
      <c r="K1066" s="58">
        <v>100</v>
      </c>
      <c r="L1066" s="59" t="s">
        <v>1546</v>
      </c>
      <c r="M1066" s="59" t="s">
        <v>1546</v>
      </c>
      <c r="N1066" s="59" t="s">
        <v>1546</v>
      </c>
      <c r="O1066" s="59" t="s">
        <v>1550</v>
      </c>
      <c r="P1066" s="127" t="s">
        <v>1566</v>
      </c>
      <c r="Q1066" s="59" t="s">
        <v>1565</v>
      </c>
      <c r="R1066" s="60" t="s">
        <v>1546</v>
      </c>
      <c r="S1066" s="60" t="s">
        <v>1546</v>
      </c>
      <c r="T1066" s="60" t="s">
        <v>1546</v>
      </c>
      <c r="U1066" s="60" t="s">
        <v>1546</v>
      </c>
      <c r="V1066" s="60" t="s">
        <v>1546</v>
      </c>
    </row>
    <row r="1067" spans="1:22">
      <c r="A1067" s="52">
        <f t="shared" si="17"/>
        <v>92589</v>
      </c>
      <c r="B1067" s="35" t="s">
        <v>1546</v>
      </c>
      <c r="C1067" s="35">
        <v>5</v>
      </c>
      <c r="D1067" s="53" t="s">
        <v>1575</v>
      </c>
      <c r="E1067" s="54">
        <v>623</v>
      </c>
      <c r="F1067" s="55" t="s">
        <v>1605</v>
      </c>
      <c r="G1067" s="56" t="s">
        <v>1570</v>
      </c>
      <c r="H1067" s="133" t="s">
        <v>1685</v>
      </c>
      <c r="I1067" s="57">
        <v>10</v>
      </c>
      <c r="J1067" s="35">
        <v>30</v>
      </c>
      <c r="K1067" s="58">
        <v>100</v>
      </c>
      <c r="L1067" s="59" t="s">
        <v>1546</v>
      </c>
      <c r="M1067" s="59" t="s">
        <v>1546</v>
      </c>
      <c r="N1067" s="59" t="s">
        <v>1546</v>
      </c>
      <c r="O1067" s="59" t="s">
        <v>1550</v>
      </c>
      <c r="P1067" s="127" t="s">
        <v>1566</v>
      </c>
      <c r="Q1067" s="59" t="s">
        <v>1565</v>
      </c>
      <c r="R1067" s="60" t="s">
        <v>1546</v>
      </c>
      <c r="S1067" s="60" t="s">
        <v>1546</v>
      </c>
      <c r="T1067" s="60" t="s">
        <v>1546</v>
      </c>
      <c r="U1067" s="60" t="s">
        <v>1546</v>
      </c>
      <c r="V1067" s="60" t="s">
        <v>1546</v>
      </c>
    </row>
    <row r="1068" spans="1:22">
      <c r="A1068" s="52">
        <f t="shared" si="17"/>
        <v>92590</v>
      </c>
      <c r="B1068" s="35" t="s">
        <v>1546</v>
      </c>
      <c r="C1068" s="35">
        <v>5</v>
      </c>
      <c r="D1068" s="53" t="s">
        <v>1583</v>
      </c>
      <c r="E1068" s="54">
        <v>624</v>
      </c>
      <c r="F1068" s="55" t="s">
        <v>1605</v>
      </c>
      <c r="G1068" s="56" t="s">
        <v>1570</v>
      </c>
      <c r="H1068" s="133" t="s">
        <v>1685</v>
      </c>
      <c r="I1068" s="57">
        <v>10</v>
      </c>
      <c r="J1068" s="35">
        <v>30</v>
      </c>
      <c r="K1068" s="58">
        <v>100</v>
      </c>
      <c r="L1068" s="59" t="s">
        <v>1546</v>
      </c>
      <c r="M1068" s="59" t="s">
        <v>1546</v>
      </c>
      <c r="N1068" s="59" t="s">
        <v>1546</v>
      </c>
      <c r="O1068" s="59" t="s">
        <v>1550</v>
      </c>
      <c r="P1068" s="127" t="s">
        <v>1595</v>
      </c>
      <c r="Q1068" s="59" t="s">
        <v>1565</v>
      </c>
      <c r="R1068" s="60" t="s">
        <v>1546</v>
      </c>
      <c r="S1068" s="60" t="s">
        <v>1546</v>
      </c>
      <c r="T1068" s="60" t="s">
        <v>1546</v>
      </c>
      <c r="U1068" s="60" t="s">
        <v>1546</v>
      </c>
      <c r="V1068" s="60" t="s">
        <v>1546</v>
      </c>
    </row>
    <row r="1069" spans="1:22">
      <c r="A1069" s="52">
        <f t="shared" si="17"/>
        <v>92591</v>
      </c>
      <c r="B1069" s="35" t="s">
        <v>1546</v>
      </c>
      <c r="C1069" s="35">
        <v>5</v>
      </c>
      <c r="D1069" s="53" t="s">
        <v>1575</v>
      </c>
      <c r="E1069" s="54">
        <v>625</v>
      </c>
      <c r="F1069" s="55" t="s">
        <v>1605</v>
      </c>
      <c r="G1069" s="56" t="s">
        <v>1570</v>
      </c>
      <c r="H1069" s="133" t="s">
        <v>1685</v>
      </c>
      <c r="I1069" s="57">
        <v>10</v>
      </c>
      <c r="J1069" s="35">
        <v>30</v>
      </c>
      <c r="K1069" s="58">
        <v>100</v>
      </c>
      <c r="L1069" s="59" t="s">
        <v>1546</v>
      </c>
      <c r="M1069" s="59" t="s">
        <v>1546</v>
      </c>
      <c r="N1069" s="59" t="s">
        <v>1546</v>
      </c>
      <c r="O1069" s="59" t="s">
        <v>1550</v>
      </c>
      <c r="P1069" s="127" t="s">
        <v>1566</v>
      </c>
      <c r="Q1069" s="59" t="s">
        <v>1565</v>
      </c>
      <c r="R1069" s="60" t="s">
        <v>1546</v>
      </c>
      <c r="S1069" s="60" t="s">
        <v>1546</v>
      </c>
      <c r="T1069" s="60" t="s">
        <v>1546</v>
      </c>
      <c r="U1069" s="60" t="s">
        <v>1546</v>
      </c>
      <c r="V1069" s="60" t="s">
        <v>1546</v>
      </c>
    </row>
    <row r="1070" spans="1:22">
      <c r="A1070" s="52">
        <f t="shared" si="17"/>
        <v>92592</v>
      </c>
      <c r="B1070" s="35" t="s">
        <v>1546</v>
      </c>
      <c r="C1070" s="35">
        <v>5</v>
      </c>
      <c r="D1070" s="53" t="s">
        <v>1575</v>
      </c>
      <c r="E1070" s="115">
        <v>631</v>
      </c>
      <c r="F1070" s="55" t="s">
        <v>1605</v>
      </c>
      <c r="G1070" s="56" t="s">
        <v>1570</v>
      </c>
      <c r="H1070" s="133" t="s">
        <v>1685</v>
      </c>
      <c r="I1070" s="57">
        <v>10</v>
      </c>
      <c r="J1070" s="35">
        <v>30</v>
      </c>
      <c r="K1070" s="58">
        <v>100</v>
      </c>
      <c r="L1070" s="59" t="s">
        <v>1546</v>
      </c>
      <c r="M1070" s="59" t="s">
        <v>1546</v>
      </c>
      <c r="N1070" s="59" t="s">
        <v>1546</v>
      </c>
      <c r="O1070" s="59" t="s">
        <v>1550</v>
      </c>
      <c r="P1070" s="127" t="s">
        <v>1566</v>
      </c>
      <c r="Q1070" s="59" t="s">
        <v>1565</v>
      </c>
      <c r="R1070" s="60" t="s">
        <v>1546</v>
      </c>
      <c r="S1070" s="60" t="s">
        <v>1546</v>
      </c>
      <c r="T1070" s="60" t="s">
        <v>1546</v>
      </c>
      <c r="U1070" s="60" t="s">
        <v>1546</v>
      </c>
      <c r="V1070" s="60" t="s">
        <v>1546</v>
      </c>
    </row>
    <row r="1071" spans="1:22">
      <c r="A1071" s="52">
        <f t="shared" si="17"/>
        <v>92593</v>
      </c>
      <c r="B1071" s="35" t="s">
        <v>1546</v>
      </c>
      <c r="C1071" s="35">
        <v>5</v>
      </c>
      <c r="D1071" s="53" t="s">
        <v>1575</v>
      </c>
      <c r="E1071" s="115">
        <v>632</v>
      </c>
      <c r="F1071" s="55" t="s">
        <v>1605</v>
      </c>
      <c r="G1071" s="56" t="s">
        <v>1570</v>
      </c>
      <c r="H1071" s="133" t="s">
        <v>1685</v>
      </c>
      <c r="I1071" s="57">
        <v>10</v>
      </c>
      <c r="J1071" s="35">
        <v>30</v>
      </c>
      <c r="K1071" s="58">
        <v>100</v>
      </c>
      <c r="L1071" s="59" t="s">
        <v>1546</v>
      </c>
      <c r="M1071" s="59" t="s">
        <v>1546</v>
      </c>
      <c r="N1071" s="59" t="s">
        <v>1546</v>
      </c>
      <c r="O1071" s="59" t="s">
        <v>1550</v>
      </c>
      <c r="P1071" s="127" t="s">
        <v>1566</v>
      </c>
      <c r="Q1071" s="59" t="s">
        <v>1565</v>
      </c>
      <c r="R1071" s="60" t="s">
        <v>1546</v>
      </c>
      <c r="S1071" s="60" t="s">
        <v>1546</v>
      </c>
      <c r="T1071" s="60" t="s">
        <v>1546</v>
      </c>
      <c r="U1071" s="60" t="s">
        <v>1546</v>
      </c>
      <c r="V1071" s="60" t="s">
        <v>1546</v>
      </c>
    </row>
    <row r="1072" spans="1:22">
      <c r="A1072" s="52">
        <f t="shared" si="17"/>
        <v>92594</v>
      </c>
      <c r="B1072" s="35" t="s">
        <v>1546</v>
      </c>
      <c r="C1072" s="35">
        <v>5</v>
      </c>
      <c r="D1072" s="53" t="s">
        <v>1575</v>
      </c>
      <c r="E1072" s="115">
        <v>634</v>
      </c>
      <c r="F1072" s="55" t="s">
        <v>1605</v>
      </c>
      <c r="G1072" s="56" t="s">
        <v>1570</v>
      </c>
      <c r="H1072" s="133" t="s">
        <v>1685</v>
      </c>
      <c r="I1072" s="57">
        <v>10</v>
      </c>
      <c r="J1072" s="35">
        <v>30</v>
      </c>
      <c r="K1072" s="58">
        <v>100</v>
      </c>
      <c r="L1072" s="59" t="s">
        <v>1546</v>
      </c>
      <c r="M1072" s="59" t="s">
        <v>1546</v>
      </c>
      <c r="N1072" s="59" t="s">
        <v>1546</v>
      </c>
      <c r="O1072" s="59" t="s">
        <v>1550</v>
      </c>
      <c r="P1072" s="127" t="s">
        <v>1566</v>
      </c>
      <c r="Q1072" s="59" t="s">
        <v>1565</v>
      </c>
      <c r="R1072" s="60" t="s">
        <v>1546</v>
      </c>
      <c r="S1072" s="60" t="s">
        <v>1546</v>
      </c>
      <c r="T1072" s="60" t="s">
        <v>1546</v>
      </c>
      <c r="U1072" s="60" t="s">
        <v>1546</v>
      </c>
      <c r="V1072" s="60" t="s">
        <v>1546</v>
      </c>
    </row>
    <row r="1073" spans="1:22">
      <c r="A1073" s="52">
        <f t="shared" si="17"/>
        <v>92595</v>
      </c>
      <c r="B1073" s="35" t="s">
        <v>1546</v>
      </c>
      <c r="C1073" s="35">
        <v>5</v>
      </c>
      <c r="D1073" s="53" t="s">
        <v>1575</v>
      </c>
      <c r="E1073" s="115">
        <v>635</v>
      </c>
      <c r="F1073" s="55" t="s">
        <v>1605</v>
      </c>
      <c r="G1073" s="56" t="s">
        <v>1570</v>
      </c>
      <c r="H1073" s="133" t="s">
        <v>1685</v>
      </c>
      <c r="I1073" s="57">
        <v>10</v>
      </c>
      <c r="J1073" s="35">
        <v>30</v>
      </c>
      <c r="K1073" s="58">
        <v>100</v>
      </c>
      <c r="L1073" s="59" t="s">
        <v>1546</v>
      </c>
      <c r="M1073" s="59" t="s">
        <v>1546</v>
      </c>
      <c r="N1073" s="59" t="s">
        <v>1546</v>
      </c>
      <c r="O1073" s="59" t="s">
        <v>1550</v>
      </c>
      <c r="P1073" s="127" t="s">
        <v>1576</v>
      </c>
      <c r="Q1073" s="59" t="s">
        <v>1565</v>
      </c>
      <c r="R1073" s="60" t="s">
        <v>1546</v>
      </c>
      <c r="S1073" s="60" t="s">
        <v>1546</v>
      </c>
      <c r="T1073" s="60" t="s">
        <v>1546</v>
      </c>
      <c r="U1073" s="60" t="s">
        <v>1546</v>
      </c>
      <c r="V1073" s="60" t="s">
        <v>1546</v>
      </c>
    </row>
    <row r="1074" spans="1:22">
      <c r="A1074" s="52">
        <f t="shared" si="17"/>
        <v>92596</v>
      </c>
      <c r="B1074" s="35" t="s">
        <v>1546</v>
      </c>
      <c r="C1074" s="35">
        <v>5</v>
      </c>
      <c r="D1074" s="53" t="s">
        <v>1575</v>
      </c>
      <c r="E1074" s="115">
        <v>641</v>
      </c>
      <c r="F1074" s="55" t="s">
        <v>1605</v>
      </c>
      <c r="G1074" s="56" t="s">
        <v>1570</v>
      </c>
      <c r="H1074" s="133" t="s">
        <v>1685</v>
      </c>
      <c r="I1074" s="57">
        <v>10</v>
      </c>
      <c r="J1074" s="35">
        <v>30</v>
      </c>
      <c r="K1074" s="58">
        <v>100</v>
      </c>
      <c r="L1074" s="59" t="s">
        <v>1546</v>
      </c>
      <c r="M1074" s="59" t="s">
        <v>1546</v>
      </c>
      <c r="N1074" s="59" t="s">
        <v>1546</v>
      </c>
      <c r="O1074" s="59" t="s">
        <v>1550</v>
      </c>
      <c r="P1074" s="127" t="s">
        <v>1566</v>
      </c>
      <c r="Q1074" s="59" t="s">
        <v>1565</v>
      </c>
      <c r="R1074" s="60" t="s">
        <v>1546</v>
      </c>
      <c r="S1074" s="60" t="s">
        <v>1546</v>
      </c>
      <c r="T1074" s="60" t="s">
        <v>1546</v>
      </c>
      <c r="U1074" s="60" t="s">
        <v>1546</v>
      </c>
      <c r="V1074" s="60" t="s">
        <v>1546</v>
      </c>
    </row>
    <row r="1075" spans="1:22">
      <c r="A1075" s="52">
        <f t="shared" si="17"/>
        <v>92597</v>
      </c>
      <c r="B1075" s="35" t="s">
        <v>1546</v>
      </c>
      <c r="C1075" s="35">
        <v>5</v>
      </c>
      <c r="D1075" s="53" t="s">
        <v>1575</v>
      </c>
      <c r="E1075" s="115">
        <v>642</v>
      </c>
      <c r="F1075" s="55" t="s">
        <v>1605</v>
      </c>
      <c r="G1075" s="56" t="s">
        <v>1580</v>
      </c>
      <c r="H1075" s="133" t="s">
        <v>1685</v>
      </c>
      <c r="I1075" s="57">
        <v>10</v>
      </c>
      <c r="J1075" s="35">
        <v>30</v>
      </c>
      <c r="K1075" s="58">
        <v>100</v>
      </c>
      <c r="L1075" s="59" t="s">
        <v>1546</v>
      </c>
      <c r="M1075" s="59" t="s">
        <v>1546</v>
      </c>
      <c r="N1075" s="59" t="s">
        <v>1546</v>
      </c>
      <c r="O1075" s="59" t="s">
        <v>1550</v>
      </c>
      <c r="P1075" s="127" t="s">
        <v>1566</v>
      </c>
      <c r="Q1075" s="59" t="s">
        <v>1565</v>
      </c>
      <c r="R1075" s="60" t="s">
        <v>1546</v>
      </c>
      <c r="S1075" s="60" t="s">
        <v>1546</v>
      </c>
      <c r="T1075" s="60" t="s">
        <v>1546</v>
      </c>
      <c r="U1075" s="60" t="s">
        <v>1546</v>
      </c>
      <c r="V1075" s="60" t="s">
        <v>1546</v>
      </c>
    </row>
    <row r="1076" spans="1:22">
      <c r="A1076" s="52">
        <f t="shared" si="17"/>
        <v>92598</v>
      </c>
      <c r="B1076" s="35" t="s">
        <v>1546</v>
      </c>
      <c r="C1076" s="35">
        <v>5</v>
      </c>
      <c r="D1076" s="53" t="s">
        <v>1575</v>
      </c>
      <c r="E1076" s="115">
        <v>643</v>
      </c>
      <c r="F1076" s="55" t="s">
        <v>1605</v>
      </c>
      <c r="G1076" s="56" t="s">
        <v>1570</v>
      </c>
      <c r="H1076" s="133" t="s">
        <v>1685</v>
      </c>
      <c r="I1076" s="57">
        <v>10</v>
      </c>
      <c r="J1076" s="35">
        <v>30</v>
      </c>
      <c r="K1076" s="58">
        <v>100</v>
      </c>
      <c r="L1076" s="59" t="s">
        <v>1546</v>
      </c>
      <c r="M1076" s="59" t="s">
        <v>1546</v>
      </c>
      <c r="N1076" s="59" t="s">
        <v>1546</v>
      </c>
      <c r="O1076" s="59" t="s">
        <v>1550</v>
      </c>
      <c r="P1076" s="127" t="s">
        <v>1566</v>
      </c>
      <c r="Q1076" s="59" t="s">
        <v>1565</v>
      </c>
      <c r="R1076" s="60" t="s">
        <v>1546</v>
      </c>
      <c r="S1076" s="60" t="s">
        <v>1546</v>
      </c>
      <c r="T1076" s="60" t="s">
        <v>1546</v>
      </c>
      <c r="U1076" s="60" t="s">
        <v>1546</v>
      </c>
      <c r="V1076" s="60" t="s">
        <v>1546</v>
      </c>
    </row>
    <row r="1077" spans="1:22">
      <c r="A1077" s="52">
        <f t="shared" si="17"/>
        <v>92599</v>
      </c>
      <c r="B1077" s="35" t="s">
        <v>1546</v>
      </c>
      <c r="C1077" s="35">
        <v>5</v>
      </c>
      <c r="D1077" s="53" t="s">
        <v>1575</v>
      </c>
      <c r="E1077" s="115">
        <v>645</v>
      </c>
      <c r="F1077" s="55" t="s">
        <v>1605</v>
      </c>
      <c r="G1077" s="56" t="s">
        <v>1570</v>
      </c>
      <c r="H1077" s="133" t="s">
        <v>1685</v>
      </c>
      <c r="I1077" s="57">
        <v>10</v>
      </c>
      <c r="J1077" s="35">
        <v>30</v>
      </c>
      <c r="K1077" s="58">
        <v>100</v>
      </c>
      <c r="L1077" s="59" t="s">
        <v>1546</v>
      </c>
      <c r="M1077" s="59" t="s">
        <v>1546</v>
      </c>
      <c r="N1077" s="59" t="s">
        <v>1546</v>
      </c>
      <c r="O1077" s="59" t="s">
        <v>1550</v>
      </c>
      <c r="P1077" s="127" t="s">
        <v>1566</v>
      </c>
      <c r="Q1077" s="59" t="s">
        <v>1565</v>
      </c>
      <c r="R1077" s="60" t="s">
        <v>1546</v>
      </c>
      <c r="S1077" s="60" t="s">
        <v>1546</v>
      </c>
      <c r="T1077" s="60" t="s">
        <v>1546</v>
      </c>
      <c r="U1077" s="60" t="s">
        <v>1546</v>
      </c>
      <c r="V1077" s="60" t="s">
        <v>1546</v>
      </c>
    </row>
    <row r="1078" spans="1:22">
      <c r="A1078" s="52">
        <f t="shared" si="17"/>
        <v>92600</v>
      </c>
      <c r="B1078" s="35" t="s">
        <v>1546</v>
      </c>
      <c r="C1078" s="35">
        <v>5</v>
      </c>
      <c r="D1078" s="53" t="s">
        <v>1575</v>
      </c>
      <c r="E1078" s="115">
        <v>651</v>
      </c>
      <c r="F1078" s="55" t="s">
        <v>1605</v>
      </c>
      <c r="G1078" s="56" t="s">
        <v>1570</v>
      </c>
      <c r="H1078" s="133" t="s">
        <v>1685</v>
      </c>
      <c r="I1078" s="57">
        <v>10</v>
      </c>
      <c r="J1078" s="35">
        <v>30</v>
      </c>
      <c r="K1078" s="58">
        <v>100</v>
      </c>
      <c r="L1078" s="59" t="s">
        <v>1546</v>
      </c>
      <c r="M1078" s="59" t="s">
        <v>1546</v>
      </c>
      <c r="N1078" s="59" t="s">
        <v>1546</v>
      </c>
      <c r="O1078" s="59" t="s">
        <v>1550</v>
      </c>
      <c r="P1078" s="127" t="s">
        <v>1566</v>
      </c>
      <c r="Q1078" s="59" t="s">
        <v>1565</v>
      </c>
      <c r="R1078" s="60" t="s">
        <v>1546</v>
      </c>
      <c r="S1078" s="60" t="s">
        <v>1546</v>
      </c>
      <c r="T1078" s="60" t="s">
        <v>1546</v>
      </c>
      <c r="U1078" s="60" t="s">
        <v>1546</v>
      </c>
      <c r="V1078" s="60" t="s">
        <v>1546</v>
      </c>
    </row>
    <row r="1079" spans="1:22">
      <c r="A1079" s="52">
        <f t="shared" si="17"/>
        <v>92601</v>
      </c>
      <c r="B1079" s="35" t="s">
        <v>1546</v>
      </c>
      <c r="C1079" s="35">
        <v>5</v>
      </c>
      <c r="D1079" s="53" t="s">
        <v>1575</v>
      </c>
      <c r="E1079" s="115">
        <v>652</v>
      </c>
      <c r="F1079" s="55" t="s">
        <v>1605</v>
      </c>
      <c r="G1079" s="56" t="s">
        <v>1570</v>
      </c>
      <c r="H1079" s="133" t="s">
        <v>1685</v>
      </c>
      <c r="I1079" s="57">
        <v>10</v>
      </c>
      <c r="J1079" s="35">
        <v>30</v>
      </c>
      <c r="K1079" s="58">
        <v>100</v>
      </c>
      <c r="L1079" s="59" t="s">
        <v>1546</v>
      </c>
      <c r="M1079" s="59" t="s">
        <v>1546</v>
      </c>
      <c r="N1079" s="59" t="s">
        <v>1546</v>
      </c>
      <c r="O1079" s="59" t="s">
        <v>1550</v>
      </c>
      <c r="P1079" s="127" t="s">
        <v>1566</v>
      </c>
      <c r="Q1079" s="59" t="s">
        <v>1565</v>
      </c>
      <c r="R1079" s="60" t="s">
        <v>1546</v>
      </c>
      <c r="S1079" s="60" t="s">
        <v>1546</v>
      </c>
      <c r="T1079" s="60" t="s">
        <v>1546</v>
      </c>
      <c r="U1079" s="60" t="s">
        <v>1546</v>
      </c>
      <c r="V1079" s="60" t="s">
        <v>1546</v>
      </c>
    </row>
    <row r="1080" spans="1:22">
      <c r="A1080" s="52">
        <f t="shared" si="17"/>
        <v>92602</v>
      </c>
      <c r="B1080" s="35" t="s">
        <v>1546</v>
      </c>
      <c r="C1080" s="35">
        <v>5</v>
      </c>
      <c r="D1080" s="53" t="s">
        <v>1575</v>
      </c>
      <c r="E1080" s="115">
        <v>653</v>
      </c>
      <c r="F1080" s="55" t="s">
        <v>1605</v>
      </c>
      <c r="G1080" s="56" t="s">
        <v>1570</v>
      </c>
      <c r="H1080" s="133" t="s">
        <v>1685</v>
      </c>
      <c r="I1080" s="57">
        <v>10</v>
      </c>
      <c r="J1080" s="35">
        <v>30</v>
      </c>
      <c r="K1080" s="58">
        <v>100</v>
      </c>
      <c r="L1080" s="59" t="s">
        <v>1546</v>
      </c>
      <c r="M1080" s="59" t="s">
        <v>1546</v>
      </c>
      <c r="N1080" s="59" t="s">
        <v>1546</v>
      </c>
      <c r="O1080" s="59" t="s">
        <v>1550</v>
      </c>
      <c r="P1080" s="127" t="s">
        <v>1566</v>
      </c>
      <c r="Q1080" s="59" t="s">
        <v>1565</v>
      </c>
      <c r="R1080" s="60" t="s">
        <v>1546</v>
      </c>
      <c r="S1080" s="60" t="s">
        <v>1546</v>
      </c>
      <c r="T1080" s="60" t="s">
        <v>1546</v>
      </c>
      <c r="U1080" s="60" t="s">
        <v>1546</v>
      </c>
      <c r="V1080" s="60" t="s">
        <v>1546</v>
      </c>
    </row>
    <row r="1081" spans="1:22">
      <c r="A1081" s="52">
        <f t="shared" si="17"/>
        <v>92603</v>
      </c>
      <c r="B1081" s="35" t="s">
        <v>1546</v>
      </c>
      <c r="C1081" s="35">
        <v>5</v>
      </c>
      <c r="D1081" s="53" t="s">
        <v>1575</v>
      </c>
      <c r="E1081" s="115">
        <v>654</v>
      </c>
      <c r="F1081" s="55" t="s">
        <v>1605</v>
      </c>
      <c r="G1081" s="56" t="s">
        <v>1570</v>
      </c>
      <c r="H1081" s="133" t="s">
        <v>1685</v>
      </c>
      <c r="I1081" s="57">
        <v>10</v>
      </c>
      <c r="J1081" s="35">
        <v>30</v>
      </c>
      <c r="K1081" s="58">
        <v>100</v>
      </c>
      <c r="L1081" s="59" t="s">
        <v>1546</v>
      </c>
      <c r="M1081" s="59" t="s">
        <v>1546</v>
      </c>
      <c r="N1081" s="59" t="s">
        <v>1546</v>
      </c>
      <c r="O1081" s="59" t="s">
        <v>1550</v>
      </c>
      <c r="P1081" s="127" t="s">
        <v>1566</v>
      </c>
      <c r="Q1081" s="59" t="s">
        <v>1565</v>
      </c>
      <c r="R1081" s="60" t="s">
        <v>1546</v>
      </c>
      <c r="S1081" s="60" t="s">
        <v>1546</v>
      </c>
      <c r="T1081" s="60" t="s">
        <v>1546</v>
      </c>
      <c r="U1081" s="60" t="s">
        <v>1546</v>
      </c>
      <c r="V1081" s="60" t="s">
        <v>1546</v>
      </c>
    </row>
    <row r="1082" spans="1:22">
      <c r="A1082" s="52">
        <f t="shared" si="17"/>
        <v>92604</v>
      </c>
      <c r="B1082" s="35" t="s">
        <v>1546</v>
      </c>
      <c r="C1082" s="35">
        <v>5</v>
      </c>
      <c r="D1082" s="53" t="s">
        <v>1597</v>
      </c>
      <c r="E1082" s="54">
        <v>123</v>
      </c>
      <c r="F1082" s="55" t="s">
        <v>1605</v>
      </c>
      <c r="G1082" s="56" t="s">
        <v>1592</v>
      </c>
      <c r="H1082" s="133" t="s">
        <v>1685</v>
      </c>
      <c r="I1082" s="57">
        <v>10</v>
      </c>
      <c r="J1082" s="35">
        <v>30</v>
      </c>
      <c r="K1082" s="58">
        <v>100</v>
      </c>
      <c r="L1082" s="59" t="s">
        <v>1546</v>
      </c>
      <c r="M1082" s="59" t="s">
        <v>1546</v>
      </c>
      <c r="N1082" s="59" t="s">
        <v>1546</v>
      </c>
      <c r="O1082" s="59" t="s">
        <v>1550</v>
      </c>
      <c r="P1082" s="127" t="s">
        <v>1566</v>
      </c>
      <c r="Q1082" s="59" t="s">
        <v>1565</v>
      </c>
      <c r="R1082" s="60" t="s">
        <v>1546</v>
      </c>
      <c r="S1082" s="60" t="s">
        <v>1546</v>
      </c>
      <c r="T1082" s="60" t="s">
        <v>1546</v>
      </c>
      <c r="U1082" s="60" t="s">
        <v>1546</v>
      </c>
      <c r="V1082" s="60" t="s">
        <v>1546</v>
      </c>
    </row>
    <row r="1083" spans="1:22">
      <c r="A1083" s="52">
        <f t="shared" si="17"/>
        <v>92605</v>
      </c>
      <c r="B1083" s="35" t="s">
        <v>1546</v>
      </c>
      <c r="C1083" s="35">
        <v>5</v>
      </c>
      <c r="D1083" s="53" t="s">
        <v>1597</v>
      </c>
      <c r="E1083" s="54">
        <v>124</v>
      </c>
      <c r="F1083" s="55" t="s">
        <v>1605</v>
      </c>
      <c r="G1083" s="56" t="s">
        <v>1570</v>
      </c>
      <c r="H1083" s="133" t="s">
        <v>1685</v>
      </c>
      <c r="I1083" s="57">
        <v>10</v>
      </c>
      <c r="J1083" s="35">
        <v>30</v>
      </c>
      <c r="K1083" s="58">
        <v>100</v>
      </c>
      <c r="L1083" s="59" t="s">
        <v>1546</v>
      </c>
      <c r="M1083" s="59" t="s">
        <v>1546</v>
      </c>
      <c r="N1083" s="59" t="s">
        <v>1546</v>
      </c>
      <c r="O1083" s="59" t="s">
        <v>1550</v>
      </c>
      <c r="P1083" s="127" t="s">
        <v>1566</v>
      </c>
      <c r="Q1083" s="59" t="s">
        <v>1594</v>
      </c>
      <c r="R1083" s="60" t="s">
        <v>1546</v>
      </c>
      <c r="S1083" s="60" t="s">
        <v>1546</v>
      </c>
      <c r="T1083" s="60" t="s">
        <v>1546</v>
      </c>
      <c r="U1083" s="60" t="s">
        <v>1546</v>
      </c>
      <c r="V1083" s="60" t="s">
        <v>1546</v>
      </c>
    </row>
    <row r="1084" spans="1:22">
      <c r="A1084" s="52">
        <f t="shared" si="17"/>
        <v>92606</v>
      </c>
      <c r="B1084" s="35" t="s">
        <v>1546</v>
      </c>
      <c r="C1084" s="35">
        <v>5</v>
      </c>
      <c r="D1084" s="53" t="s">
        <v>1597</v>
      </c>
      <c r="E1084" s="54">
        <v>125</v>
      </c>
      <c r="F1084" s="55" t="s">
        <v>1605</v>
      </c>
      <c r="G1084" s="56" t="s">
        <v>1570</v>
      </c>
      <c r="H1084" s="133" t="s">
        <v>1685</v>
      </c>
      <c r="I1084" s="57">
        <v>10</v>
      </c>
      <c r="J1084" s="35">
        <v>30</v>
      </c>
      <c r="K1084" s="58">
        <v>100</v>
      </c>
      <c r="L1084" s="59" t="s">
        <v>1546</v>
      </c>
      <c r="M1084" s="59" t="s">
        <v>1546</v>
      </c>
      <c r="N1084" s="59" t="s">
        <v>1546</v>
      </c>
      <c r="O1084" s="59" t="s">
        <v>1550</v>
      </c>
      <c r="P1084" s="127" t="s">
        <v>1566</v>
      </c>
      <c r="Q1084" s="59" t="s">
        <v>1565</v>
      </c>
      <c r="R1084" s="60" t="s">
        <v>1546</v>
      </c>
      <c r="S1084" s="60" t="s">
        <v>1546</v>
      </c>
      <c r="T1084" s="60" t="s">
        <v>1546</v>
      </c>
      <c r="U1084" s="60" t="s">
        <v>1546</v>
      </c>
      <c r="V1084" s="60" t="s">
        <v>1546</v>
      </c>
    </row>
    <row r="1085" spans="1:22">
      <c r="A1085" s="52">
        <f t="shared" si="17"/>
        <v>92607</v>
      </c>
      <c r="B1085" s="35" t="s">
        <v>1546</v>
      </c>
      <c r="C1085" s="35">
        <v>5</v>
      </c>
      <c r="D1085" s="53" t="s">
        <v>1597</v>
      </c>
      <c r="E1085" s="54">
        <v>126</v>
      </c>
      <c r="F1085" s="55" t="s">
        <v>1605</v>
      </c>
      <c r="G1085" s="56" t="s">
        <v>1570</v>
      </c>
      <c r="H1085" s="133" t="s">
        <v>1685</v>
      </c>
      <c r="I1085" s="57">
        <v>10</v>
      </c>
      <c r="J1085" s="35">
        <v>30</v>
      </c>
      <c r="K1085" s="58">
        <v>100</v>
      </c>
      <c r="L1085" s="59" t="s">
        <v>1546</v>
      </c>
      <c r="M1085" s="59" t="s">
        <v>1546</v>
      </c>
      <c r="N1085" s="59" t="s">
        <v>1546</v>
      </c>
      <c r="O1085" s="59" t="s">
        <v>1550</v>
      </c>
      <c r="P1085" s="127" t="s">
        <v>1566</v>
      </c>
      <c r="Q1085" s="59" t="s">
        <v>1565</v>
      </c>
      <c r="R1085" s="60" t="s">
        <v>1546</v>
      </c>
      <c r="S1085" s="60" t="s">
        <v>1546</v>
      </c>
      <c r="T1085" s="60" t="s">
        <v>1546</v>
      </c>
      <c r="U1085" s="60" t="s">
        <v>1546</v>
      </c>
      <c r="V1085" s="60" t="s">
        <v>1546</v>
      </c>
    </row>
    <row r="1086" spans="1:22">
      <c r="A1086" s="52">
        <f t="shared" si="17"/>
        <v>92608</v>
      </c>
      <c r="B1086" s="35" t="s">
        <v>1546</v>
      </c>
      <c r="C1086" s="35">
        <v>5</v>
      </c>
      <c r="D1086" s="53" t="s">
        <v>1597</v>
      </c>
      <c r="E1086" s="54">
        <v>132</v>
      </c>
      <c r="F1086" s="55" t="s">
        <v>1605</v>
      </c>
      <c r="G1086" s="56" t="s">
        <v>1570</v>
      </c>
      <c r="H1086" s="133" t="s">
        <v>1685</v>
      </c>
      <c r="I1086" s="57">
        <v>10</v>
      </c>
      <c r="J1086" s="35">
        <v>30</v>
      </c>
      <c r="K1086" s="58">
        <v>100</v>
      </c>
      <c r="L1086" s="59" t="s">
        <v>1546</v>
      </c>
      <c r="M1086" s="59" t="s">
        <v>1546</v>
      </c>
      <c r="N1086" s="59" t="s">
        <v>1546</v>
      </c>
      <c r="O1086" s="59" t="s">
        <v>1550</v>
      </c>
      <c r="P1086" s="127" t="s">
        <v>1566</v>
      </c>
      <c r="Q1086" s="59" t="s">
        <v>1565</v>
      </c>
      <c r="R1086" s="60" t="s">
        <v>1546</v>
      </c>
      <c r="S1086" s="60" t="s">
        <v>1546</v>
      </c>
      <c r="T1086" s="60" t="s">
        <v>1546</v>
      </c>
      <c r="U1086" s="60" t="s">
        <v>1546</v>
      </c>
      <c r="V1086" s="60" t="s">
        <v>1546</v>
      </c>
    </row>
    <row r="1087" spans="1:22">
      <c r="A1087" s="52">
        <f t="shared" si="17"/>
        <v>92609</v>
      </c>
      <c r="B1087" s="35" t="s">
        <v>1546</v>
      </c>
      <c r="C1087" s="35">
        <v>5</v>
      </c>
      <c r="D1087" s="53" t="s">
        <v>1597</v>
      </c>
      <c r="E1087" s="54">
        <v>134</v>
      </c>
      <c r="F1087" s="55" t="s">
        <v>1605</v>
      </c>
      <c r="G1087" s="56" t="s">
        <v>1570</v>
      </c>
      <c r="H1087" s="133" t="s">
        <v>1685</v>
      </c>
      <c r="I1087" s="57">
        <v>10</v>
      </c>
      <c r="J1087" s="35">
        <v>30</v>
      </c>
      <c r="K1087" s="58">
        <v>100</v>
      </c>
      <c r="L1087" s="59" t="s">
        <v>1546</v>
      </c>
      <c r="M1087" s="59" t="s">
        <v>1546</v>
      </c>
      <c r="N1087" s="59" t="s">
        <v>1546</v>
      </c>
      <c r="O1087" s="59" t="s">
        <v>1550</v>
      </c>
      <c r="P1087" s="127" t="s">
        <v>1566</v>
      </c>
      <c r="Q1087" s="59" t="s">
        <v>1565</v>
      </c>
      <c r="R1087" s="60" t="s">
        <v>1546</v>
      </c>
      <c r="S1087" s="60" t="s">
        <v>1546</v>
      </c>
      <c r="T1087" s="60" t="s">
        <v>1546</v>
      </c>
      <c r="U1087" s="60" t="s">
        <v>1546</v>
      </c>
      <c r="V1087" s="60" t="s">
        <v>1546</v>
      </c>
    </row>
    <row r="1088" spans="1:22">
      <c r="A1088" s="52">
        <f t="shared" si="17"/>
        <v>92610</v>
      </c>
      <c r="B1088" s="35" t="s">
        <v>1546</v>
      </c>
      <c r="C1088" s="35">
        <v>5</v>
      </c>
      <c r="D1088" s="53" t="s">
        <v>1597</v>
      </c>
      <c r="E1088" s="54">
        <v>135</v>
      </c>
      <c r="F1088" s="55" t="s">
        <v>1605</v>
      </c>
      <c r="G1088" s="56" t="s">
        <v>1570</v>
      </c>
      <c r="H1088" s="133" t="s">
        <v>1685</v>
      </c>
      <c r="I1088" s="57">
        <v>10</v>
      </c>
      <c r="J1088" s="35">
        <v>30</v>
      </c>
      <c r="K1088" s="58">
        <v>100</v>
      </c>
      <c r="L1088" s="59" t="s">
        <v>1546</v>
      </c>
      <c r="M1088" s="59" t="s">
        <v>1546</v>
      </c>
      <c r="N1088" s="59" t="s">
        <v>1546</v>
      </c>
      <c r="O1088" s="59" t="s">
        <v>1550</v>
      </c>
      <c r="P1088" s="127" t="s">
        <v>1566</v>
      </c>
      <c r="Q1088" s="59" t="s">
        <v>1565</v>
      </c>
      <c r="R1088" s="60" t="s">
        <v>1546</v>
      </c>
      <c r="S1088" s="60" t="s">
        <v>1546</v>
      </c>
      <c r="T1088" s="60" t="s">
        <v>1546</v>
      </c>
      <c r="U1088" s="60" t="s">
        <v>1546</v>
      </c>
      <c r="V1088" s="60" t="s">
        <v>1546</v>
      </c>
    </row>
    <row r="1089" spans="1:22">
      <c r="A1089" s="52">
        <f t="shared" si="17"/>
        <v>92611</v>
      </c>
      <c r="B1089" s="35" t="s">
        <v>1546</v>
      </c>
      <c r="C1089" s="35">
        <v>5</v>
      </c>
      <c r="D1089" s="53" t="s">
        <v>1597</v>
      </c>
      <c r="E1089" s="54">
        <v>136</v>
      </c>
      <c r="F1089" s="55" t="s">
        <v>1605</v>
      </c>
      <c r="G1089" s="56" t="s">
        <v>1570</v>
      </c>
      <c r="H1089" s="133" t="s">
        <v>1685</v>
      </c>
      <c r="I1089" s="57">
        <v>10</v>
      </c>
      <c r="J1089" s="35">
        <v>30</v>
      </c>
      <c r="K1089" s="58">
        <v>100</v>
      </c>
      <c r="L1089" s="59" t="s">
        <v>1546</v>
      </c>
      <c r="M1089" s="59" t="s">
        <v>1546</v>
      </c>
      <c r="N1089" s="59" t="s">
        <v>1546</v>
      </c>
      <c r="O1089" s="59" t="s">
        <v>1550</v>
      </c>
      <c r="P1089" s="127" t="s">
        <v>1576</v>
      </c>
      <c r="Q1089" s="59" t="s">
        <v>1565</v>
      </c>
      <c r="R1089" s="60" t="s">
        <v>1546</v>
      </c>
      <c r="S1089" s="60" t="s">
        <v>1546</v>
      </c>
      <c r="T1089" s="60" t="s">
        <v>1546</v>
      </c>
      <c r="U1089" s="60" t="s">
        <v>1546</v>
      </c>
      <c r="V1089" s="60" t="s">
        <v>1546</v>
      </c>
    </row>
    <row r="1090" spans="1:22">
      <c r="A1090" s="52">
        <f t="shared" si="17"/>
        <v>92612</v>
      </c>
      <c r="B1090" s="35" t="s">
        <v>1546</v>
      </c>
      <c r="C1090" s="35">
        <v>5</v>
      </c>
      <c r="D1090" s="53" t="s">
        <v>1597</v>
      </c>
      <c r="E1090" s="54">
        <v>142</v>
      </c>
      <c r="F1090" s="55" t="s">
        <v>1605</v>
      </c>
      <c r="G1090" s="56" t="s">
        <v>1570</v>
      </c>
      <c r="H1090" s="133" t="s">
        <v>1685</v>
      </c>
      <c r="I1090" s="57">
        <v>10</v>
      </c>
      <c r="J1090" s="35">
        <v>30</v>
      </c>
      <c r="K1090" s="58">
        <v>100</v>
      </c>
      <c r="L1090" s="59" t="s">
        <v>1546</v>
      </c>
      <c r="M1090" s="59" t="s">
        <v>1546</v>
      </c>
      <c r="N1090" s="59" t="s">
        <v>1546</v>
      </c>
      <c r="O1090" s="59" t="s">
        <v>1550</v>
      </c>
      <c r="P1090" s="127" t="s">
        <v>1566</v>
      </c>
      <c r="Q1090" s="59" t="s">
        <v>1565</v>
      </c>
      <c r="R1090" s="60" t="s">
        <v>1546</v>
      </c>
      <c r="S1090" s="60" t="s">
        <v>1546</v>
      </c>
      <c r="T1090" s="60" t="s">
        <v>1546</v>
      </c>
      <c r="U1090" s="60" t="s">
        <v>1546</v>
      </c>
      <c r="V1090" s="60" t="s">
        <v>1546</v>
      </c>
    </row>
    <row r="1091" spans="1:22">
      <c r="A1091" s="52">
        <f t="shared" si="17"/>
        <v>92613</v>
      </c>
      <c r="B1091" s="35" t="s">
        <v>1546</v>
      </c>
      <c r="C1091" s="35">
        <v>5</v>
      </c>
      <c r="D1091" s="53" t="s">
        <v>1597</v>
      </c>
      <c r="E1091" s="54">
        <v>143</v>
      </c>
      <c r="F1091" s="55" t="s">
        <v>1605</v>
      </c>
      <c r="G1091" s="56" t="s">
        <v>1570</v>
      </c>
      <c r="H1091" s="133" t="s">
        <v>1685</v>
      </c>
      <c r="I1091" s="57">
        <v>10</v>
      </c>
      <c r="J1091" s="35">
        <v>30</v>
      </c>
      <c r="K1091" s="58">
        <v>100</v>
      </c>
      <c r="L1091" s="59" t="s">
        <v>1546</v>
      </c>
      <c r="M1091" s="59" t="s">
        <v>1546</v>
      </c>
      <c r="N1091" s="59" t="s">
        <v>1546</v>
      </c>
      <c r="O1091" s="59" t="s">
        <v>1550</v>
      </c>
      <c r="P1091" s="127" t="s">
        <v>1566</v>
      </c>
      <c r="Q1091" s="59" t="s">
        <v>1565</v>
      </c>
      <c r="R1091" s="60" t="s">
        <v>1546</v>
      </c>
      <c r="S1091" s="60" t="s">
        <v>1546</v>
      </c>
      <c r="T1091" s="60" t="s">
        <v>1546</v>
      </c>
      <c r="U1091" s="60" t="s">
        <v>1546</v>
      </c>
      <c r="V1091" s="60" t="s">
        <v>1546</v>
      </c>
    </row>
    <row r="1092" spans="1:22">
      <c r="A1092" s="52">
        <f t="shared" si="17"/>
        <v>92614</v>
      </c>
      <c r="B1092" s="35" t="s">
        <v>1546</v>
      </c>
      <c r="C1092" s="35">
        <v>5</v>
      </c>
      <c r="D1092" s="53" t="s">
        <v>1599</v>
      </c>
      <c r="E1092" s="54">
        <v>145</v>
      </c>
      <c r="F1092" s="55" t="s">
        <v>1605</v>
      </c>
      <c r="G1092" s="56" t="s">
        <v>1580</v>
      </c>
      <c r="H1092" s="133" t="s">
        <v>1685</v>
      </c>
      <c r="I1092" s="57">
        <v>10</v>
      </c>
      <c r="J1092" s="35">
        <v>30</v>
      </c>
      <c r="K1092" s="58">
        <v>100</v>
      </c>
      <c r="L1092" s="59" t="s">
        <v>1546</v>
      </c>
      <c r="M1092" s="59" t="s">
        <v>1546</v>
      </c>
      <c r="N1092" s="59" t="s">
        <v>1546</v>
      </c>
      <c r="O1092" s="59" t="s">
        <v>1550</v>
      </c>
      <c r="P1092" s="127" t="s">
        <v>1566</v>
      </c>
      <c r="Q1092" s="59" t="s">
        <v>1565</v>
      </c>
      <c r="R1092" s="60" t="s">
        <v>1546</v>
      </c>
      <c r="S1092" s="60" t="s">
        <v>1546</v>
      </c>
      <c r="T1092" s="60" t="s">
        <v>1546</v>
      </c>
      <c r="U1092" s="60" t="s">
        <v>1546</v>
      </c>
      <c r="V1092" s="60" t="s">
        <v>1546</v>
      </c>
    </row>
    <row r="1093" spans="1:22">
      <c r="A1093" s="52">
        <f t="shared" si="17"/>
        <v>92615</v>
      </c>
      <c r="B1093" s="35" t="s">
        <v>1546</v>
      </c>
      <c r="C1093" s="35">
        <v>5</v>
      </c>
      <c r="D1093" s="53" t="s">
        <v>1597</v>
      </c>
      <c r="E1093" s="54">
        <v>146</v>
      </c>
      <c r="F1093" s="55" t="s">
        <v>1605</v>
      </c>
      <c r="G1093" s="56" t="s">
        <v>1570</v>
      </c>
      <c r="H1093" s="133" t="s">
        <v>1685</v>
      </c>
      <c r="I1093" s="57">
        <v>10</v>
      </c>
      <c r="J1093" s="35">
        <v>30</v>
      </c>
      <c r="K1093" s="58">
        <v>100</v>
      </c>
      <c r="L1093" s="59" t="s">
        <v>1546</v>
      </c>
      <c r="M1093" s="59" t="s">
        <v>1546</v>
      </c>
      <c r="N1093" s="59" t="s">
        <v>1546</v>
      </c>
      <c r="O1093" s="59" t="s">
        <v>1550</v>
      </c>
      <c r="P1093" s="127" t="s">
        <v>1566</v>
      </c>
      <c r="Q1093" s="59" t="s">
        <v>1565</v>
      </c>
      <c r="R1093" s="60" t="s">
        <v>1546</v>
      </c>
      <c r="S1093" s="60" t="s">
        <v>1546</v>
      </c>
      <c r="T1093" s="60" t="s">
        <v>1546</v>
      </c>
      <c r="U1093" s="60" t="s">
        <v>1546</v>
      </c>
      <c r="V1093" s="60" t="s">
        <v>1546</v>
      </c>
    </row>
    <row r="1094" spans="1:22">
      <c r="A1094" s="52">
        <f t="shared" si="17"/>
        <v>92616</v>
      </c>
      <c r="B1094" s="35" t="s">
        <v>1546</v>
      </c>
      <c r="C1094" s="35">
        <v>5</v>
      </c>
      <c r="D1094" s="53" t="s">
        <v>1597</v>
      </c>
      <c r="E1094" s="54">
        <v>152</v>
      </c>
      <c r="F1094" s="55" t="s">
        <v>1605</v>
      </c>
      <c r="G1094" s="56" t="s">
        <v>1570</v>
      </c>
      <c r="H1094" s="133" t="s">
        <v>1685</v>
      </c>
      <c r="I1094" s="57">
        <v>10</v>
      </c>
      <c r="J1094" s="35">
        <v>30</v>
      </c>
      <c r="K1094" s="58">
        <v>100</v>
      </c>
      <c r="L1094" s="59" t="s">
        <v>1546</v>
      </c>
      <c r="M1094" s="59" t="s">
        <v>1546</v>
      </c>
      <c r="N1094" s="59" t="s">
        <v>1546</v>
      </c>
      <c r="O1094" s="59" t="s">
        <v>1550</v>
      </c>
      <c r="P1094" s="127" t="s">
        <v>1576</v>
      </c>
      <c r="Q1094" s="59" t="s">
        <v>1565</v>
      </c>
      <c r="R1094" s="60" t="s">
        <v>1546</v>
      </c>
      <c r="S1094" s="60" t="s">
        <v>1546</v>
      </c>
      <c r="T1094" s="60" t="s">
        <v>1546</v>
      </c>
      <c r="U1094" s="60" t="s">
        <v>1546</v>
      </c>
      <c r="V1094" s="60" t="s">
        <v>1546</v>
      </c>
    </row>
    <row r="1095" spans="1:22">
      <c r="A1095" s="52">
        <f t="shared" si="17"/>
        <v>92617</v>
      </c>
      <c r="B1095" s="35" t="s">
        <v>1546</v>
      </c>
      <c r="C1095" s="35">
        <v>5</v>
      </c>
      <c r="D1095" s="53" t="s">
        <v>1597</v>
      </c>
      <c r="E1095" s="54">
        <v>153</v>
      </c>
      <c r="F1095" s="55" t="s">
        <v>1605</v>
      </c>
      <c r="G1095" s="56" t="s">
        <v>1570</v>
      </c>
      <c r="H1095" s="133" t="s">
        <v>1685</v>
      </c>
      <c r="I1095" s="57">
        <v>10</v>
      </c>
      <c r="J1095" s="35">
        <v>30</v>
      </c>
      <c r="K1095" s="58">
        <v>100</v>
      </c>
      <c r="L1095" s="59" t="s">
        <v>1546</v>
      </c>
      <c r="M1095" s="59" t="s">
        <v>1546</v>
      </c>
      <c r="N1095" s="59" t="s">
        <v>1546</v>
      </c>
      <c r="O1095" s="59" t="s">
        <v>1550</v>
      </c>
      <c r="P1095" s="127" t="s">
        <v>1566</v>
      </c>
      <c r="Q1095" s="59" t="s">
        <v>1565</v>
      </c>
      <c r="R1095" s="60" t="s">
        <v>1546</v>
      </c>
      <c r="S1095" s="60" t="s">
        <v>1546</v>
      </c>
      <c r="T1095" s="60" t="s">
        <v>1546</v>
      </c>
      <c r="U1095" s="60" t="s">
        <v>1546</v>
      </c>
      <c r="V1095" s="60" t="s">
        <v>1546</v>
      </c>
    </row>
    <row r="1096" spans="1:22">
      <c r="A1096" s="52">
        <f t="shared" si="17"/>
        <v>92618</v>
      </c>
      <c r="B1096" s="35" t="s">
        <v>1546</v>
      </c>
      <c r="C1096" s="35">
        <v>5</v>
      </c>
      <c r="D1096" s="53" t="s">
        <v>1597</v>
      </c>
      <c r="E1096" s="54">
        <v>154</v>
      </c>
      <c r="F1096" s="55" t="s">
        <v>1605</v>
      </c>
      <c r="G1096" s="56" t="s">
        <v>1570</v>
      </c>
      <c r="H1096" s="133" t="s">
        <v>1685</v>
      </c>
      <c r="I1096" s="57">
        <v>10</v>
      </c>
      <c r="J1096" s="35">
        <v>30</v>
      </c>
      <c r="K1096" s="58">
        <v>100</v>
      </c>
      <c r="L1096" s="59" t="s">
        <v>1546</v>
      </c>
      <c r="M1096" s="59" t="s">
        <v>1546</v>
      </c>
      <c r="N1096" s="59" t="s">
        <v>1546</v>
      </c>
      <c r="O1096" s="59" t="s">
        <v>1550</v>
      </c>
      <c r="P1096" s="127" t="s">
        <v>1566</v>
      </c>
      <c r="Q1096" s="59" t="s">
        <v>1565</v>
      </c>
      <c r="R1096" s="60" t="s">
        <v>1546</v>
      </c>
      <c r="S1096" s="60" t="s">
        <v>1546</v>
      </c>
      <c r="T1096" s="60" t="s">
        <v>1546</v>
      </c>
      <c r="U1096" s="60" t="s">
        <v>1546</v>
      </c>
      <c r="V1096" s="60" t="s">
        <v>1546</v>
      </c>
    </row>
    <row r="1097" spans="1:22">
      <c r="A1097" s="52">
        <f t="shared" si="17"/>
        <v>92619</v>
      </c>
      <c r="B1097" s="35" t="s">
        <v>1546</v>
      </c>
      <c r="C1097" s="35">
        <v>5</v>
      </c>
      <c r="D1097" s="53" t="s">
        <v>1597</v>
      </c>
      <c r="E1097" s="54">
        <v>156</v>
      </c>
      <c r="F1097" s="55" t="s">
        <v>1605</v>
      </c>
      <c r="G1097" s="56" t="s">
        <v>1570</v>
      </c>
      <c r="H1097" s="133" t="s">
        <v>1685</v>
      </c>
      <c r="I1097" s="57">
        <v>10</v>
      </c>
      <c r="J1097" s="35">
        <v>30</v>
      </c>
      <c r="K1097" s="58">
        <v>100</v>
      </c>
      <c r="L1097" s="59" t="s">
        <v>1546</v>
      </c>
      <c r="M1097" s="59" t="s">
        <v>1546</v>
      </c>
      <c r="N1097" s="59" t="s">
        <v>1546</v>
      </c>
      <c r="O1097" s="59" t="s">
        <v>1550</v>
      </c>
      <c r="P1097" s="127" t="s">
        <v>1566</v>
      </c>
      <c r="Q1097" s="59" t="s">
        <v>1565</v>
      </c>
      <c r="R1097" s="60" t="s">
        <v>1546</v>
      </c>
      <c r="S1097" s="60" t="s">
        <v>1546</v>
      </c>
      <c r="T1097" s="60" t="s">
        <v>1546</v>
      </c>
      <c r="U1097" s="60" t="s">
        <v>1546</v>
      </c>
      <c r="V1097" s="60" t="s">
        <v>1546</v>
      </c>
    </row>
    <row r="1098" spans="1:22">
      <c r="A1098" s="52">
        <f t="shared" si="17"/>
        <v>92620</v>
      </c>
      <c r="B1098" s="35" t="s">
        <v>1546</v>
      </c>
      <c r="C1098" s="35">
        <v>5</v>
      </c>
      <c r="D1098" s="53" t="s">
        <v>1597</v>
      </c>
      <c r="E1098" s="54">
        <v>162</v>
      </c>
      <c r="F1098" s="55" t="s">
        <v>1605</v>
      </c>
      <c r="G1098" s="56" t="s">
        <v>1570</v>
      </c>
      <c r="H1098" s="133" t="s">
        <v>1685</v>
      </c>
      <c r="I1098" s="57">
        <v>10</v>
      </c>
      <c r="J1098" s="35">
        <v>30</v>
      </c>
      <c r="K1098" s="58">
        <v>100</v>
      </c>
      <c r="L1098" s="59" t="s">
        <v>1546</v>
      </c>
      <c r="M1098" s="59" t="s">
        <v>1546</v>
      </c>
      <c r="N1098" s="59" t="s">
        <v>1546</v>
      </c>
      <c r="O1098" s="59" t="s">
        <v>1550</v>
      </c>
      <c r="P1098" s="127" t="s">
        <v>1566</v>
      </c>
      <c r="Q1098" s="59" t="s">
        <v>1565</v>
      </c>
      <c r="R1098" s="60" t="s">
        <v>1546</v>
      </c>
      <c r="S1098" s="60" t="s">
        <v>1546</v>
      </c>
      <c r="T1098" s="60" t="s">
        <v>1546</v>
      </c>
      <c r="U1098" s="60" t="s">
        <v>1546</v>
      </c>
      <c r="V1098" s="60" t="s">
        <v>1546</v>
      </c>
    </row>
    <row r="1099" spans="1:22">
      <c r="A1099" s="52">
        <f t="shared" si="17"/>
        <v>92621</v>
      </c>
      <c r="B1099" s="35" t="s">
        <v>1546</v>
      </c>
      <c r="C1099" s="35">
        <v>5</v>
      </c>
      <c r="D1099" s="53" t="s">
        <v>1597</v>
      </c>
      <c r="E1099" s="54">
        <v>163</v>
      </c>
      <c r="F1099" s="55" t="s">
        <v>1605</v>
      </c>
      <c r="G1099" s="56" t="s">
        <v>1570</v>
      </c>
      <c r="H1099" s="133" t="s">
        <v>1685</v>
      </c>
      <c r="I1099" s="57">
        <v>10</v>
      </c>
      <c r="J1099" s="35">
        <v>30</v>
      </c>
      <c r="K1099" s="58">
        <v>100</v>
      </c>
      <c r="L1099" s="59" t="s">
        <v>1546</v>
      </c>
      <c r="M1099" s="59" t="s">
        <v>1546</v>
      </c>
      <c r="N1099" s="59" t="s">
        <v>1546</v>
      </c>
      <c r="O1099" s="59" t="s">
        <v>1550</v>
      </c>
      <c r="P1099" s="127" t="s">
        <v>1595</v>
      </c>
      <c r="Q1099" s="59" t="s">
        <v>1565</v>
      </c>
      <c r="R1099" s="60" t="s">
        <v>1546</v>
      </c>
      <c r="S1099" s="60" t="s">
        <v>1546</v>
      </c>
      <c r="T1099" s="60" t="s">
        <v>1546</v>
      </c>
      <c r="U1099" s="60" t="s">
        <v>1546</v>
      </c>
      <c r="V1099" s="60" t="s">
        <v>1546</v>
      </c>
    </row>
    <row r="1100" spans="1:22">
      <c r="A1100" s="52">
        <f t="shared" si="17"/>
        <v>92622</v>
      </c>
      <c r="B1100" s="35" t="s">
        <v>1546</v>
      </c>
      <c r="C1100" s="35">
        <v>5</v>
      </c>
      <c r="D1100" s="53" t="s">
        <v>1597</v>
      </c>
      <c r="E1100" s="54">
        <v>164</v>
      </c>
      <c r="F1100" s="55" t="s">
        <v>1605</v>
      </c>
      <c r="G1100" s="56" t="s">
        <v>1570</v>
      </c>
      <c r="H1100" s="133" t="s">
        <v>1685</v>
      </c>
      <c r="I1100" s="57">
        <v>10</v>
      </c>
      <c r="J1100" s="35">
        <v>30</v>
      </c>
      <c r="K1100" s="58">
        <v>100</v>
      </c>
      <c r="L1100" s="59" t="s">
        <v>1546</v>
      </c>
      <c r="M1100" s="59" t="s">
        <v>1546</v>
      </c>
      <c r="N1100" s="59" t="s">
        <v>1546</v>
      </c>
      <c r="O1100" s="59" t="s">
        <v>1550</v>
      </c>
      <c r="P1100" s="127" t="s">
        <v>1566</v>
      </c>
      <c r="Q1100" s="59" t="s">
        <v>1565</v>
      </c>
      <c r="R1100" s="60" t="s">
        <v>1546</v>
      </c>
      <c r="S1100" s="60" t="s">
        <v>1546</v>
      </c>
      <c r="T1100" s="60" t="s">
        <v>1546</v>
      </c>
      <c r="U1100" s="60" t="s">
        <v>1546</v>
      </c>
      <c r="V1100" s="60" t="s">
        <v>1546</v>
      </c>
    </row>
    <row r="1101" spans="1:22">
      <c r="A1101" s="52">
        <f t="shared" si="17"/>
        <v>92623</v>
      </c>
      <c r="B1101" s="35" t="s">
        <v>1546</v>
      </c>
      <c r="C1101" s="35">
        <v>5</v>
      </c>
      <c r="D1101" s="53" t="s">
        <v>1597</v>
      </c>
      <c r="E1101" s="54">
        <v>165</v>
      </c>
      <c r="F1101" s="55" t="s">
        <v>1605</v>
      </c>
      <c r="G1101" s="56" t="s">
        <v>1570</v>
      </c>
      <c r="H1101" s="133" t="s">
        <v>1685</v>
      </c>
      <c r="I1101" s="57">
        <v>10</v>
      </c>
      <c r="J1101" s="35">
        <v>30</v>
      </c>
      <c r="K1101" s="58">
        <v>100</v>
      </c>
      <c r="L1101" s="59" t="s">
        <v>1546</v>
      </c>
      <c r="M1101" s="59" t="s">
        <v>1546</v>
      </c>
      <c r="N1101" s="59" t="s">
        <v>1546</v>
      </c>
      <c r="O1101" s="59" t="s">
        <v>1550</v>
      </c>
      <c r="P1101" s="127" t="s">
        <v>1566</v>
      </c>
      <c r="Q1101" s="59" t="s">
        <v>1565</v>
      </c>
      <c r="R1101" s="60" t="s">
        <v>1546</v>
      </c>
      <c r="S1101" s="60" t="s">
        <v>1546</v>
      </c>
      <c r="T1101" s="60" t="s">
        <v>1546</v>
      </c>
      <c r="U1101" s="60" t="s">
        <v>1546</v>
      </c>
      <c r="V1101" s="60" t="s">
        <v>1546</v>
      </c>
    </row>
    <row r="1102" spans="1:22">
      <c r="A1102" s="52">
        <f t="shared" si="17"/>
        <v>92624</v>
      </c>
      <c r="B1102" s="35" t="s">
        <v>1546</v>
      </c>
      <c r="C1102" s="35">
        <v>5</v>
      </c>
      <c r="D1102" s="53" t="s">
        <v>1597</v>
      </c>
      <c r="E1102" s="54">
        <v>213</v>
      </c>
      <c r="F1102" s="55" t="s">
        <v>1605</v>
      </c>
      <c r="G1102" s="56" t="s">
        <v>1570</v>
      </c>
      <c r="H1102" s="133" t="s">
        <v>1685</v>
      </c>
      <c r="I1102" s="57">
        <v>10</v>
      </c>
      <c r="J1102" s="35">
        <v>30</v>
      </c>
      <c r="K1102" s="58">
        <v>100</v>
      </c>
      <c r="L1102" s="59" t="s">
        <v>1546</v>
      </c>
      <c r="M1102" s="59" t="s">
        <v>1546</v>
      </c>
      <c r="N1102" s="59" t="s">
        <v>1546</v>
      </c>
      <c r="O1102" s="59" t="s">
        <v>1550</v>
      </c>
      <c r="P1102" s="127" t="s">
        <v>1566</v>
      </c>
      <c r="Q1102" s="59" t="s">
        <v>1565</v>
      </c>
      <c r="R1102" s="60" t="s">
        <v>1546</v>
      </c>
      <c r="S1102" s="60" t="s">
        <v>1546</v>
      </c>
      <c r="T1102" s="60" t="s">
        <v>1546</v>
      </c>
      <c r="U1102" s="60" t="s">
        <v>1546</v>
      </c>
      <c r="V1102" s="60" t="s">
        <v>1546</v>
      </c>
    </row>
    <row r="1103" spans="1:22">
      <c r="A1103" s="52">
        <f t="shared" si="17"/>
        <v>92625</v>
      </c>
      <c r="B1103" s="35" t="s">
        <v>1546</v>
      </c>
      <c r="C1103" s="35">
        <v>5</v>
      </c>
      <c r="D1103" s="53" t="s">
        <v>1599</v>
      </c>
      <c r="E1103" s="54">
        <v>214</v>
      </c>
      <c r="F1103" s="55" t="s">
        <v>1605</v>
      </c>
      <c r="G1103" s="56" t="s">
        <v>1570</v>
      </c>
      <c r="H1103" s="133" t="s">
        <v>1685</v>
      </c>
      <c r="I1103" s="57">
        <v>10</v>
      </c>
      <c r="J1103" s="35">
        <v>30</v>
      </c>
      <c r="K1103" s="58">
        <v>100</v>
      </c>
      <c r="L1103" s="59" t="s">
        <v>1546</v>
      </c>
      <c r="M1103" s="59" t="s">
        <v>1546</v>
      </c>
      <c r="N1103" s="59" t="s">
        <v>1546</v>
      </c>
      <c r="O1103" s="59" t="s">
        <v>1550</v>
      </c>
      <c r="P1103" s="127" t="s">
        <v>1566</v>
      </c>
      <c r="Q1103" s="59" t="s">
        <v>1565</v>
      </c>
      <c r="R1103" s="60" t="s">
        <v>1546</v>
      </c>
      <c r="S1103" s="60" t="s">
        <v>1546</v>
      </c>
      <c r="T1103" s="60" t="s">
        <v>1546</v>
      </c>
      <c r="U1103" s="60" t="s">
        <v>1546</v>
      </c>
      <c r="V1103" s="60" t="s">
        <v>1546</v>
      </c>
    </row>
    <row r="1104" spans="1:22">
      <c r="A1104" s="52">
        <f t="shared" si="17"/>
        <v>92626</v>
      </c>
      <c r="B1104" s="35" t="s">
        <v>1546</v>
      </c>
      <c r="C1104" s="35">
        <v>5</v>
      </c>
      <c r="D1104" s="53" t="s">
        <v>1597</v>
      </c>
      <c r="E1104" s="54">
        <v>215</v>
      </c>
      <c r="F1104" s="55" t="s">
        <v>1605</v>
      </c>
      <c r="G1104" s="56" t="s">
        <v>1570</v>
      </c>
      <c r="H1104" s="133" t="s">
        <v>1685</v>
      </c>
      <c r="I1104" s="57">
        <v>10</v>
      </c>
      <c r="J1104" s="35">
        <v>30</v>
      </c>
      <c r="K1104" s="58">
        <v>100</v>
      </c>
      <c r="L1104" s="59" t="s">
        <v>1546</v>
      </c>
      <c r="M1104" s="59" t="s">
        <v>1546</v>
      </c>
      <c r="N1104" s="59" t="s">
        <v>1546</v>
      </c>
      <c r="O1104" s="59" t="s">
        <v>1550</v>
      </c>
      <c r="P1104" s="127" t="s">
        <v>1566</v>
      </c>
      <c r="Q1104" s="59" t="s">
        <v>1565</v>
      </c>
      <c r="R1104" s="60" t="s">
        <v>1546</v>
      </c>
      <c r="S1104" s="60" t="s">
        <v>1546</v>
      </c>
      <c r="T1104" s="60" t="s">
        <v>1546</v>
      </c>
      <c r="U1104" s="60" t="s">
        <v>1546</v>
      </c>
      <c r="V1104" s="60" t="s">
        <v>1546</v>
      </c>
    </row>
    <row r="1105" spans="1:22">
      <c r="A1105" s="52">
        <f t="shared" si="17"/>
        <v>92627</v>
      </c>
      <c r="B1105" s="35" t="s">
        <v>1546</v>
      </c>
      <c r="C1105" s="35">
        <v>5</v>
      </c>
      <c r="D1105" s="53" t="s">
        <v>1597</v>
      </c>
      <c r="E1105" s="54">
        <v>216</v>
      </c>
      <c r="F1105" s="55" t="s">
        <v>1605</v>
      </c>
      <c r="G1105" s="56" t="s">
        <v>1570</v>
      </c>
      <c r="H1105" s="133" t="s">
        <v>1685</v>
      </c>
      <c r="I1105" s="57">
        <v>10</v>
      </c>
      <c r="J1105" s="35">
        <v>30</v>
      </c>
      <c r="K1105" s="58">
        <v>100</v>
      </c>
      <c r="L1105" s="59" t="s">
        <v>1546</v>
      </c>
      <c r="M1105" s="59" t="s">
        <v>1546</v>
      </c>
      <c r="N1105" s="59" t="s">
        <v>1546</v>
      </c>
      <c r="O1105" s="59" t="s">
        <v>1550</v>
      </c>
      <c r="P1105" s="127" t="s">
        <v>1566</v>
      </c>
      <c r="Q1105" s="59" t="s">
        <v>1565</v>
      </c>
      <c r="R1105" s="60" t="s">
        <v>1546</v>
      </c>
      <c r="S1105" s="60" t="s">
        <v>1546</v>
      </c>
      <c r="T1105" s="60" t="s">
        <v>1546</v>
      </c>
      <c r="U1105" s="60" t="s">
        <v>1546</v>
      </c>
      <c r="V1105" s="60" t="s">
        <v>1546</v>
      </c>
    </row>
    <row r="1106" spans="1:22">
      <c r="A1106" s="52">
        <f t="shared" si="17"/>
        <v>92628</v>
      </c>
      <c r="B1106" s="35" t="s">
        <v>1546</v>
      </c>
      <c r="C1106" s="35">
        <v>5</v>
      </c>
      <c r="D1106" s="53" t="s">
        <v>1597</v>
      </c>
      <c r="E1106" s="54">
        <v>231</v>
      </c>
      <c r="F1106" s="55" t="s">
        <v>1605</v>
      </c>
      <c r="G1106" s="56" t="s">
        <v>1570</v>
      </c>
      <c r="H1106" s="133" t="s">
        <v>1685</v>
      </c>
      <c r="I1106" s="57">
        <v>10</v>
      </c>
      <c r="J1106" s="35">
        <v>30</v>
      </c>
      <c r="K1106" s="58">
        <v>100</v>
      </c>
      <c r="L1106" s="59" t="s">
        <v>1546</v>
      </c>
      <c r="M1106" s="59" t="s">
        <v>1546</v>
      </c>
      <c r="N1106" s="59" t="s">
        <v>1546</v>
      </c>
      <c r="O1106" s="59" t="s">
        <v>1550</v>
      </c>
      <c r="P1106" s="127" t="s">
        <v>1576</v>
      </c>
      <c r="Q1106" s="59" t="s">
        <v>1565</v>
      </c>
      <c r="R1106" s="60" t="s">
        <v>1546</v>
      </c>
      <c r="S1106" s="60" t="s">
        <v>1546</v>
      </c>
      <c r="T1106" s="60" t="s">
        <v>1546</v>
      </c>
      <c r="U1106" s="60" t="s">
        <v>1546</v>
      </c>
      <c r="V1106" s="60" t="s">
        <v>1546</v>
      </c>
    </row>
    <row r="1107" spans="1:22">
      <c r="A1107" s="52">
        <f t="shared" si="17"/>
        <v>92629</v>
      </c>
      <c r="B1107" s="35" t="s">
        <v>1546</v>
      </c>
      <c r="C1107" s="35">
        <v>5</v>
      </c>
      <c r="D1107" s="53" t="s">
        <v>1597</v>
      </c>
      <c r="E1107" s="54">
        <v>234</v>
      </c>
      <c r="F1107" s="55" t="s">
        <v>1605</v>
      </c>
      <c r="G1107" s="56" t="s">
        <v>1570</v>
      </c>
      <c r="H1107" s="133" t="s">
        <v>1685</v>
      </c>
      <c r="I1107" s="57">
        <v>10</v>
      </c>
      <c r="J1107" s="35">
        <v>30</v>
      </c>
      <c r="K1107" s="58">
        <v>100</v>
      </c>
      <c r="L1107" s="59" t="s">
        <v>1546</v>
      </c>
      <c r="M1107" s="59" t="s">
        <v>1546</v>
      </c>
      <c r="N1107" s="59" t="s">
        <v>1546</v>
      </c>
      <c r="O1107" s="59" t="s">
        <v>1550</v>
      </c>
      <c r="P1107" s="127" t="s">
        <v>1566</v>
      </c>
      <c r="Q1107" s="59" t="s">
        <v>1565</v>
      </c>
      <c r="R1107" s="60" t="s">
        <v>1546</v>
      </c>
      <c r="S1107" s="60" t="s">
        <v>1546</v>
      </c>
      <c r="T1107" s="60" t="s">
        <v>1546</v>
      </c>
      <c r="U1107" s="60" t="s">
        <v>1546</v>
      </c>
      <c r="V1107" s="60" t="s">
        <v>1546</v>
      </c>
    </row>
    <row r="1108" spans="1:22">
      <c r="A1108" s="52">
        <f t="shared" si="17"/>
        <v>92630</v>
      </c>
      <c r="B1108" s="35" t="s">
        <v>1546</v>
      </c>
      <c r="C1108" s="35">
        <v>5</v>
      </c>
      <c r="D1108" s="53" t="s">
        <v>1597</v>
      </c>
      <c r="E1108" s="54">
        <v>235</v>
      </c>
      <c r="F1108" s="55" t="s">
        <v>1605</v>
      </c>
      <c r="G1108" s="56" t="s">
        <v>1570</v>
      </c>
      <c r="H1108" s="133" t="s">
        <v>1685</v>
      </c>
      <c r="I1108" s="57">
        <v>10</v>
      </c>
      <c r="J1108" s="35">
        <v>30</v>
      </c>
      <c r="K1108" s="58">
        <v>100</v>
      </c>
      <c r="L1108" s="59" t="s">
        <v>1546</v>
      </c>
      <c r="M1108" s="59" t="s">
        <v>1546</v>
      </c>
      <c r="N1108" s="59" t="s">
        <v>1546</v>
      </c>
      <c r="O1108" s="59" t="s">
        <v>1550</v>
      </c>
      <c r="P1108" s="127" t="s">
        <v>1566</v>
      </c>
      <c r="Q1108" s="59" t="s">
        <v>1565</v>
      </c>
      <c r="R1108" s="60" t="s">
        <v>1546</v>
      </c>
      <c r="S1108" s="60" t="s">
        <v>1546</v>
      </c>
      <c r="T1108" s="60" t="s">
        <v>1546</v>
      </c>
      <c r="U1108" s="60" t="s">
        <v>1546</v>
      </c>
      <c r="V1108" s="60" t="s">
        <v>1546</v>
      </c>
    </row>
    <row r="1109" spans="1:22">
      <c r="A1109" s="52">
        <f t="shared" si="17"/>
        <v>92631</v>
      </c>
      <c r="B1109" s="35" t="s">
        <v>1546</v>
      </c>
      <c r="C1109" s="35">
        <v>5</v>
      </c>
      <c r="D1109" s="53" t="s">
        <v>1597</v>
      </c>
      <c r="E1109" s="54">
        <v>236</v>
      </c>
      <c r="F1109" s="55" t="s">
        <v>1605</v>
      </c>
      <c r="G1109" s="56" t="s">
        <v>1570</v>
      </c>
      <c r="H1109" s="133" t="s">
        <v>1685</v>
      </c>
      <c r="I1109" s="57">
        <v>10</v>
      </c>
      <c r="J1109" s="35">
        <v>30</v>
      </c>
      <c r="K1109" s="58">
        <v>100</v>
      </c>
      <c r="L1109" s="59" t="s">
        <v>1546</v>
      </c>
      <c r="M1109" s="59" t="s">
        <v>1546</v>
      </c>
      <c r="N1109" s="59" t="s">
        <v>1546</v>
      </c>
      <c r="O1109" s="59" t="s">
        <v>1550</v>
      </c>
      <c r="P1109" s="127" t="s">
        <v>1566</v>
      </c>
      <c r="Q1109" s="59" t="s">
        <v>1565</v>
      </c>
      <c r="R1109" s="60" t="s">
        <v>1546</v>
      </c>
      <c r="S1109" s="60" t="s">
        <v>1546</v>
      </c>
      <c r="T1109" s="60" t="s">
        <v>1546</v>
      </c>
      <c r="U1109" s="60" t="s">
        <v>1546</v>
      </c>
      <c r="V1109" s="60" t="s">
        <v>1546</v>
      </c>
    </row>
    <row r="1110" spans="1:22">
      <c r="A1110" s="52">
        <f t="shared" si="17"/>
        <v>92632</v>
      </c>
      <c r="B1110" s="35" t="s">
        <v>1546</v>
      </c>
      <c r="C1110" s="35">
        <v>5</v>
      </c>
      <c r="D1110" s="53" t="s">
        <v>1597</v>
      </c>
      <c r="E1110" s="54">
        <v>241</v>
      </c>
      <c r="F1110" s="55" t="s">
        <v>1605</v>
      </c>
      <c r="G1110" s="56" t="s">
        <v>1570</v>
      </c>
      <c r="H1110" s="133" t="s">
        <v>1685</v>
      </c>
      <c r="I1110" s="57">
        <v>10</v>
      </c>
      <c r="J1110" s="35">
        <v>30</v>
      </c>
      <c r="K1110" s="58">
        <v>100</v>
      </c>
      <c r="L1110" s="59" t="s">
        <v>1546</v>
      </c>
      <c r="M1110" s="59" t="s">
        <v>1546</v>
      </c>
      <c r="N1110" s="59" t="s">
        <v>1546</v>
      </c>
      <c r="O1110" s="59" t="s">
        <v>1550</v>
      </c>
      <c r="P1110" s="127" t="s">
        <v>1566</v>
      </c>
      <c r="Q1110" s="59" t="s">
        <v>1565</v>
      </c>
      <c r="R1110" s="60" t="s">
        <v>1546</v>
      </c>
      <c r="S1110" s="60" t="s">
        <v>1546</v>
      </c>
      <c r="T1110" s="60" t="s">
        <v>1546</v>
      </c>
      <c r="U1110" s="60" t="s">
        <v>1546</v>
      </c>
      <c r="V1110" s="60" t="s">
        <v>1546</v>
      </c>
    </row>
    <row r="1111" spans="1:22">
      <c r="A1111" s="52">
        <f t="shared" si="17"/>
        <v>92633</v>
      </c>
      <c r="B1111" s="35" t="s">
        <v>1546</v>
      </c>
      <c r="C1111" s="35">
        <v>5</v>
      </c>
      <c r="D1111" s="53" t="s">
        <v>1597</v>
      </c>
      <c r="E1111" s="54">
        <v>243</v>
      </c>
      <c r="F1111" s="55" t="s">
        <v>1605</v>
      </c>
      <c r="G1111" s="56" t="s">
        <v>1580</v>
      </c>
      <c r="H1111" s="133" t="s">
        <v>1685</v>
      </c>
      <c r="I1111" s="57">
        <v>10</v>
      </c>
      <c r="J1111" s="35">
        <v>30</v>
      </c>
      <c r="K1111" s="58">
        <v>100</v>
      </c>
      <c r="L1111" s="59" t="s">
        <v>1546</v>
      </c>
      <c r="M1111" s="59" t="s">
        <v>1546</v>
      </c>
      <c r="N1111" s="59" t="s">
        <v>1546</v>
      </c>
      <c r="O1111" s="59" t="s">
        <v>1550</v>
      </c>
      <c r="P1111" s="127" t="s">
        <v>1566</v>
      </c>
      <c r="Q1111" s="59" t="s">
        <v>1565</v>
      </c>
      <c r="R1111" s="60" t="s">
        <v>1546</v>
      </c>
      <c r="S1111" s="60" t="s">
        <v>1546</v>
      </c>
      <c r="T1111" s="60" t="s">
        <v>1546</v>
      </c>
      <c r="U1111" s="60" t="s">
        <v>1546</v>
      </c>
      <c r="V1111" s="60" t="s">
        <v>1546</v>
      </c>
    </row>
    <row r="1112" spans="1:22">
      <c r="A1112" s="52">
        <f t="shared" si="17"/>
        <v>92634</v>
      </c>
      <c r="B1112" s="35" t="s">
        <v>1546</v>
      </c>
      <c r="C1112" s="35">
        <v>5</v>
      </c>
      <c r="D1112" s="53" t="s">
        <v>1597</v>
      </c>
      <c r="E1112" s="54">
        <v>245</v>
      </c>
      <c r="F1112" s="55" t="s">
        <v>1605</v>
      </c>
      <c r="G1112" s="56" t="s">
        <v>1570</v>
      </c>
      <c r="H1112" s="133" t="s">
        <v>1685</v>
      </c>
      <c r="I1112" s="57">
        <v>10</v>
      </c>
      <c r="J1112" s="35">
        <v>30</v>
      </c>
      <c r="K1112" s="58">
        <v>100</v>
      </c>
      <c r="L1112" s="59" t="s">
        <v>1546</v>
      </c>
      <c r="M1112" s="59" t="s">
        <v>1546</v>
      </c>
      <c r="N1112" s="59" t="s">
        <v>1546</v>
      </c>
      <c r="O1112" s="59" t="s">
        <v>1550</v>
      </c>
      <c r="P1112" s="127" t="s">
        <v>1566</v>
      </c>
      <c r="Q1112" s="59" t="s">
        <v>1565</v>
      </c>
      <c r="R1112" s="60" t="s">
        <v>1546</v>
      </c>
      <c r="S1112" s="60" t="s">
        <v>1546</v>
      </c>
      <c r="T1112" s="60" t="s">
        <v>1546</v>
      </c>
      <c r="U1112" s="60" t="s">
        <v>1546</v>
      </c>
      <c r="V1112" s="60" t="s">
        <v>1546</v>
      </c>
    </row>
    <row r="1113" spans="1:22">
      <c r="A1113" s="52">
        <f t="shared" si="17"/>
        <v>92635</v>
      </c>
      <c r="B1113" s="35" t="s">
        <v>1546</v>
      </c>
      <c r="C1113" s="35">
        <v>5</v>
      </c>
      <c r="D1113" s="53" t="s">
        <v>1597</v>
      </c>
      <c r="E1113" s="54">
        <v>246</v>
      </c>
      <c r="F1113" s="55" t="s">
        <v>1605</v>
      </c>
      <c r="G1113" s="56" t="s">
        <v>1570</v>
      </c>
      <c r="H1113" s="133" t="s">
        <v>1685</v>
      </c>
      <c r="I1113" s="57">
        <v>10</v>
      </c>
      <c r="J1113" s="35">
        <v>30</v>
      </c>
      <c r="K1113" s="58">
        <v>100</v>
      </c>
      <c r="L1113" s="59" t="s">
        <v>1546</v>
      </c>
      <c r="M1113" s="59" t="s">
        <v>1546</v>
      </c>
      <c r="N1113" s="59" t="s">
        <v>1546</v>
      </c>
      <c r="O1113" s="59" t="s">
        <v>1550</v>
      </c>
      <c r="P1113" s="127" t="s">
        <v>1566</v>
      </c>
      <c r="Q1113" s="59" t="s">
        <v>1565</v>
      </c>
      <c r="R1113" s="60" t="s">
        <v>1546</v>
      </c>
      <c r="S1113" s="60" t="s">
        <v>1546</v>
      </c>
      <c r="T1113" s="60" t="s">
        <v>1546</v>
      </c>
      <c r="U1113" s="60" t="s">
        <v>1546</v>
      </c>
      <c r="V1113" s="60" t="s">
        <v>1546</v>
      </c>
    </row>
    <row r="1114" spans="1:22">
      <c r="A1114" s="52">
        <f t="shared" si="17"/>
        <v>92636</v>
      </c>
      <c r="B1114" s="35" t="s">
        <v>1546</v>
      </c>
      <c r="C1114" s="35">
        <v>5</v>
      </c>
      <c r="D1114" s="53" t="s">
        <v>1599</v>
      </c>
      <c r="E1114" s="54">
        <v>251</v>
      </c>
      <c r="F1114" s="55" t="s">
        <v>1605</v>
      </c>
      <c r="G1114" s="56" t="s">
        <v>1570</v>
      </c>
      <c r="H1114" s="133" t="s">
        <v>1685</v>
      </c>
      <c r="I1114" s="57">
        <v>10</v>
      </c>
      <c r="J1114" s="35">
        <v>30</v>
      </c>
      <c r="K1114" s="58">
        <v>100</v>
      </c>
      <c r="L1114" s="59" t="s">
        <v>1546</v>
      </c>
      <c r="M1114" s="59" t="s">
        <v>1546</v>
      </c>
      <c r="N1114" s="59" t="s">
        <v>1546</v>
      </c>
      <c r="O1114" s="59" t="s">
        <v>1550</v>
      </c>
      <c r="P1114" s="127" t="s">
        <v>1566</v>
      </c>
      <c r="Q1114" s="59" t="s">
        <v>1565</v>
      </c>
      <c r="R1114" s="60" t="s">
        <v>1546</v>
      </c>
      <c r="S1114" s="60" t="s">
        <v>1546</v>
      </c>
      <c r="T1114" s="60" t="s">
        <v>1546</v>
      </c>
      <c r="U1114" s="60" t="s">
        <v>1546</v>
      </c>
      <c r="V1114" s="60" t="s">
        <v>1546</v>
      </c>
    </row>
    <row r="1115" spans="1:22">
      <c r="A1115" s="52">
        <f t="shared" ref="A1115:A1178" si="18">A1114+1</f>
        <v>92637</v>
      </c>
      <c r="B1115" s="35" t="s">
        <v>1546</v>
      </c>
      <c r="C1115" s="35">
        <v>5</v>
      </c>
      <c r="D1115" s="53" t="s">
        <v>1600</v>
      </c>
      <c r="E1115" s="54">
        <v>253</v>
      </c>
      <c r="F1115" s="55" t="s">
        <v>1605</v>
      </c>
      <c r="G1115" s="56" t="s">
        <v>1592</v>
      </c>
      <c r="H1115" s="133" t="s">
        <v>1685</v>
      </c>
      <c r="I1115" s="57">
        <v>10</v>
      </c>
      <c r="J1115" s="35">
        <v>30</v>
      </c>
      <c r="K1115" s="58">
        <v>100</v>
      </c>
      <c r="L1115" s="59" t="s">
        <v>1546</v>
      </c>
      <c r="M1115" s="59" t="s">
        <v>1546</v>
      </c>
      <c r="N1115" s="59" t="s">
        <v>1546</v>
      </c>
      <c r="O1115" s="59" t="s">
        <v>1550</v>
      </c>
      <c r="P1115" s="127" t="s">
        <v>1595</v>
      </c>
      <c r="Q1115" s="59" t="s">
        <v>1594</v>
      </c>
      <c r="R1115" s="60" t="s">
        <v>1546</v>
      </c>
      <c r="S1115" s="60" t="s">
        <v>1546</v>
      </c>
      <c r="T1115" s="60" t="s">
        <v>1546</v>
      </c>
      <c r="U1115" s="60" t="s">
        <v>1546</v>
      </c>
      <c r="V1115" s="60" t="s">
        <v>1546</v>
      </c>
    </row>
    <row r="1116" spans="1:22">
      <c r="A1116" s="52">
        <f t="shared" si="18"/>
        <v>92638</v>
      </c>
      <c r="B1116" s="35" t="s">
        <v>1546</v>
      </c>
      <c r="C1116" s="35">
        <v>5</v>
      </c>
      <c r="D1116" s="53" t="s">
        <v>1600</v>
      </c>
      <c r="E1116" s="54">
        <v>254</v>
      </c>
      <c r="F1116" s="55" t="s">
        <v>1605</v>
      </c>
      <c r="G1116" s="56" t="s">
        <v>1592</v>
      </c>
      <c r="H1116" s="133" t="s">
        <v>1685</v>
      </c>
      <c r="I1116" s="57">
        <v>10</v>
      </c>
      <c r="J1116" s="35">
        <v>30</v>
      </c>
      <c r="K1116" s="58">
        <v>100</v>
      </c>
      <c r="L1116" s="59" t="s">
        <v>1546</v>
      </c>
      <c r="M1116" s="59" t="s">
        <v>1546</v>
      </c>
      <c r="N1116" s="59" t="s">
        <v>1546</v>
      </c>
      <c r="O1116" s="59" t="s">
        <v>1550</v>
      </c>
      <c r="P1116" s="127" t="s">
        <v>1595</v>
      </c>
      <c r="Q1116" s="59" t="s">
        <v>1594</v>
      </c>
      <c r="R1116" s="60" t="s">
        <v>1546</v>
      </c>
      <c r="S1116" s="60" t="s">
        <v>1546</v>
      </c>
      <c r="T1116" s="60" t="s">
        <v>1546</v>
      </c>
      <c r="U1116" s="60" t="s">
        <v>1546</v>
      </c>
      <c r="V1116" s="60" t="s">
        <v>1546</v>
      </c>
    </row>
    <row r="1117" spans="1:22">
      <c r="A1117" s="52">
        <f t="shared" si="18"/>
        <v>92639</v>
      </c>
      <c r="B1117" s="35" t="s">
        <v>1546</v>
      </c>
      <c r="C1117" s="35">
        <v>5</v>
      </c>
      <c r="D1117" s="53" t="s">
        <v>1600</v>
      </c>
      <c r="E1117" s="54">
        <v>256</v>
      </c>
      <c r="F1117" s="55" t="s">
        <v>1605</v>
      </c>
      <c r="G1117" s="56" t="s">
        <v>1592</v>
      </c>
      <c r="H1117" s="133" t="s">
        <v>1685</v>
      </c>
      <c r="I1117" s="57">
        <v>10</v>
      </c>
      <c r="J1117" s="35">
        <v>30</v>
      </c>
      <c r="K1117" s="58">
        <v>100</v>
      </c>
      <c r="L1117" s="59" t="s">
        <v>1546</v>
      </c>
      <c r="M1117" s="59" t="s">
        <v>1546</v>
      </c>
      <c r="N1117" s="59" t="s">
        <v>1546</v>
      </c>
      <c r="O1117" s="59" t="s">
        <v>1550</v>
      </c>
      <c r="P1117" s="127" t="s">
        <v>1595</v>
      </c>
      <c r="Q1117" s="59" t="s">
        <v>1594</v>
      </c>
      <c r="R1117" s="60" t="s">
        <v>1546</v>
      </c>
      <c r="S1117" s="60" t="s">
        <v>1546</v>
      </c>
      <c r="T1117" s="60" t="s">
        <v>1546</v>
      </c>
      <c r="U1117" s="60" t="s">
        <v>1546</v>
      </c>
      <c r="V1117" s="60" t="s">
        <v>1546</v>
      </c>
    </row>
    <row r="1118" spans="1:22">
      <c r="A1118" s="52">
        <f t="shared" si="18"/>
        <v>92640</v>
      </c>
      <c r="B1118" s="35" t="s">
        <v>1546</v>
      </c>
      <c r="C1118" s="35">
        <v>5</v>
      </c>
      <c r="D1118" s="53" t="s">
        <v>1600</v>
      </c>
      <c r="E1118" s="54">
        <v>261</v>
      </c>
      <c r="F1118" s="55" t="s">
        <v>1605</v>
      </c>
      <c r="G1118" s="56" t="s">
        <v>1592</v>
      </c>
      <c r="H1118" s="133" t="s">
        <v>1685</v>
      </c>
      <c r="I1118" s="57">
        <v>10</v>
      </c>
      <c r="J1118" s="35">
        <v>30</v>
      </c>
      <c r="K1118" s="58">
        <v>100</v>
      </c>
      <c r="L1118" s="59" t="s">
        <v>1546</v>
      </c>
      <c r="M1118" s="59" t="s">
        <v>1546</v>
      </c>
      <c r="N1118" s="59" t="s">
        <v>1546</v>
      </c>
      <c r="O1118" s="59" t="s">
        <v>1550</v>
      </c>
      <c r="P1118" s="127" t="s">
        <v>1566</v>
      </c>
      <c r="Q1118" s="59" t="s">
        <v>1594</v>
      </c>
      <c r="R1118" s="60" t="s">
        <v>1546</v>
      </c>
      <c r="S1118" s="60" t="s">
        <v>1546</v>
      </c>
      <c r="T1118" s="60" t="s">
        <v>1546</v>
      </c>
      <c r="U1118" s="60" t="s">
        <v>1546</v>
      </c>
      <c r="V1118" s="60" t="s">
        <v>1546</v>
      </c>
    </row>
    <row r="1119" spans="1:22">
      <c r="A1119" s="52">
        <f t="shared" si="18"/>
        <v>92641</v>
      </c>
      <c r="B1119" s="35" t="s">
        <v>1546</v>
      </c>
      <c r="C1119" s="35">
        <v>5</v>
      </c>
      <c r="D1119" s="53" t="s">
        <v>1600</v>
      </c>
      <c r="E1119" s="54">
        <v>263</v>
      </c>
      <c r="F1119" s="55" t="s">
        <v>1605</v>
      </c>
      <c r="G1119" s="56" t="s">
        <v>1592</v>
      </c>
      <c r="H1119" s="133" t="s">
        <v>1685</v>
      </c>
      <c r="I1119" s="57">
        <v>10</v>
      </c>
      <c r="J1119" s="35">
        <v>30</v>
      </c>
      <c r="K1119" s="58">
        <v>100</v>
      </c>
      <c r="L1119" s="59" t="s">
        <v>1546</v>
      </c>
      <c r="M1119" s="59" t="s">
        <v>1546</v>
      </c>
      <c r="N1119" s="59" t="s">
        <v>1546</v>
      </c>
      <c r="O1119" s="59" t="s">
        <v>1550</v>
      </c>
      <c r="P1119" s="127" t="s">
        <v>1595</v>
      </c>
      <c r="Q1119" s="59" t="s">
        <v>1594</v>
      </c>
      <c r="R1119" s="60" t="s">
        <v>1546</v>
      </c>
      <c r="S1119" s="60" t="s">
        <v>1546</v>
      </c>
      <c r="T1119" s="60" t="s">
        <v>1546</v>
      </c>
      <c r="U1119" s="60" t="s">
        <v>1546</v>
      </c>
      <c r="V1119" s="60" t="s">
        <v>1546</v>
      </c>
    </row>
    <row r="1120" spans="1:22">
      <c r="A1120" s="52">
        <f t="shared" si="18"/>
        <v>92642</v>
      </c>
      <c r="B1120" s="35" t="s">
        <v>1546</v>
      </c>
      <c r="C1120" s="35">
        <v>5</v>
      </c>
      <c r="D1120" s="53" t="s">
        <v>1600</v>
      </c>
      <c r="E1120" s="54">
        <v>264</v>
      </c>
      <c r="F1120" s="55" t="s">
        <v>1605</v>
      </c>
      <c r="G1120" s="56" t="s">
        <v>1592</v>
      </c>
      <c r="H1120" s="133" t="s">
        <v>1685</v>
      </c>
      <c r="I1120" s="57">
        <v>10</v>
      </c>
      <c r="J1120" s="35">
        <v>30</v>
      </c>
      <c r="K1120" s="58">
        <v>100</v>
      </c>
      <c r="L1120" s="59" t="s">
        <v>1546</v>
      </c>
      <c r="M1120" s="59" t="s">
        <v>1546</v>
      </c>
      <c r="N1120" s="59" t="s">
        <v>1546</v>
      </c>
      <c r="O1120" s="59" t="s">
        <v>1550</v>
      </c>
      <c r="P1120" s="127" t="s">
        <v>1595</v>
      </c>
      <c r="Q1120" s="59" t="s">
        <v>1582</v>
      </c>
      <c r="R1120" s="60" t="s">
        <v>1546</v>
      </c>
      <c r="S1120" s="60" t="s">
        <v>1546</v>
      </c>
      <c r="T1120" s="60" t="s">
        <v>1546</v>
      </c>
      <c r="U1120" s="60" t="s">
        <v>1546</v>
      </c>
      <c r="V1120" s="60" t="s">
        <v>1546</v>
      </c>
    </row>
    <row r="1121" spans="1:22">
      <c r="A1121" s="52">
        <f t="shared" si="18"/>
        <v>92643</v>
      </c>
      <c r="B1121" s="35" t="s">
        <v>1546</v>
      </c>
      <c r="C1121" s="35">
        <v>5</v>
      </c>
      <c r="D1121" s="53" t="s">
        <v>1600</v>
      </c>
      <c r="E1121" s="54">
        <v>265</v>
      </c>
      <c r="F1121" s="55" t="s">
        <v>1605</v>
      </c>
      <c r="G1121" s="56" t="s">
        <v>1592</v>
      </c>
      <c r="H1121" s="133" t="s">
        <v>1685</v>
      </c>
      <c r="I1121" s="57">
        <v>10</v>
      </c>
      <c r="J1121" s="35">
        <v>30</v>
      </c>
      <c r="K1121" s="58">
        <v>100</v>
      </c>
      <c r="L1121" s="59" t="s">
        <v>1546</v>
      </c>
      <c r="M1121" s="59" t="s">
        <v>1546</v>
      </c>
      <c r="N1121" s="59" t="s">
        <v>1546</v>
      </c>
      <c r="O1121" s="59" t="s">
        <v>1550</v>
      </c>
      <c r="P1121" s="127" t="s">
        <v>1595</v>
      </c>
      <c r="Q1121" s="59" t="s">
        <v>1594</v>
      </c>
      <c r="R1121" s="60" t="s">
        <v>1546</v>
      </c>
      <c r="S1121" s="60" t="s">
        <v>1546</v>
      </c>
      <c r="T1121" s="60" t="s">
        <v>1546</v>
      </c>
      <c r="U1121" s="60" t="s">
        <v>1546</v>
      </c>
      <c r="V1121" s="60" t="s">
        <v>1546</v>
      </c>
    </row>
    <row r="1122" spans="1:22">
      <c r="A1122" s="52">
        <f t="shared" si="18"/>
        <v>92644</v>
      </c>
      <c r="B1122" s="35" t="s">
        <v>1546</v>
      </c>
      <c r="C1122" s="35">
        <v>5</v>
      </c>
      <c r="D1122" s="53" t="s">
        <v>1600</v>
      </c>
      <c r="E1122" s="54">
        <v>312</v>
      </c>
      <c r="F1122" s="55" t="s">
        <v>1605</v>
      </c>
      <c r="G1122" s="56" t="s">
        <v>1592</v>
      </c>
      <c r="H1122" s="133" t="s">
        <v>1685</v>
      </c>
      <c r="I1122" s="57">
        <v>10</v>
      </c>
      <c r="J1122" s="35">
        <v>30</v>
      </c>
      <c r="K1122" s="58">
        <v>100</v>
      </c>
      <c r="L1122" s="59" t="s">
        <v>1546</v>
      </c>
      <c r="M1122" s="59" t="s">
        <v>1546</v>
      </c>
      <c r="N1122" s="59" t="s">
        <v>1546</v>
      </c>
      <c r="O1122" s="59" t="s">
        <v>1550</v>
      </c>
      <c r="P1122" s="127" t="s">
        <v>1595</v>
      </c>
      <c r="Q1122" s="59" t="s">
        <v>1594</v>
      </c>
      <c r="R1122" s="60" t="s">
        <v>1546</v>
      </c>
      <c r="S1122" s="60" t="s">
        <v>1546</v>
      </c>
      <c r="T1122" s="60" t="s">
        <v>1546</v>
      </c>
      <c r="U1122" s="60" t="s">
        <v>1546</v>
      </c>
      <c r="V1122" s="60" t="s">
        <v>1546</v>
      </c>
    </row>
    <row r="1123" spans="1:22">
      <c r="A1123" s="52">
        <f t="shared" si="18"/>
        <v>92645</v>
      </c>
      <c r="B1123" s="35" t="s">
        <v>1546</v>
      </c>
      <c r="C1123" s="35">
        <v>5</v>
      </c>
      <c r="D1123" s="53" t="s">
        <v>1600</v>
      </c>
      <c r="E1123" s="54">
        <v>314</v>
      </c>
      <c r="F1123" s="55" t="s">
        <v>1605</v>
      </c>
      <c r="G1123" s="56" t="s">
        <v>1592</v>
      </c>
      <c r="H1123" s="133" t="s">
        <v>1685</v>
      </c>
      <c r="I1123" s="57">
        <v>10</v>
      </c>
      <c r="J1123" s="35">
        <v>30</v>
      </c>
      <c r="K1123" s="58">
        <v>100</v>
      </c>
      <c r="L1123" s="59" t="s">
        <v>1546</v>
      </c>
      <c r="M1123" s="59" t="s">
        <v>1546</v>
      </c>
      <c r="N1123" s="59" t="s">
        <v>1546</v>
      </c>
      <c r="O1123" s="59" t="s">
        <v>1550</v>
      </c>
      <c r="P1123" s="127" t="s">
        <v>1595</v>
      </c>
      <c r="Q1123" s="59" t="s">
        <v>1594</v>
      </c>
      <c r="R1123" s="60" t="s">
        <v>1546</v>
      </c>
      <c r="S1123" s="60" t="s">
        <v>1546</v>
      </c>
      <c r="T1123" s="60" t="s">
        <v>1546</v>
      </c>
      <c r="U1123" s="60" t="s">
        <v>1546</v>
      </c>
      <c r="V1123" s="60" t="s">
        <v>1546</v>
      </c>
    </row>
    <row r="1124" spans="1:22">
      <c r="A1124" s="52">
        <f t="shared" si="18"/>
        <v>92646</v>
      </c>
      <c r="B1124" s="35" t="s">
        <v>1546</v>
      </c>
      <c r="C1124" s="35">
        <v>5</v>
      </c>
      <c r="D1124" s="53" t="s">
        <v>1600</v>
      </c>
      <c r="E1124" s="54">
        <v>315</v>
      </c>
      <c r="F1124" s="55" t="s">
        <v>1605</v>
      </c>
      <c r="G1124" s="56" t="s">
        <v>1592</v>
      </c>
      <c r="H1124" s="133" t="s">
        <v>1685</v>
      </c>
      <c r="I1124" s="57">
        <v>10</v>
      </c>
      <c r="J1124" s="35">
        <v>30</v>
      </c>
      <c r="K1124" s="58">
        <v>100</v>
      </c>
      <c r="L1124" s="59" t="s">
        <v>1546</v>
      </c>
      <c r="M1124" s="59" t="s">
        <v>1546</v>
      </c>
      <c r="N1124" s="59" t="s">
        <v>1546</v>
      </c>
      <c r="O1124" s="59" t="s">
        <v>1550</v>
      </c>
      <c r="P1124" s="127" t="s">
        <v>1595</v>
      </c>
      <c r="Q1124" s="59" t="s">
        <v>1594</v>
      </c>
      <c r="R1124" s="60" t="s">
        <v>1546</v>
      </c>
      <c r="S1124" s="60" t="s">
        <v>1546</v>
      </c>
      <c r="T1124" s="60" t="s">
        <v>1546</v>
      </c>
      <c r="U1124" s="60" t="s">
        <v>1546</v>
      </c>
      <c r="V1124" s="60" t="s">
        <v>1546</v>
      </c>
    </row>
    <row r="1125" spans="1:22">
      <c r="A1125" s="52">
        <f t="shared" si="18"/>
        <v>92647</v>
      </c>
      <c r="B1125" s="35" t="s">
        <v>1546</v>
      </c>
      <c r="C1125" s="35">
        <v>5</v>
      </c>
      <c r="D1125" s="53" t="s">
        <v>1600</v>
      </c>
      <c r="E1125" s="54">
        <v>316</v>
      </c>
      <c r="F1125" s="55" t="s">
        <v>1605</v>
      </c>
      <c r="G1125" s="56" t="s">
        <v>1592</v>
      </c>
      <c r="H1125" s="133" t="s">
        <v>1685</v>
      </c>
      <c r="I1125" s="57">
        <v>10</v>
      </c>
      <c r="J1125" s="35">
        <v>30</v>
      </c>
      <c r="K1125" s="58">
        <v>100</v>
      </c>
      <c r="L1125" s="59" t="s">
        <v>1546</v>
      </c>
      <c r="M1125" s="59" t="s">
        <v>1546</v>
      </c>
      <c r="N1125" s="59" t="s">
        <v>1546</v>
      </c>
      <c r="O1125" s="59" t="s">
        <v>1550</v>
      </c>
      <c r="P1125" s="127" t="s">
        <v>1595</v>
      </c>
      <c r="Q1125" s="59" t="s">
        <v>1594</v>
      </c>
      <c r="R1125" s="60" t="s">
        <v>1546</v>
      </c>
      <c r="S1125" s="60" t="s">
        <v>1546</v>
      </c>
      <c r="T1125" s="60" t="s">
        <v>1546</v>
      </c>
      <c r="U1125" s="60" t="s">
        <v>1546</v>
      </c>
      <c r="V1125" s="60" t="s">
        <v>1546</v>
      </c>
    </row>
    <row r="1126" spans="1:22">
      <c r="A1126" s="52">
        <f t="shared" si="18"/>
        <v>92648</v>
      </c>
      <c r="B1126" s="35" t="s">
        <v>1546</v>
      </c>
      <c r="C1126" s="35">
        <v>5</v>
      </c>
      <c r="D1126" s="53" t="s">
        <v>1600</v>
      </c>
      <c r="E1126" s="54">
        <v>321</v>
      </c>
      <c r="F1126" s="55" t="s">
        <v>1605</v>
      </c>
      <c r="G1126" s="56" t="s">
        <v>1580</v>
      </c>
      <c r="H1126" s="133" t="s">
        <v>1685</v>
      </c>
      <c r="I1126" s="57">
        <v>10</v>
      </c>
      <c r="J1126" s="35">
        <v>30</v>
      </c>
      <c r="K1126" s="58">
        <v>100</v>
      </c>
      <c r="L1126" s="59" t="s">
        <v>1546</v>
      </c>
      <c r="M1126" s="59" t="s">
        <v>1546</v>
      </c>
      <c r="N1126" s="59" t="s">
        <v>1546</v>
      </c>
      <c r="O1126" s="59" t="s">
        <v>1550</v>
      </c>
      <c r="P1126" s="127" t="s">
        <v>1595</v>
      </c>
      <c r="Q1126" s="59" t="s">
        <v>1594</v>
      </c>
      <c r="R1126" s="60" t="s">
        <v>1546</v>
      </c>
      <c r="S1126" s="60" t="s">
        <v>1546</v>
      </c>
      <c r="T1126" s="60" t="s">
        <v>1546</v>
      </c>
      <c r="U1126" s="60" t="s">
        <v>1546</v>
      </c>
      <c r="V1126" s="60" t="s">
        <v>1546</v>
      </c>
    </row>
    <row r="1127" spans="1:22">
      <c r="A1127" s="52">
        <f t="shared" si="18"/>
        <v>92649</v>
      </c>
      <c r="B1127" s="35" t="s">
        <v>1546</v>
      </c>
      <c r="C1127" s="35">
        <v>5</v>
      </c>
      <c r="D1127" s="53" t="s">
        <v>1600</v>
      </c>
      <c r="E1127" s="54">
        <v>324</v>
      </c>
      <c r="F1127" s="55" t="s">
        <v>1605</v>
      </c>
      <c r="G1127" s="56" t="s">
        <v>1592</v>
      </c>
      <c r="H1127" s="133" t="s">
        <v>1685</v>
      </c>
      <c r="I1127" s="57">
        <v>10</v>
      </c>
      <c r="J1127" s="35">
        <v>30</v>
      </c>
      <c r="K1127" s="58">
        <v>100</v>
      </c>
      <c r="L1127" s="59" t="s">
        <v>1546</v>
      </c>
      <c r="M1127" s="59" t="s">
        <v>1546</v>
      </c>
      <c r="N1127" s="59" t="s">
        <v>1546</v>
      </c>
      <c r="O1127" s="59" t="s">
        <v>1550</v>
      </c>
      <c r="P1127" s="127" t="s">
        <v>1595</v>
      </c>
      <c r="Q1127" s="59" t="s">
        <v>1594</v>
      </c>
      <c r="R1127" s="60" t="s">
        <v>1546</v>
      </c>
      <c r="S1127" s="60" t="s">
        <v>1546</v>
      </c>
      <c r="T1127" s="60" t="s">
        <v>1546</v>
      </c>
      <c r="U1127" s="60" t="s">
        <v>1546</v>
      </c>
      <c r="V1127" s="60" t="s">
        <v>1546</v>
      </c>
    </row>
    <row r="1128" spans="1:22">
      <c r="A1128" s="52">
        <f t="shared" si="18"/>
        <v>92650</v>
      </c>
      <c r="B1128" s="35" t="s">
        <v>1546</v>
      </c>
      <c r="C1128" s="35">
        <v>5</v>
      </c>
      <c r="D1128" s="53" t="s">
        <v>1600</v>
      </c>
      <c r="E1128" s="54">
        <v>325</v>
      </c>
      <c r="F1128" s="55" t="s">
        <v>1605</v>
      </c>
      <c r="G1128" s="56" t="s">
        <v>1592</v>
      </c>
      <c r="H1128" s="133" t="s">
        <v>1685</v>
      </c>
      <c r="I1128" s="57">
        <v>10</v>
      </c>
      <c r="J1128" s="35">
        <v>30</v>
      </c>
      <c r="K1128" s="58">
        <v>100</v>
      </c>
      <c r="L1128" s="59" t="s">
        <v>1546</v>
      </c>
      <c r="M1128" s="59" t="s">
        <v>1546</v>
      </c>
      <c r="N1128" s="59" t="s">
        <v>1546</v>
      </c>
      <c r="O1128" s="59" t="s">
        <v>1550</v>
      </c>
      <c r="P1128" s="127" t="s">
        <v>1595</v>
      </c>
      <c r="Q1128" s="59" t="s">
        <v>1594</v>
      </c>
      <c r="R1128" s="60" t="s">
        <v>1546</v>
      </c>
      <c r="S1128" s="60" t="s">
        <v>1546</v>
      </c>
      <c r="T1128" s="60" t="s">
        <v>1546</v>
      </c>
      <c r="U1128" s="60" t="s">
        <v>1546</v>
      </c>
      <c r="V1128" s="60" t="s">
        <v>1546</v>
      </c>
    </row>
    <row r="1129" spans="1:22">
      <c r="A1129" s="52">
        <f t="shared" si="18"/>
        <v>92651</v>
      </c>
      <c r="B1129" s="35" t="s">
        <v>1546</v>
      </c>
      <c r="C1129" s="35">
        <v>5</v>
      </c>
      <c r="D1129" s="53" t="s">
        <v>1599</v>
      </c>
      <c r="E1129" s="54">
        <v>326</v>
      </c>
      <c r="F1129" s="55" t="s">
        <v>1605</v>
      </c>
      <c r="G1129" s="56" t="s">
        <v>1570</v>
      </c>
      <c r="H1129" s="133" t="s">
        <v>1685</v>
      </c>
      <c r="I1129" s="57">
        <v>10</v>
      </c>
      <c r="J1129" s="35">
        <v>30</v>
      </c>
      <c r="K1129" s="58">
        <v>100</v>
      </c>
      <c r="L1129" s="59" t="s">
        <v>1546</v>
      </c>
      <c r="M1129" s="59" t="s">
        <v>1546</v>
      </c>
      <c r="N1129" s="59" t="s">
        <v>1546</v>
      </c>
      <c r="O1129" s="59" t="s">
        <v>1550</v>
      </c>
      <c r="P1129" s="127" t="s">
        <v>1595</v>
      </c>
      <c r="Q1129" s="59" t="s">
        <v>1594</v>
      </c>
      <c r="R1129" s="60" t="s">
        <v>1546</v>
      </c>
      <c r="S1129" s="60" t="s">
        <v>1546</v>
      </c>
      <c r="T1129" s="60" t="s">
        <v>1546</v>
      </c>
      <c r="U1129" s="60" t="s">
        <v>1546</v>
      </c>
      <c r="V1129" s="60" t="s">
        <v>1546</v>
      </c>
    </row>
    <row r="1130" spans="1:22">
      <c r="A1130" s="52">
        <f t="shared" si="18"/>
        <v>92652</v>
      </c>
      <c r="B1130" s="35" t="s">
        <v>1546</v>
      </c>
      <c r="C1130" s="35">
        <v>5</v>
      </c>
      <c r="D1130" s="53" t="s">
        <v>1600</v>
      </c>
      <c r="E1130" s="54">
        <v>341</v>
      </c>
      <c r="F1130" s="55" t="s">
        <v>1605</v>
      </c>
      <c r="G1130" s="56" t="s">
        <v>1570</v>
      </c>
      <c r="H1130" s="133" t="s">
        <v>1685</v>
      </c>
      <c r="I1130" s="57">
        <v>10</v>
      </c>
      <c r="J1130" s="35">
        <v>30</v>
      </c>
      <c r="K1130" s="58">
        <v>100</v>
      </c>
      <c r="L1130" s="59" t="s">
        <v>1546</v>
      </c>
      <c r="M1130" s="59" t="s">
        <v>1546</v>
      </c>
      <c r="N1130" s="59" t="s">
        <v>1546</v>
      </c>
      <c r="O1130" s="59" t="s">
        <v>1550</v>
      </c>
      <c r="P1130" s="127" t="s">
        <v>1595</v>
      </c>
      <c r="Q1130" s="59" t="s">
        <v>1594</v>
      </c>
      <c r="R1130" s="60" t="s">
        <v>1546</v>
      </c>
      <c r="S1130" s="60" t="s">
        <v>1546</v>
      </c>
      <c r="T1130" s="60" t="s">
        <v>1546</v>
      </c>
      <c r="U1130" s="60" t="s">
        <v>1546</v>
      </c>
      <c r="V1130" s="60" t="s">
        <v>1546</v>
      </c>
    </row>
    <row r="1131" spans="1:22">
      <c r="A1131" s="52">
        <f t="shared" si="18"/>
        <v>92653</v>
      </c>
      <c r="B1131" s="35" t="s">
        <v>1546</v>
      </c>
      <c r="C1131" s="35">
        <v>5</v>
      </c>
      <c r="D1131" s="53" t="s">
        <v>1600</v>
      </c>
      <c r="E1131" s="54">
        <v>342</v>
      </c>
      <c r="F1131" s="55" t="s">
        <v>1605</v>
      </c>
      <c r="G1131" s="56" t="s">
        <v>1592</v>
      </c>
      <c r="H1131" s="133" t="s">
        <v>1685</v>
      </c>
      <c r="I1131" s="57">
        <v>10</v>
      </c>
      <c r="J1131" s="35">
        <v>30</v>
      </c>
      <c r="K1131" s="58">
        <v>100</v>
      </c>
      <c r="L1131" s="59" t="s">
        <v>1546</v>
      </c>
      <c r="M1131" s="59" t="s">
        <v>1546</v>
      </c>
      <c r="N1131" s="59" t="s">
        <v>1546</v>
      </c>
      <c r="O1131" s="59" t="s">
        <v>1550</v>
      </c>
      <c r="P1131" s="127" t="s">
        <v>1595</v>
      </c>
      <c r="Q1131" s="59" t="s">
        <v>1565</v>
      </c>
      <c r="R1131" s="60" t="s">
        <v>1546</v>
      </c>
      <c r="S1131" s="60" t="s">
        <v>1546</v>
      </c>
      <c r="T1131" s="60" t="s">
        <v>1546</v>
      </c>
      <c r="U1131" s="60" t="s">
        <v>1546</v>
      </c>
      <c r="V1131" s="60" t="s">
        <v>1546</v>
      </c>
    </row>
    <row r="1132" spans="1:22">
      <c r="A1132" s="52">
        <f t="shared" si="18"/>
        <v>92654</v>
      </c>
      <c r="B1132" s="35" t="s">
        <v>1546</v>
      </c>
      <c r="C1132" s="35">
        <v>5</v>
      </c>
      <c r="D1132" s="53" t="s">
        <v>1597</v>
      </c>
      <c r="E1132" s="54">
        <v>345</v>
      </c>
      <c r="F1132" s="55" t="s">
        <v>1605</v>
      </c>
      <c r="G1132" s="56" t="s">
        <v>1592</v>
      </c>
      <c r="H1132" s="133" t="s">
        <v>1685</v>
      </c>
      <c r="I1132" s="57">
        <v>10</v>
      </c>
      <c r="J1132" s="35">
        <v>30</v>
      </c>
      <c r="K1132" s="58">
        <v>100</v>
      </c>
      <c r="L1132" s="59" t="s">
        <v>1546</v>
      </c>
      <c r="M1132" s="59" t="s">
        <v>1546</v>
      </c>
      <c r="N1132" s="59" t="s">
        <v>1546</v>
      </c>
      <c r="O1132" s="59" t="s">
        <v>1550</v>
      </c>
      <c r="P1132" s="127" t="s">
        <v>1595</v>
      </c>
      <c r="Q1132" s="59" t="s">
        <v>1594</v>
      </c>
      <c r="R1132" s="60" t="s">
        <v>1546</v>
      </c>
      <c r="S1132" s="60" t="s">
        <v>1546</v>
      </c>
      <c r="T1132" s="60" t="s">
        <v>1546</v>
      </c>
      <c r="U1132" s="60" t="s">
        <v>1546</v>
      </c>
      <c r="V1132" s="60" t="s">
        <v>1546</v>
      </c>
    </row>
    <row r="1133" spans="1:22">
      <c r="A1133" s="52">
        <f t="shared" si="18"/>
        <v>92655</v>
      </c>
      <c r="B1133" s="35" t="s">
        <v>1546</v>
      </c>
      <c r="C1133" s="35">
        <v>5</v>
      </c>
      <c r="D1133" s="53" t="s">
        <v>1600</v>
      </c>
      <c r="E1133" s="54">
        <v>346</v>
      </c>
      <c r="F1133" s="55" t="s">
        <v>1605</v>
      </c>
      <c r="G1133" s="56" t="s">
        <v>1592</v>
      </c>
      <c r="H1133" s="133" t="s">
        <v>1685</v>
      </c>
      <c r="I1133" s="57">
        <v>10</v>
      </c>
      <c r="J1133" s="35">
        <v>30</v>
      </c>
      <c r="K1133" s="58">
        <v>100</v>
      </c>
      <c r="L1133" s="59" t="s">
        <v>1546</v>
      </c>
      <c r="M1133" s="59" t="s">
        <v>1546</v>
      </c>
      <c r="N1133" s="59" t="s">
        <v>1546</v>
      </c>
      <c r="O1133" s="59" t="s">
        <v>1550</v>
      </c>
      <c r="P1133" s="127" t="s">
        <v>1595</v>
      </c>
      <c r="Q1133" s="59" t="s">
        <v>1594</v>
      </c>
      <c r="R1133" s="60" t="s">
        <v>1546</v>
      </c>
      <c r="S1133" s="60" t="s">
        <v>1546</v>
      </c>
      <c r="T1133" s="60" t="s">
        <v>1546</v>
      </c>
      <c r="U1133" s="60" t="s">
        <v>1546</v>
      </c>
      <c r="V1133" s="60" t="s">
        <v>1546</v>
      </c>
    </row>
    <row r="1134" spans="1:22">
      <c r="A1134" s="52">
        <f t="shared" si="18"/>
        <v>92656</v>
      </c>
      <c r="B1134" s="35" t="s">
        <v>1546</v>
      </c>
      <c r="C1134" s="35">
        <v>5</v>
      </c>
      <c r="D1134" s="53" t="s">
        <v>1600</v>
      </c>
      <c r="E1134" s="54">
        <v>351</v>
      </c>
      <c r="F1134" s="55" t="s">
        <v>1605</v>
      </c>
      <c r="G1134" s="56" t="s">
        <v>1592</v>
      </c>
      <c r="H1134" s="133" t="s">
        <v>1685</v>
      </c>
      <c r="I1134" s="57">
        <v>10</v>
      </c>
      <c r="J1134" s="35">
        <v>30</v>
      </c>
      <c r="K1134" s="58">
        <v>100</v>
      </c>
      <c r="L1134" s="59" t="s">
        <v>1546</v>
      </c>
      <c r="M1134" s="59" t="s">
        <v>1546</v>
      </c>
      <c r="N1134" s="59" t="s">
        <v>1546</v>
      </c>
      <c r="O1134" s="59" t="s">
        <v>1550</v>
      </c>
      <c r="P1134" s="127" t="s">
        <v>1595</v>
      </c>
      <c r="Q1134" s="59" t="s">
        <v>1594</v>
      </c>
      <c r="R1134" s="60" t="s">
        <v>1546</v>
      </c>
      <c r="S1134" s="60" t="s">
        <v>1546</v>
      </c>
      <c r="T1134" s="60" t="s">
        <v>1546</v>
      </c>
      <c r="U1134" s="60" t="s">
        <v>1546</v>
      </c>
      <c r="V1134" s="60" t="s">
        <v>1546</v>
      </c>
    </row>
    <row r="1135" spans="1:22">
      <c r="A1135" s="52">
        <f t="shared" si="18"/>
        <v>92657</v>
      </c>
      <c r="B1135" s="35" t="s">
        <v>1546</v>
      </c>
      <c r="C1135" s="35">
        <v>5</v>
      </c>
      <c r="D1135" s="53" t="s">
        <v>1600</v>
      </c>
      <c r="E1135" s="54">
        <v>352</v>
      </c>
      <c r="F1135" s="55" t="s">
        <v>1605</v>
      </c>
      <c r="G1135" s="56" t="s">
        <v>1592</v>
      </c>
      <c r="H1135" s="133" t="s">
        <v>1685</v>
      </c>
      <c r="I1135" s="57">
        <v>10</v>
      </c>
      <c r="J1135" s="35">
        <v>30</v>
      </c>
      <c r="K1135" s="58">
        <v>100</v>
      </c>
      <c r="L1135" s="59" t="s">
        <v>1546</v>
      </c>
      <c r="M1135" s="59" t="s">
        <v>1546</v>
      </c>
      <c r="N1135" s="59" t="s">
        <v>1546</v>
      </c>
      <c r="O1135" s="59" t="s">
        <v>1550</v>
      </c>
      <c r="P1135" s="127" t="s">
        <v>1595</v>
      </c>
      <c r="Q1135" s="59" t="s">
        <v>1594</v>
      </c>
      <c r="R1135" s="60" t="s">
        <v>1546</v>
      </c>
      <c r="S1135" s="60" t="s">
        <v>1546</v>
      </c>
      <c r="T1135" s="60" t="s">
        <v>1546</v>
      </c>
      <c r="U1135" s="60" t="s">
        <v>1546</v>
      </c>
      <c r="V1135" s="60" t="s">
        <v>1546</v>
      </c>
    </row>
    <row r="1136" spans="1:22">
      <c r="A1136" s="52">
        <f t="shared" si="18"/>
        <v>92658</v>
      </c>
      <c r="B1136" s="35" t="s">
        <v>1546</v>
      </c>
      <c r="C1136" s="35">
        <v>5</v>
      </c>
      <c r="D1136" s="53" t="s">
        <v>1600</v>
      </c>
      <c r="E1136" s="54">
        <v>354</v>
      </c>
      <c r="F1136" s="55" t="s">
        <v>1605</v>
      </c>
      <c r="G1136" s="56" t="s">
        <v>1580</v>
      </c>
      <c r="H1136" s="133" t="s">
        <v>1685</v>
      </c>
      <c r="I1136" s="57">
        <v>10</v>
      </c>
      <c r="J1136" s="35">
        <v>30</v>
      </c>
      <c r="K1136" s="58">
        <v>100</v>
      </c>
      <c r="L1136" s="59" t="s">
        <v>1546</v>
      </c>
      <c r="M1136" s="59" t="s">
        <v>1546</v>
      </c>
      <c r="N1136" s="59" t="s">
        <v>1546</v>
      </c>
      <c r="O1136" s="59" t="s">
        <v>1550</v>
      </c>
      <c r="P1136" s="127" t="s">
        <v>1595</v>
      </c>
      <c r="Q1136" s="59" t="s">
        <v>1594</v>
      </c>
      <c r="R1136" s="60" t="s">
        <v>1546</v>
      </c>
      <c r="S1136" s="60" t="s">
        <v>1546</v>
      </c>
      <c r="T1136" s="60" t="s">
        <v>1546</v>
      </c>
      <c r="U1136" s="60" t="s">
        <v>1546</v>
      </c>
      <c r="V1136" s="60" t="s">
        <v>1546</v>
      </c>
    </row>
    <row r="1137" spans="1:22">
      <c r="A1137" s="52">
        <f t="shared" si="18"/>
        <v>92659</v>
      </c>
      <c r="B1137" s="35" t="s">
        <v>1546</v>
      </c>
      <c r="C1137" s="35">
        <v>5</v>
      </c>
      <c r="D1137" s="53" t="s">
        <v>1600</v>
      </c>
      <c r="E1137" s="54">
        <v>356</v>
      </c>
      <c r="F1137" s="55" t="s">
        <v>1605</v>
      </c>
      <c r="G1137" s="56" t="s">
        <v>1592</v>
      </c>
      <c r="H1137" s="133" t="s">
        <v>1685</v>
      </c>
      <c r="I1137" s="57">
        <v>10</v>
      </c>
      <c r="J1137" s="35">
        <v>30</v>
      </c>
      <c r="K1137" s="58">
        <v>100</v>
      </c>
      <c r="L1137" s="59" t="s">
        <v>1546</v>
      </c>
      <c r="M1137" s="59" t="s">
        <v>1546</v>
      </c>
      <c r="N1137" s="59" t="s">
        <v>1546</v>
      </c>
      <c r="O1137" s="59" t="s">
        <v>1550</v>
      </c>
      <c r="P1137" s="127" t="s">
        <v>1595</v>
      </c>
      <c r="Q1137" s="59" t="s">
        <v>1582</v>
      </c>
      <c r="R1137" s="60" t="s">
        <v>1546</v>
      </c>
      <c r="S1137" s="60" t="s">
        <v>1546</v>
      </c>
      <c r="T1137" s="60" t="s">
        <v>1546</v>
      </c>
      <c r="U1137" s="60" t="s">
        <v>1546</v>
      </c>
      <c r="V1137" s="60" t="s">
        <v>1546</v>
      </c>
    </row>
    <row r="1138" spans="1:22">
      <c r="A1138" s="52">
        <f t="shared" si="18"/>
        <v>92660</v>
      </c>
      <c r="B1138" s="35" t="s">
        <v>1546</v>
      </c>
      <c r="C1138" s="35">
        <v>5</v>
      </c>
      <c r="D1138" s="53" t="s">
        <v>1600</v>
      </c>
      <c r="E1138" s="54">
        <v>361</v>
      </c>
      <c r="F1138" s="55" t="s">
        <v>1605</v>
      </c>
      <c r="G1138" s="56" t="s">
        <v>1592</v>
      </c>
      <c r="H1138" s="133" t="s">
        <v>1685</v>
      </c>
      <c r="I1138" s="57">
        <v>10</v>
      </c>
      <c r="J1138" s="35">
        <v>30</v>
      </c>
      <c r="K1138" s="58">
        <v>100</v>
      </c>
      <c r="L1138" s="59" t="s">
        <v>1546</v>
      </c>
      <c r="M1138" s="59" t="s">
        <v>1546</v>
      </c>
      <c r="N1138" s="59" t="s">
        <v>1546</v>
      </c>
      <c r="O1138" s="59" t="s">
        <v>1550</v>
      </c>
      <c r="P1138" s="127" t="s">
        <v>1595</v>
      </c>
      <c r="Q1138" s="59" t="s">
        <v>1582</v>
      </c>
      <c r="R1138" s="60" t="s">
        <v>1546</v>
      </c>
      <c r="S1138" s="60" t="s">
        <v>1546</v>
      </c>
      <c r="T1138" s="60" t="s">
        <v>1546</v>
      </c>
      <c r="U1138" s="60" t="s">
        <v>1546</v>
      </c>
      <c r="V1138" s="60" t="s">
        <v>1546</v>
      </c>
    </row>
    <row r="1139" spans="1:22">
      <c r="A1139" s="52">
        <f t="shared" si="18"/>
        <v>92661</v>
      </c>
      <c r="B1139" s="35" t="s">
        <v>1546</v>
      </c>
      <c r="C1139" s="35">
        <v>5</v>
      </c>
      <c r="D1139" s="53" t="s">
        <v>1600</v>
      </c>
      <c r="E1139" s="54">
        <v>362</v>
      </c>
      <c r="F1139" s="55" t="s">
        <v>1605</v>
      </c>
      <c r="G1139" s="56" t="s">
        <v>1592</v>
      </c>
      <c r="H1139" s="133" t="s">
        <v>1685</v>
      </c>
      <c r="I1139" s="57">
        <v>10</v>
      </c>
      <c r="J1139" s="35">
        <v>30</v>
      </c>
      <c r="K1139" s="58">
        <v>100</v>
      </c>
      <c r="L1139" s="59" t="s">
        <v>1546</v>
      </c>
      <c r="M1139" s="59" t="s">
        <v>1546</v>
      </c>
      <c r="N1139" s="59" t="s">
        <v>1546</v>
      </c>
      <c r="O1139" s="59" t="s">
        <v>1550</v>
      </c>
      <c r="P1139" s="127" t="s">
        <v>1595</v>
      </c>
      <c r="Q1139" s="59" t="s">
        <v>1594</v>
      </c>
      <c r="R1139" s="60" t="s">
        <v>1546</v>
      </c>
      <c r="S1139" s="60" t="s">
        <v>1546</v>
      </c>
      <c r="T1139" s="60" t="s">
        <v>1546</v>
      </c>
      <c r="U1139" s="60" t="s">
        <v>1546</v>
      </c>
      <c r="V1139" s="60" t="s">
        <v>1546</v>
      </c>
    </row>
    <row r="1140" spans="1:22">
      <c r="A1140" s="52">
        <f t="shared" si="18"/>
        <v>92662</v>
      </c>
      <c r="B1140" s="35" t="s">
        <v>1546</v>
      </c>
      <c r="C1140" s="35">
        <v>5</v>
      </c>
      <c r="D1140" s="53" t="s">
        <v>1600</v>
      </c>
      <c r="E1140" s="54">
        <v>364</v>
      </c>
      <c r="F1140" s="55" t="s">
        <v>1605</v>
      </c>
      <c r="G1140" s="56" t="s">
        <v>1592</v>
      </c>
      <c r="H1140" s="133" t="s">
        <v>1685</v>
      </c>
      <c r="I1140" s="57">
        <v>10</v>
      </c>
      <c r="J1140" s="35">
        <v>30</v>
      </c>
      <c r="K1140" s="58">
        <v>100</v>
      </c>
      <c r="L1140" s="59" t="s">
        <v>1546</v>
      </c>
      <c r="M1140" s="59" t="s">
        <v>1546</v>
      </c>
      <c r="N1140" s="59" t="s">
        <v>1546</v>
      </c>
      <c r="O1140" s="59" t="s">
        <v>1550</v>
      </c>
      <c r="P1140" s="127" t="s">
        <v>1595</v>
      </c>
      <c r="Q1140" s="59" t="s">
        <v>1594</v>
      </c>
      <c r="R1140" s="60" t="s">
        <v>1546</v>
      </c>
      <c r="S1140" s="60" t="s">
        <v>1546</v>
      </c>
      <c r="T1140" s="60" t="s">
        <v>1546</v>
      </c>
      <c r="U1140" s="60" t="s">
        <v>1546</v>
      </c>
      <c r="V1140" s="60" t="s">
        <v>1546</v>
      </c>
    </row>
    <row r="1141" spans="1:22">
      <c r="A1141" s="52">
        <f t="shared" si="18"/>
        <v>92663</v>
      </c>
      <c r="B1141" s="35" t="s">
        <v>1546</v>
      </c>
      <c r="C1141" s="35">
        <v>5</v>
      </c>
      <c r="D1141" s="53" t="s">
        <v>1597</v>
      </c>
      <c r="E1141" s="54">
        <v>365</v>
      </c>
      <c r="F1141" s="55" t="s">
        <v>1605</v>
      </c>
      <c r="G1141" s="56" t="s">
        <v>1592</v>
      </c>
      <c r="H1141" s="133" t="s">
        <v>1685</v>
      </c>
      <c r="I1141" s="57">
        <v>10</v>
      </c>
      <c r="J1141" s="35">
        <v>30</v>
      </c>
      <c r="K1141" s="58">
        <v>100</v>
      </c>
      <c r="L1141" s="59" t="s">
        <v>1546</v>
      </c>
      <c r="M1141" s="59" t="s">
        <v>1546</v>
      </c>
      <c r="N1141" s="59" t="s">
        <v>1546</v>
      </c>
      <c r="O1141" s="59" t="s">
        <v>1550</v>
      </c>
      <c r="P1141" s="127" t="s">
        <v>1595</v>
      </c>
      <c r="Q1141" s="59" t="s">
        <v>1565</v>
      </c>
      <c r="R1141" s="60" t="s">
        <v>1546</v>
      </c>
      <c r="S1141" s="60" t="s">
        <v>1546</v>
      </c>
      <c r="T1141" s="60" t="s">
        <v>1546</v>
      </c>
      <c r="U1141" s="60" t="s">
        <v>1546</v>
      </c>
      <c r="V1141" s="60" t="s">
        <v>1546</v>
      </c>
    </row>
    <row r="1142" spans="1:22">
      <c r="A1142" s="52">
        <f t="shared" si="18"/>
        <v>92664</v>
      </c>
      <c r="B1142" s="35" t="s">
        <v>1546</v>
      </c>
      <c r="C1142" s="35">
        <v>5</v>
      </c>
      <c r="D1142" s="53" t="s">
        <v>1600</v>
      </c>
      <c r="E1142" s="54">
        <v>412</v>
      </c>
      <c r="F1142" s="55" t="s">
        <v>1605</v>
      </c>
      <c r="G1142" s="56" t="s">
        <v>1592</v>
      </c>
      <c r="H1142" s="133" t="s">
        <v>1685</v>
      </c>
      <c r="I1142" s="57">
        <v>10</v>
      </c>
      <c r="J1142" s="35">
        <v>30</v>
      </c>
      <c r="K1142" s="58">
        <v>100</v>
      </c>
      <c r="L1142" s="59" t="s">
        <v>1546</v>
      </c>
      <c r="M1142" s="59" t="s">
        <v>1546</v>
      </c>
      <c r="N1142" s="59" t="s">
        <v>1546</v>
      </c>
      <c r="O1142" s="59" t="s">
        <v>1550</v>
      </c>
      <c r="P1142" s="127" t="s">
        <v>1576</v>
      </c>
      <c r="Q1142" s="59" t="s">
        <v>1565</v>
      </c>
      <c r="R1142" s="60" t="s">
        <v>1546</v>
      </c>
      <c r="S1142" s="60" t="s">
        <v>1546</v>
      </c>
      <c r="T1142" s="60" t="s">
        <v>1546</v>
      </c>
      <c r="U1142" s="60" t="s">
        <v>1546</v>
      </c>
      <c r="V1142" s="60" t="s">
        <v>1546</v>
      </c>
    </row>
    <row r="1143" spans="1:22">
      <c r="A1143" s="52">
        <f t="shared" si="18"/>
        <v>92665</v>
      </c>
      <c r="B1143" s="35" t="s">
        <v>1546</v>
      </c>
      <c r="C1143" s="35">
        <v>5</v>
      </c>
      <c r="D1143" s="53" t="s">
        <v>1600</v>
      </c>
      <c r="E1143" s="54">
        <v>413</v>
      </c>
      <c r="F1143" s="55" t="s">
        <v>1605</v>
      </c>
      <c r="G1143" s="56" t="s">
        <v>1592</v>
      </c>
      <c r="H1143" s="133" t="s">
        <v>1685</v>
      </c>
      <c r="I1143" s="57">
        <v>10</v>
      </c>
      <c r="J1143" s="35">
        <v>30</v>
      </c>
      <c r="K1143" s="58">
        <v>100</v>
      </c>
      <c r="L1143" s="59" t="s">
        <v>1546</v>
      </c>
      <c r="M1143" s="59" t="s">
        <v>1546</v>
      </c>
      <c r="N1143" s="59" t="s">
        <v>1546</v>
      </c>
      <c r="O1143" s="59" t="s">
        <v>1550</v>
      </c>
      <c r="P1143" s="127" t="s">
        <v>1595</v>
      </c>
      <c r="Q1143" s="59" t="s">
        <v>1594</v>
      </c>
      <c r="R1143" s="60" t="s">
        <v>1546</v>
      </c>
      <c r="S1143" s="60" t="s">
        <v>1546</v>
      </c>
      <c r="T1143" s="60" t="s">
        <v>1546</v>
      </c>
      <c r="U1143" s="60" t="s">
        <v>1546</v>
      </c>
      <c r="V1143" s="60" t="s">
        <v>1546</v>
      </c>
    </row>
    <row r="1144" spans="1:22">
      <c r="A1144" s="52">
        <f t="shared" si="18"/>
        <v>92666</v>
      </c>
      <c r="B1144" s="35" t="s">
        <v>1546</v>
      </c>
      <c r="C1144" s="35">
        <v>5</v>
      </c>
      <c r="D1144" s="53" t="s">
        <v>1600</v>
      </c>
      <c r="E1144" s="54">
        <v>415</v>
      </c>
      <c r="F1144" s="55" t="s">
        <v>1605</v>
      </c>
      <c r="G1144" s="56" t="s">
        <v>1580</v>
      </c>
      <c r="H1144" s="133" t="s">
        <v>1685</v>
      </c>
      <c r="I1144" s="57">
        <v>10</v>
      </c>
      <c r="J1144" s="35">
        <v>30</v>
      </c>
      <c r="K1144" s="58">
        <v>100</v>
      </c>
      <c r="L1144" s="59" t="s">
        <v>1546</v>
      </c>
      <c r="M1144" s="59" t="s">
        <v>1546</v>
      </c>
      <c r="N1144" s="59" t="s">
        <v>1546</v>
      </c>
      <c r="O1144" s="59" t="s">
        <v>1550</v>
      </c>
      <c r="P1144" s="127" t="s">
        <v>1595</v>
      </c>
      <c r="Q1144" s="59" t="s">
        <v>1594</v>
      </c>
      <c r="R1144" s="60" t="s">
        <v>1546</v>
      </c>
      <c r="S1144" s="60" t="s">
        <v>1546</v>
      </c>
      <c r="T1144" s="60" t="s">
        <v>1546</v>
      </c>
      <c r="U1144" s="60" t="s">
        <v>1546</v>
      </c>
      <c r="V1144" s="60" t="s">
        <v>1546</v>
      </c>
    </row>
    <row r="1145" spans="1:22">
      <c r="A1145" s="52">
        <f t="shared" si="18"/>
        <v>92667</v>
      </c>
      <c r="B1145" s="35" t="s">
        <v>1546</v>
      </c>
      <c r="C1145" s="35">
        <v>5</v>
      </c>
      <c r="D1145" s="53" t="s">
        <v>1600</v>
      </c>
      <c r="E1145" s="54">
        <v>416</v>
      </c>
      <c r="F1145" s="55" t="s">
        <v>1605</v>
      </c>
      <c r="G1145" s="56" t="s">
        <v>1592</v>
      </c>
      <c r="H1145" s="133" t="s">
        <v>1685</v>
      </c>
      <c r="I1145" s="57">
        <v>10</v>
      </c>
      <c r="J1145" s="35">
        <v>30</v>
      </c>
      <c r="K1145" s="58">
        <v>100</v>
      </c>
      <c r="L1145" s="59" t="s">
        <v>1546</v>
      </c>
      <c r="M1145" s="59" t="s">
        <v>1546</v>
      </c>
      <c r="N1145" s="59" t="s">
        <v>1546</v>
      </c>
      <c r="O1145" s="59" t="s">
        <v>1550</v>
      </c>
      <c r="P1145" s="127" t="s">
        <v>1595</v>
      </c>
      <c r="Q1145" s="59" t="s">
        <v>1594</v>
      </c>
      <c r="R1145" s="60" t="s">
        <v>1546</v>
      </c>
      <c r="S1145" s="60" t="s">
        <v>1546</v>
      </c>
      <c r="T1145" s="60" t="s">
        <v>1546</v>
      </c>
      <c r="U1145" s="60" t="s">
        <v>1546</v>
      </c>
      <c r="V1145" s="60" t="s">
        <v>1546</v>
      </c>
    </row>
    <row r="1146" spans="1:22">
      <c r="A1146" s="52">
        <f t="shared" si="18"/>
        <v>92668</v>
      </c>
      <c r="B1146" s="35" t="s">
        <v>1546</v>
      </c>
      <c r="C1146" s="35">
        <v>5</v>
      </c>
      <c r="D1146" s="53" t="s">
        <v>1600</v>
      </c>
      <c r="E1146" s="54">
        <v>421</v>
      </c>
      <c r="F1146" s="55" t="s">
        <v>1605</v>
      </c>
      <c r="G1146" s="56" t="s">
        <v>1592</v>
      </c>
      <c r="H1146" s="133" t="s">
        <v>1685</v>
      </c>
      <c r="I1146" s="57">
        <v>10</v>
      </c>
      <c r="J1146" s="35">
        <v>30</v>
      </c>
      <c r="K1146" s="58">
        <v>100</v>
      </c>
      <c r="L1146" s="59" t="s">
        <v>1546</v>
      </c>
      <c r="M1146" s="59" t="s">
        <v>1546</v>
      </c>
      <c r="N1146" s="59" t="s">
        <v>1546</v>
      </c>
      <c r="O1146" s="59" t="s">
        <v>1550</v>
      </c>
      <c r="P1146" s="127" t="s">
        <v>1595</v>
      </c>
      <c r="Q1146" s="59" t="s">
        <v>1594</v>
      </c>
      <c r="R1146" s="60" t="s">
        <v>1546</v>
      </c>
      <c r="S1146" s="60" t="s">
        <v>1546</v>
      </c>
      <c r="T1146" s="60" t="s">
        <v>1546</v>
      </c>
      <c r="U1146" s="60" t="s">
        <v>1546</v>
      </c>
      <c r="V1146" s="60" t="s">
        <v>1546</v>
      </c>
    </row>
    <row r="1147" spans="1:22">
      <c r="A1147" s="52">
        <f t="shared" si="18"/>
        <v>92669</v>
      </c>
      <c r="B1147" s="35" t="s">
        <v>1546</v>
      </c>
      <c r="C1147" s="35">
        <v>5</v>
      </c>
      <c r="D1147" s="53" t="s">
        <v>1600</v>
      </c>
      <c r="E1147" s="54">
        <v>423</v>
      </c>
      <c r="F1147" s="55" t="s">
        <v>1605</v>
      </c>
      <c r="G1147" s="56" t="s">
        <v>1592</v>
      </c>
      <c r="H1147" s="133" t="s">
        <v>1685</v>
      </c>
      <c r="I1147" s="57">
        <v>10</v>
      </c>
      <c r="J1147" s="35">
        <v>30</v>
      </c>
      <c r="K1147" s="58">
        <v>100</v>
      </c>
      <c r="L1147" s="59" t="s">
        <v>1546</v>
      </c>
      <c r="M1147" s="59" t="s">
        <v>1546</v>
      </c>
      <c r="N1147" s="59" t="s">
        <v>1546</v>
      </c>
      <c r="O1147" s="59" t="s">
        <v>1550</v>
      </c>
      <c r="P1147" s="127" t="s">
        <v>1595</v>
      </c>
      <c r="Q1147" s="59" t="s">
        <v>1594</v>
      </c>
      <c r="R1147" s="60" t="s">
        <v>1546</v>
      </c>
      <c r="S1147" s="60" t="s">
        <v>1546</v>
      </c>
      <c r="T1147" s="60" t="s">
        <v>1546</v>
      </c>
      <c r="U1147" s="60" t="s">
        <v>1546</v>
      </c>
      <c r="V1147" s="60" t="s">
        <v>1546</v>
      </c>
    </row>
    <row r="1148" spans="1:22">
      <c r="A1148" s="52">
        <f t="shared" si="18"/>
        <v>92670</v>
      </c>
      <c r="B1148" s="35" t="s">
        <v>1546</v>
      </c>
      <c r="C1148" s="35">
        <v>5</v>
      </c>
      <c r="D1148" s="53" t="s">
        <v>1597</v>
      </c>
      <c r="E1148" s="54">
        <v>425</v>
      </c>
      <c r="F1148" s="55" t="s">
        <v>1605</v>
      </c>
      <c r="G1148" s="56" t="s">
        <v>1592</v>
      </c>
      <c r="H1148" s="133" t="s">
        <v>1685</v>
      </c>
      <c r="I1148" s="57">
        <v>10</v>
      </c>
      <c r="J1148" s="35">
        <v>30</v>
      </c>
      <c r="K1148" s="58">
        <v>100</v>
      </c>
      <c r="L1148" s="59" t="s">
        <v>1546</v>
      </c>
      <c r="M1148" s="59" t="s">
        <v>1546</v>
      </c>
      <c r="N1148" s="59" t="s">
        <v>1546</v>
      </c>
      <c r="O1148" s="59" t="s">
        <v>1550</v>
      </c>
      <c r="P1148" s="127" t="s">
        <v>1576</v>
      </c>
      <c r="Q1148" s="59" t="s">
        <v>1594</v>
      </c>
      <c r="R1148" s="60" t="s">
        <v>1546</v>
      </c>
      <c r="S1148" s="60" t="s">
        <v>1546</v>
      </c>
      <c r="T1148" s="60" t="s">
        <v>1546</v>
      </c>
      <c r="U1148" s="60" t="s">
        <v>1546</v>
      </c>
      <c r="V1148" s="60" t="s">
        <v>1546</v>
      </c>
    </row>
    <row r="1149" spans="1:22">
      <c r="A1149" s="52">
        <f t="shared" si="18"/>
        <v>92671</v>
      </c>
      <c r="B1149" s="35" t="s">
        <v>1546</v>
      </c>
      <c r="C1149" s="35">
        <v>5</v>
      </c>
      <c r="D1149" s="53" t="s">
        <v>1600</v>
      </c>
      <c r="E1149" s="54">
        <v>426</v>
      </c>
      <c r="F1149" s="55" t="s">
        <v>1605</v>
      </c>
      <c r="G1149" s="56" t="s">
        <v>1592</v>
      </c>
      <c r="H1149" s="133" t="s">
        <v>1685</v>
      </c>
      <c r="I1149" s="57">
        <v>10</v>
      </c>
      <c r="J1149" s="35">
        <v>30</v>
      </c>
      <c r="K1149" s="58">
        <v>100</v>
      </c>
      <c r="L1149" s="59" t="s">
        <v>1546</v>
      </c>
      <c r="M1149" s="59" t="s">
        <v>1546</v>
      </c>
      <c r="N1149" s="59" t="s">
        <v>1546</v>
      </c>
      <c r="O1149" s="59" t="s">
        <v>1550</v>
      </c>
      <c r="P1149" s="127" t="s">
        <v>1595</v>
      </c>
      <c r="Q1149" s="59" t="s">
        <v>1565</v>
      </c>
      <c r="R1149" s="60" t="s">
        <v>1546</v>
      </c>
      <c r="S1149" s="60" t="s">
        <v>1546</v>
      </c>
      <c r="T1149" s="60" t="s">
        <v>1546</v>
      </c>
      <c r="U1149" s="60" t="s">
        <v>1546</v>
      </c>
      <c r="V1149" s="60" t="s">
        <v>1546</v>
      </c>
    </row>
    <row r="1150" spans="1:22">
      <c r="A1150" s="52">
        <f t="shared" si="18"/>
        <v>92672</v>
      </c>
      <c r="B1150" s="35" t="s">
        <v>1546</v>
      </c>
      <c r="C1150" s="35">
        <v>5</v>
      </c>
      <c r="D1150" s="53" t="s">
        <v>1599</v>
      </c>
      <c r="E1150" s="54">
        <v>431</v>
      </c>
      <c r="F1150" s="55" t="s">
        <v>1605</v>
      </c>
      <c r="G1150" s="56" t="s">
        <v>1592</v>
      </c>
      <c r="H1150" s="133" t="s">
        <v>1685</v>
      </c>
      <c r="I1150" s="57">
        <v>10</v>
      </c>
      <c r="J1150" s="35">
        <v>30</v>
      </c>
      <c r="K1150" s="58">
        <v>100</v>
      </c>
      <c r="L1150" s="59" t="s">
        <v>1546</v>
      </c>
      <c r="M1150" s="59" t="s">
        <v>1546</v>
      </c>
      <c r="N1150" s="59" t="s">
        <v>1546</v>
      </c>
      <c r="O1150" s="59" t="s">
        <v>1550</v>
      </c>
      <c r="P1150" s="127" t="s">
        <v>1595</v>
      </c>
      <c r="Q1150" s="59" t="s">
        <v>1594</v>
      </c>
      <c r="R1150" s="60" t="s">
        <v>1546</v>
      </c>
      <c r="S1150" s="60" t="s">
        <v>1546</v>
      </c>
      <c r="T1150" s="60" t="s">
        <v>1546</v>
      </c>
      <c r="U1150" s="60" t="s">
        <v>1546</v>
      </c>
      <c r="V1150" s="60" t="s">
        <v>1546</v>
      </c>
    </row>
    <row r="1151" spans="1:22">
      <c r="A1151" s="52">
        <f t="shared" si="18"/>
        <v>92673</v>
      </c>
      <c r="B1151" s="35" t="s">
        <v>1546</v>
      </c>
      <c r="C1151" s="35">
        <v>5</v>
      </c>
      <c r="D1151" s="53" t="s">
        <v>1600</v>
      </c>
      <c r="E1151" s="54">
        <v>432</v>
      </c>
      <c r="F1151" s="55" t="s">
        <v>1605</v>
      </c>
      <c r="G1151" s="56" t="s">
        <v>1592</v>
      </c>
      <c r="H1151" s="133" t="s">
        <v>1685</v>
      </c>
      <c r="I1151" s="57">
        <v>10</v>
      </c>
      <c r="J1151" s="35">
        <v>30</v>
      </c>
      <c r="K1151" s="58">
        <v>100</v>
      </c>
      <c r="L1151" s="59" t="s">
        <v>1546</v>
      </c>
      <c r="M1151" s="59" t="s">
        <v>1546</v>
      </c>
      <c r="N1151" s="59" t="s">
        <v>1546</v>
      </c>
      <c r="O1151" s="59" t="s">
        <v>1550</v>
      </c>
      <c r="P1151" s="127" t="s">
        <v>1595</v>
      </c>
      <c r="Q1151" s="59" t="s">
        <v>1594</v>
      </c>
      <c r="R1151" s="60" t="s">
        <v>1546</v>
      </c>
      <c r="S1151" s="60" t="s">
        <v>1546</v>
      </c>
      <c r="T1151" s="60" t="s">
        <v>1546</v>
      </c>
      <c r="U1151" s="60" t="s">
        <v>1546</v>
      </c>
      <c r="V1151" s="60" t="s">
        <v>1546</v>
      </c>
    </row>
    <row r="1152" spans="1:22">
      <c r="A1152" s="52">
        <f t="shared" si="18"/>
        <v>92674</v>
      </c>
      <c r="B1152" s="35" t="s">
        <v>1546</v>
      </c>
      <c r="C1152" s="35">
        <v>5</v>
      </c>
      <c r="D1152" s="53" t="s">
        <v>1600</v>
      </c>
      <c r="E1152" s="54">
        <v>435</v>
      </c>
      <c r="F1152" s="55" t="s">
        <v>1605</v>
      </c>
      <c r="G1152" s="56" t="s">
        <v>1580</v>
      </c>
      <c r="H1152" s="133" t="s">
        <v>1685</v>
      </c>
      <c r="I1152" s="57">
        <v>10</v>
      </c>
      <c r="J1152" s="35">
        <v>30</v>
      </c>
      <c r="K1152" s="58">
        <v>100</v>
      </c>
      <c r="L1152" s="59" t="s">
        <v>1546</v>
      </c>
      <c r="M1152" s="59" t="s">
        <v>1546</v>
      </c>
      <c r="N1152" s="59" t="s">
        <v>1546</v>
      </c>
      <c r="O1152" s="59" t="s">
        <v>1550</v>
      </c>
      <c r="P1152" s="127" t="s">
        <v>1595</v>
      </c>
      <c r="Q1152" s="59" t="s">
        <v>1594</v>
      </c>
      <c r="R1152" s="60" t="s">
        <v>1546</v>
      </c>
      <c r="S1152" s="60" t="s">
        <v>1546</v>
      </c>
      <c r="T1152" s="60" t="s">
        <v>1546</v>
      </c>
      <c r="U1152" s="60" t="s">
        <v>1546</v>
      </c>
      <c r="V1152" s="60" t="s">
        <v>1546</v>
      </c>
    </row>
    <row r="1153" spans="1:22">
      <c r="A1153" s="52">
        <f t="shared" si="18"/>
        <v>92675</v>
      </c>
      <c r="B1153" s="35" t="s">
        <v>1546</v>
      </c>
      <c r="C1153" s="35">
        <v>5</v>
      </c>
      <c r="D1153" s="53" t="s">
        <v>1600</v>
      </c>
      <c r="E1153" s="54">
        <v>436</v>
      </c>
      <c r="F1153" s="55" t="s">
        <v>1605</v>
      </c>
      <c r="G1153" s="56" t="s">
        <v>1592</v>
      </c>
      <c r="H1153" s="133" t="s">
        <v>1685</v>
      </c>
      <c r="I1153" s="57">
        <v>10</v>
      </c>
      <c r="J1153" s="35">
        <v>30</v>
      </c>
      <c r="K1153" s="58">
        <v>100</v>
      </c>
      <c r="L1153" s="59" t="s">
        <v>1546</v>
      </c>
      <c r="M1153" s="59" t="s">
        <v>1546</v>
      </c>
      <c r="N1153" s="59" t="s">
        <v>1546</v>
      </c>
      <c r="O1153" s="59" t="s">
        <v>1550</v>
      </c>
      <c r="P1153" s="127" t="s">
        <v>1566</v>
      </c>
      <c r="Q1153" s="59" t="s">
        <v>1594</v>
      </c>
      <c r="R1153" s="60" t="s">
        <v>1546</v>
      </c>
      <c r="S1153" s="60" t="s">
        <v>1546</v>
      </c>
      <c r="T1153" s="60" t="s">
        <v>1546</v>
      </c>
      <c r="U1153" s="60" t="s">
        <v>1546</v>
      </c>
      <c r="V1153" s="60" t="s">
        <v>1546</v>
      </c>
    </row>
    <row r="1154" spans="1:22">
      <c r="A1154" s="52">
        <f t="shared" si="18"/>
        <v>92676</v>
      </c>
      <c r="B1154" s="35" t="s">
        <v>1546</v>
      </c>
      <c r="C1154" s="35">
        <v>5</v>
      </c>
      <c r="D1154" s="53" t="s">
        <v>1600</v>
      </c>
      <c r="E1154" s="54">
        <v>451</v>
      </c>
      <c r="F1154" s="55" t="s">
        <v>1605</v>
      </c>
      <c r="G1154" s="56" t="s">
        <v>1592</v>
      </c>
      <c r="H1154" s="133" t="s">
        <v>1685</v>
      </c>
      <c r="I1154" s="57">
        <v>10</v>
      </c>
      <c r="J1154" s="35">
        <v>30</v>
      </c>
      <c r="K1154" s="58">
        <v>100</v>
      </c>
      <c r="L1154" s="59" t="s">
        <v>1546</v>
      </c>
      <c r="M1154" s="59" t="s">
        <v>1546</v>
      </c>
      <c r="N1154" s="59" t="s">
        <v>1546</v>
      </c>
      <c r="O1154" s="59" t="s">
        <v>1550</v>
      </c>
      <c r="P1154" s="127" t="s">
        <v>1595</v>
      </c>
      <c r="Q1154" s="59" t="s">
        <v>1594</v>
      </c>
      <c r="R1154" s="60" t="s">
        <v>1546</v>
      </c>
      <c r="S1154" s="60" t="s">
        <v>1546</v>
      </c>
      <c r="T1154" s="60" t="s">
        <v>1546</v>
      </c>
      <c r="U1154" s="60" t="s">
        <v>1546</v>
      </c>
      <c r="V1154" s="60" t="s">
        <v>1546</v>
      </c>
    </row>
    <row r="1155" spans="1:22">
      <c r="A1155" s="52">
        <f t="shared" si="18"/>
        <v>92677</v>
      </c>
      <c r="B1155" s="35" t="s">
        <v>1546</v>
      </c>
      <c r="C1155" s="35">
        <v>5</v>
      </c>
      <c r="D1155" s="53" t="s">
        <v>1597</v>
      </c>
      <c r="E1155" s="54">
        <v>452</v>
      </c>
      <c r="F1155" s="55" t="s">
        <v>1605</v>
      </c>
      <c r="G1155" s="56" t="s">
        <v>1592</v>
      </c>
      <c r="H1155" s="133" t="s">
        <v>1685</v>
      </c>
      <c r="I1155" s="57">
        <v>10</v>
      </c>
      <c r="J1155" s="35">
        <v>30</v>
      </c>
      <c r="K1155" s="58">
        <v>100</v>
      </c>
      <c r="L1155" s="59" t="s">
        <v>1546</v>
      </c>
      <c r="M1155" s="59" t="s">
        <v>1546</v>
      </c>
      <c r="N1155" s="59" t="s">
        <v>1546</v>
      </c>
      <c r="O1155" s="59" t="s">
        <v>1550</v>
      </c>
      <c r="P1155" s="127" t="s">
        <v>1595</v>
      </c>
      <c r="Q1155" s="59" t="s">
        <v>1594</v>
      </c>
      <c r="R1155" s="60" t="s">
        <v>1546</v>
      </c>
      <c r="S1155" s="60" t="s">
        <v>1546</v>
      </c>
      <c r="T1155" s="60" t="s">
        <v>1546</v>
      </c>
      <c r="U1155" s="60" t="s">
        <v>1546</v>
      </c>
      <c r="V1155" s="60" t="s">
        <v>1546</v>
      </c>
    </row>
    <row r="1156" spans="1:22">
      <c r="A1156" s="52">
        <f t="shared" si="18"/>
        <v>92678</v>
      </c>
      <c r="B1156" s="35" t="s">
        <v>1546</v>
      </c>
      <c r="C1156" s="35">
        <v>5</v>
      </c>
      <c r="D1156" s="53" t="s">
        <v>1600</v>
      </c>
      <c r="E1156" s="54">
        <v>453</v>
      </c>
      <c r="F1156" s="55" t="s">
        <v>1605</v>
      </c>
      <c r="G1156" s="56" t="s">
        <v>1592</v>
      </c>
      <c r="H1156" s="133" t="s">
        <v>1685</v>
      </c>
      <c r="I1156" s="57">
        <v>10</v>
      </c>
      <c r="J1156" s="35">
        <v>30</v>
      </c>
      <c r="K1156" s="58">
        <v>100</v>
      </c>
      <c r="L1156" s="59" t="s">
        <v>1546</v>
      </c>
      <c r="M1156" s="59" t="s">
        <v>1546</v>
      </c>
      <c r="N1156" s="59" t="s">
        <v>1546</v>
      </c>
      <c r="O1156" s="59" t="s">
        <v>1550</v>
      </c>
      <c r="P1156" s="127" t="s">
        <v>1595</v>
      </c>
      <c r="Q1156" s="59" t="s">
        <v>1594</v>
      </c>
      <c r="R1156" s="60" t="s">
        <v>1546</v>
      </c>
      <c r="S1156" s="60" t="s">
        <v>1546</v>
      </c>
      <c r="T1156" s="60" t="s">
        <v>1546</v>
      </c>
      <c r="U1156" s="60" t="s">
        <v>1546</v>
      </c>
      <c r="V1156" s="60" t="s">
        <v>1546</v>
      </c>
    </row>
    <row r="1157" spans="1:22">
      <c r="A1157" s="52">
        <f t="shared" si="18"/>
        <v>92679</v>
      </c>
      <c r="B1157" s="35" t="s">
        <v>1546</v>
      </c>
      <c r="C1157" s="35">
        <v>5</v>
      </c>
      <c r="D1157" s="53" t="s">
        <v>1600</v>
      </c>
      <c r="E1157" s="54">
        <v>456</v>
      </c>
      <c r="F1157" s="55" t="s">
        <v>1605</v>
      </c>
      <c r="G1157" s="56" t="s">
        <v>1592</v>
      </c>
      <c r="H1157" s="133" t="s">
        <v>1685</v>
      </c>
      <c r="I1157" s="57">
        <v>10</v>
      </c>
      <c r="J1157" s="35">
        <v>30</v>
      </c>
      <c r="K1157" s="58">
        <v>100</v>
      </c>
      <c r="L1157" s="59" t="s">
        <v>1546</v>
      </c>
      <c r="M1157" s="59" t="s">
        <v>1546</v>
      </c>
      <c r="N1157" s="59" t="s">
        <v>1546</v>
      </c>
      <c r="O1157" s="59" t="s">
        <v>1550</v>
      </c>
      <c r="P1157" s="127" t="s">
        <v>1595</v>
      </c>
      <c r="Q1157" s="59" t="s">
        <v>1594</v>
      </c>
      <c r="R1157" s="60" t="s">
        <v>1546</v>
      </c>
      <c r="S1157" s="60" t="s">
        <v>1546</v>
      </c>
      <c r="T1157" s="60" t="s">
        <v>1546</v>
      </c>
      <c r="U1157" s="60" t="s">
        <v>1546</v>
      </c>
      <c r="V1157" s="60" t="s">
        <v>1546</v>
      </c>
    </row>
    <row r="1158" spans="1:22">
      <c r="A1158" s="52">
        <f t="shared" si="18"/>
        <v>92680</v>
      </c>
      <c r="B1158" s="35" t="s">
        <v>1546</v>
      </c>
      <c r="C1158" s="35">
        <v>5</v>
      </c>
      <c r="D1158" s="53" t="s">
        <v>1600</v>
      </c>
      <c r="E1158" s="54">
        <v>461</v>
      </c>
      <c r="F1158" s="55" t="s">
        <v>1605</v>
      </c>
      <c r="G1158" s="56" t="s">
        <v>1592</v>
      </c>
      <c r="H1158" s="133" t="s">
        <v>1685</v>
      </c>
      <c r="I1158" s="57">
        <v>10</v>
      </c>
      <c r="J1158" s="35">
        <v>30</v>
      </c>
      <c r="K1158" s="58">
        <v>100</v>
      </c>
      <c r="L1158" s="59" t="s">
        <v>1546</v>
      </c>
      <c r="M1158" s="59" t="s">
        <v>1546</v>
      </c>
      <c r="N1158" s="59" t="s">
        <v>1546</v>
      </c>
      <c r="O1158" s="59" t="s">
        <v>1550</v>
      </c>
      <c r="P1158" s="127" t="s">
        <v>1595</v>
      </c>
      <c r="Q1158" s="59" t="s">
        <v>1565</v>
      </c>
      <c r="R1158" s="60" t="s">
        <v>1546</v>
      </c>
      <c r="S1158" s="60" t="s">
        <v>1546</v>
      </c>
      <c r="T1158" s="60" t="s">
        <v>1546</v>
      </c>
      <c r="U1158" s="60" t="s">
        <v>1546</v>
      </c>
      <c r="V1158" s="60" t="s">
        <v>1546</v>
      </c>
    </row>
    <row r="1159" spans="1:22">
      <c r="A1159" s="52">
        <f t="shared" si="18"/>
        <v>92681</v>
      </c>
      <c r="B1159" s="35" t="s">
        <v>1546</v>
      </c>
      <c r="C1159" s="35">
        <v>5</v>
      </c>
      <c r="D1159" s="53" t="s">
        <v>1600</v>
      </c>
      <c r="E1159" s="54">
        <v>462</v>
      </c>
      <c r="F1159" s="55" t="s">
        <v>1605</v>
      </c>
      <c r="G1159" s="56" t="s">
        <v>1592</v>
      </c>
      <c r="H1159" s="133" t="s">
        <v>1685</v>
      </c>
      <c r="I1159" s="57">
        <v>10</v>
      </c>
      <c r="J1159" s="35">
        <v>30</v>
      </c>
      <c r="K1159" s="58">
        <v>100</v>
      </c>
      <c r="L1159" s="59" t="s">
        <v>1546</v>
      </c>
      <c r="M1159" s="59" t="s">
        <v>1546</v>
      </c>
      <c r="N1159" s="59" t="s">
        <v>1546</v>
      </c>
      <c r="O1159" s="59" t="s">
        <v>1550</v>
      </c>
      <c r="P1159" s="127" t="s">
        <v>1595</v>
      </c>
      <c r="Q1159" s="59" t="s">
        <v>1594</v>
      </c>
      <c r="R1159" s="60" t="s">
        <v>1546</v>
      </c>
      <c r="S1159" s="60" t="s">
        <v>1546</v>
      </c>
      <c r="T1159" s="60" t="s">
        <v>1546</v>
      </c>
      <c r="U1159" s="60" t="s">
        <v>1546</v>
      </c>
      <c r="V1159" s="60" t="s">
        <v>1546</v>
      </c>
    </row>
    <row r="1160" spans="1:22">
      <c r="A1160" s="52">
        <f t="shared" si="18"/>
        <v>92682</v>
      </c>
      <c r="B1160" s="35" t="s">
        <v>1546</v>
      </c>
      <c r="C1160" s="35">
        <v>5</v>
      </c>
      <c r="D1160" s="53" t="s">
        <v>1600</v>
      </c>
      <c r="E1160" s="54">
        <v>463</v>
      </c>
      <c r="F1160" s="55" t="s">
        <v>1605</v>
      </c>
      <c r="G1160" s="56" t="s">
        <v>1592</v>
      </c>
      <c r="H1160" s="133" t="s">
        <v>1685</v>
      </c>
      <c r="I1160" s="57">
        <v>10</v>
      </c>
      <c r="J1160" s="35">
        <v>30</v>
      </c>
      <c r="K1160" s="58">
        <v>100</v>
      </c>
      <c r="L1160" s="59" t="s">
        <v>1546</v>
      </c>
      <c r="M1160" s="59" t="s">
        <v>1546</v>
      </c>
      <c r="N1160" s="59" t="s">
        <v>1546</v>
      </c>
      <c r="O1160" s="59" t="s">
        <v>1550</v>
      </c>
      <c r="P1160" s="127" t="s">
        <v>1595</v>
      </c>
      <c r="Q1160" s="59" t="s">
        <v>1594</v>
      </c>
      <c r="R1160" s="60" t="s">
        <v>1546</v>
      </c>
      <c r="S1160" s="60" t="s">
        <v>1546</v>
      </c>
      <c r="T1160" s="60" t="s">
        <v>1546</v>
      </c>
      <c r="U1160" s="60" t="s">
        <v>1546</v>
      </c>
      <c r="V1160" s="60" t="s">
        <v>1546</v>
      </c>
    </row>
    <row r="1161" spans="1:22">
      <c r="A1161" s="52">
        <f t="shared" si="18"/>
        <v>92683</v>
      </c>
      <c r="B1161" s="35" t="s">
        <v>1546</v>
      </c>
      <c r="C1161" s="35">
        <v>5</v>
      </c>
      <c r="D1161" s="53" t="s">
        <v>1600</v>
      </c>
      <c r="E1161" s="54">
        <v>465</v>
      </c>
      <c r="F1161" s="55" t="s">
        <v>1605</v>
      </c>
      <c r="G1161" s="56" t="s">
        <v>1592</v>
      </c>
      <c r="H1161" s="133" t="s">
        <v>1685</v>
      </c>
      <c r="I1161" s="57">
        <v>10</v>
      </c>
      <c r="J1161" s="35">
        <v>30</v>
      </c>
      <c r="K1161" s="58">
        <v>100</v>
      </c>
      <c r="L1161" s="59" t="s">
        <v>1546</v>
      </c>
      <c r="M1161" s="59" t="s">
        <v>1546</v>
      </c>
      <c r="N1161" s="59" t="s">
        <v>1546</v>
      </c>
      <c r="O1161" s="59" t="s">
        <v>1550</v>
      </c>
      <c r="P1161" s="127" t="s">
        <v>1595</v>
      </c>
      <c r="Q1161" s="59" t="s">
        <v>1594</v>
      </c>
      <c r="R1161" s="60" t="s">
        <v>1546</v>
      </c>
      <c r="S1161" s="60" t="s">
        <v>1546</v>
      </c>
      <c r="T1161" s="60" t="s">
        <v>1546</v>
      </c>
      <c r="U1161" s="60" t="s">
        <v>1546</v>
      </c>
      <c r="V1161" s="60" t="s">
        <v>1546</v>
      </c>
    </row>
    <row r="1162" spans="1:22">
      <c r="A1162" s="52">
        <f t="shared" si="18"/>
        <v>92684</v>
      </c>
      <c r="B1162" s="35" t="s">
        <v>1546</v>
      </c>
      <c r="C1162" s="35">
        <v>5</v>
      </c>
      <c r="D1162" s="53" t="s">
        <v>1600</v>
      </c>
      <c r="E1162" s="54">
        <v>512</v>
      </c>
      <c r="F1162" s="55" t="s">
        <v>1605</v>
      </c>
      <c r="G1162" s="56" t="s">
        <v>1580</v>
      </c>
      <c r="H1162" s="133" t="s">
        <v>1685</v>
      </c>
      <c r="I1162" s="57">
        <v>10</v>
      </c>
      <c r="J1162" s="35">
        <v>30</v>
      </c>
      <c r="K1162" s="58">
        <v>100</v>
      </c>
      <c r="L1162" s="59" t="s">
        <v>1546</v>
      </c>
      <c r="M1162" s="59" t="s">
        <v>1546</v>
      </c>
      <c r="N1162" s="59" t="s">
        <v>1546</v>
      </c>
      <c r="O1162" s="59" t="s">
        <v>1550</v>
      </c>
      <c r="P1162" s="127" t="s">
        <v>1576</v>
      </c>
      <c r="Q1162" s="59" t="s">
        <v>1594</v>
      </c>
      <c r="R1162" s="60" t="s">
        <v>1546</v>
      </c>
      <c r="S1162" s="60" t="s">
        <v>1546</v>
      </c>
      <c r="T1162" s="60" t="s">
        <v>1546</v>
      </c>
      <c r="U1162" s="60" t="s">
        <v>1546</v>
      </c>
      <c r="V1162" s="60" t="s">
        <v>1546</v>
      </c>
    </row>
    <row r="1163" spans="1:22">
      <c r="A1163" s="52">
        <f t="shared" si="18"/>
        <v>92685</v>
      </c>
      <c r="B1163" s="35" t="s">
        <v>1546</v>
      </c>
      <c r="C1163" s="35">
        <v>5</v>
      </c>
      <c r="D1163" s="53" t="s">
        <v>1600</v>
      </c>
      <c r="E1163" s="54">
        <v>513</v>
      </c>
      <c r="F1163" s="55" t="s">
        <v>1605</v>
      </c>
      <c r="G1163" s="56" t="s">
        <v>1592</v>
      </c>
      <c r="H1163" s="133" t="s">
        <v>1685</v>
      </c>
      <c r="I1163" s="57">
        <v>10</v>
      </c>
      <c r="J1163" s="35">
        <v>30</v>
      </c>
      <c r="K1163" s="58">
        <v>100</v>
      </c>
      <c r="L1163" s="59" t="s">
        <v>1546</v>
      </c>
      <c r="M1163" s="59" t="s">
        <v>1546</v>
      </c>
      <c r="N1163" s="59" t="s">
        <v>1546</v>
      </c>
      <c r="O1163" s="59" t="s">
        <v>1550</v>
      </c>
      <c r="P1163" s="127" t="s">
        <v>1576</v>
      </c>
      <c r="Q1163" s="59" t="s">
        <v>1594</v>
      </c>
      <c r="R1163" s="60" t="s">
        <v>1546</v>
      </c>
      <c r="S1163" s="60" t="s">
        <v>1546</v>
      </c>
      <c r="T1163" s="60" t="s">
        <v>1546</v>
      </c>
      <c r="U1163" s="60" t="s">
        <v>1546</v>
      </c>
      <c r="V1163" s="60" t="s">
        <v>1546</v>
      </c>
    </row>
    <row r="1164" spans="1:22">
      <c r="A1164" s="52">
        <f t="shared" si="18"/>
        <v>92686</v>
      </c>
      <c r="B1164" s="35" t="s">
        <v>1546</v>
      </c>
      <c r="C1164" s="35">
        <v>5</v>
      </c>
      <c r="D1164" s="53" t="s">
        <v>1600</v>
      </c>
      <c r="E1164" s="54">
        <v>514</v>
      </c>
      <c r="F1164" s="55" t="s">
        <v>1605</v>
      </c>
      <c r="G1164" s="56" t="s">
        <v>1570</v>
      </c>
      <c r="H1164" s="133" t="s">
        <v>1685</v>
      </c>
      <c r="I1164" s="57">
        <v>10</v>
      </c>
      <c r="J1164" s="35">
        <v>30</v>
      </c>
      <c r="K1164" s="58">
        <v>100</v>
      </c>
      <c r="L1164" s="59" t="s">
        <v>1546</v>
      </c>
      <c r="M1164" s="59" t="s">
        <v>1546</v>
      </c>
      <c r="N1164" s="59" t="s">
        <v>1546</v>
      </c>
      <c r="O1164" s="59" t="s">
        <v>1550</v>
      </c>
      <c r="P1164" s="127" t="s">
        <v>1595</v>
      </c>
      <c r="Q1164" s="59" t="s">
        <v>1594</v>
      </c>
      <c r="R1164" s="60" t="s">
        <v>1546</v>
      </c>
      <c r="S1164" s="60" t="s">
        <v>1546</v>
      </c>
      <c r="T1164" s="60" t="s">
        <v>1546</v>
      </c>
      <c r="U1164" s="60" t="s">
        <v>1546</v>
      </c>
      <c r="V1164" s="60" t="s">
        <v>1546</v>
      </c>
    </row>
    <row r="1165" spans="1:22">
      <c r="A1165" s="52">
        <f t="shared" si="18"/>
        <v>92687</v>
      </c>
      <c r="B1165" s="35" t="s">
        <v>1546</v>
      </c>
      <c r="C1165" s="35">
        <v>5</v>
      </c>
      <c r="D1165" s="53" t="s">
        <v>1600</v>
      </c>
      <c r="E1165" s="54">
        <v>516</v>
      </c>
      <c r="F1165" s="55" t="s">
        <v>1605</v>
      </c>
      <c r="G1165" s="56" t="s">
        <v>1580</v>
      </c>
      <c r="H1165" s="133" t="s">
        <v>1685</v>
      </c>
      <c r="I1165" s="57">
        <v>10</v>
      </c>
      <c r="J1165" s="35">
        <v>30</v>
      </c>
      <c r="K1165" s="58">
        <v>100</v>
      </c>
      <c r="L1165" s="59" t="s">
        <v>1546</v>
      </c>
      <c r="M1165" s="59" t="s">
        <v>1546</v>
      </c>
      <c r="N1165" s="59" t="s">
        <v>1546</v>
      </c>
      <c r="O1165" s="59" t="s">
        <v>1550</v>
      </c>
      <c r="P1165" s="127" t="s">
        <v>1595</v>
      </c>
      <c r="Q1165" s="59" t="s">
        <v>1594</v>
      </c>
      <c r="R1165" s="60" t="s">
        <v>1546</v>
      </c>
      <c r="S1165" s="60" t="s">
        <v>1546</v>
      </c>
      <c r="T1165" s="60" t="s">
        <v>1546</v>
      </c>
      <c r="U1165" s="60" t="s">
        <v>1546</v>
      </c>
      <c r="V1165" s="60" t="s">
        <v>1546</v>
      </c>
    </row>
    <row r="1166" spans="1:22">
      <c r="A1166" s="52">
        <f t="shared" si="18"/>
        <v>92688</v>
      </c>
      <c r="B1166" s="35" t="s">
        <v>1546</v>
      </c>
      <c r="C1166" s="35">
        <v>5</v>
      </c>
      <c r="D1166" s="53" t="s">
        <v>1600</v>
      </c>
      <c r="E1166" s="54">
        <v>521</v>
      </c>
      <c r="F1166" s="55" t="s">
        <v>1605</v>
      </c>
      <c r="G1166" s="56" t="s">
        <v>1592</v>
      </c>
      <c r="H1166" s="133" t="s">
        <v>1685</v>
      </c>
      <c r="I1166" s="57">
        <v>10</v>
      </c>
      <c r="J1166" s="35">
        <v>30</v>
      </c>
      <c r="K1166" s="58">
        <v>100</v>
      </c>
      <c r="L1166" s="59" t="s">
        <v>1546</v>
      </c>
      <c r="M1166" s="59" t="s">
        <v>1546</v>
      </c>
      <c r="N1166" s="59" t="s">
        <v>1546</v>
      </c>
      <c r="O1166" s="59" t="s">
        <v>1550</v>
      </c>
      <c r="P1166" s="127" t="s">
        <v>1595</v>
      </c>
      <c r="Q1166" s="59" t="s">
        <v>1594</v>
      </c>
      <c r="R1166" s="60" t="s">
        <v>1546</v>
      </c>
      <c r="S1166" s="60" t="s">
        <v>1546</v>
      </c>
      <c r="T1166" s="60" t="s">
        <v>1546</v>
      </c>
      <c r="U1166" s="60" t="s">
        <v>1546</v>
      </c>
      <c r="V1166" s="60" t="s">
        <v>1546</v>
      </c>
    </row>
    <row r="1167" spans="1:22">
      <c r="A1167" s="52">
        <f t="shared" si="18"/>
        <v>92689</v>
      </c>
      <c r="B1167" s="35" t="s">
        <v>1546</v>
      </c>
      <c r="C1167" s="35">
        <v>5</v>
      </c>
      <c r="D1167" s="53" t="s">
        <v>1600</v>
      </c>
      <c r="E1167" s="54">
        <v>523</v>
      </c>
      <c r="F1167" s="55" t="s">
        <v>1605</v>
      </c>
      <c r="G1167" s="56" t="s">
        <v>1592</v>
      </c>
      <c r="H1167" s="133" t="s">
        <v>1685</v>
      </c>
      <c r="I1167" s="57">
        <v>10</v>
      </c>
      <c r="J1167" s="35">
        <v>30</v>
      </c>
      <c r="K1167" s="58">
        <v>100</v>
      </c>
      <c r="L1167" s="59" t="s">
        <v>1546</v>
      </c>
      <c r="M1167" s="59" t="s">
        <v>1546</v>
      </c>
      <c r="N1167" s="59" t="s">
        <v>1546</v>
      </c>
      <c r="O1167" s="59" t="s">
        <v>1550</v>
      </c>
      <c r="P1167" s="127" t="s">
        <v>1595</v>
      </c>
      <c r="Q1167" s="59" t="s">
        <v>1594</v>
      </c>
      <c r="R1167" s="60" t="s">
        <v>1546</v>
      </c>
      <c r="S1167" s="60" t="s">
        <v>1546</v>
      </c>
      <c r="T1167" s="60" t="s">
        <v>1546</v>
      </c>
      <c r="U1167" s="60" t="s">
        <v>1546</v>
      </c>
      <c r="V1167" s="60" t="s">
        <v>1546</v>
      </c>
    </row>
    <row r="1168" spans="1:22">
      <c r="A1168" s="52">
        <f t="shared" si="18"/>
        <v>92690</v>
      </c>
      <c r="B1168" s="35" t="s">
        <v>1546</v>
      </c>
      <c r="C1168" s="35">
        <v>5</v>
      </c>
      <c r="D1168" s="53" t="s">
        <v>1600</v>
      </c>
      <c r="E1168" s="54">
        <v>524</v>
      </c>
      <c r="F1168" s="55" t="s">
        <v>1605</v>
      </c>
      <c r="G1168" s="56" t="s">
        <v>1592</v>
      </c>
      <c r="H1168" s="133" t="s">
        <v>1685</v>
      </c>
      <c r="I1168" s="57">
        <v>10</v>
      </c>
      <c r="J1168" s="35">
        <v>30</v>
      </c>
      <c r="K1168" s="58">
        <v>100</v>
      </c>
      <c r="L1168" s="59" t="s">
        <v>1546</v>
      </c>
      <c r="M1168" s="59" t="s">
        <v>1546</v>
      </c>
      <c r="N1168" s="59" t="s">
        <v>1546</v>
      </c>
      <c r="O1168" s="59" t="s">
        <v>1550</v>
      </c>
      <c r="P1168" s="127" t="s">
        <v>1595</v>
      </c>
      <c r="Q1168" s="59" t="s">
        <v>1594</v>
      </c>
      <c r="R1168" s="60" t="s">
        <v>1546</v>
      </c>
      <c r="S1168" s="60" t="s">
        <v>1546</v>
      </c>
      <c r="T1168" s="60" t="s">
        <v>1546</v>
      </c>
      <c r="U1168" s="60" t="s">
        <v>1546</v>
      </c>
      <c r="V1168" s="60" t="s">
        <v>1546</v>
      </c>
    </row>
    <row r="1169" spans="1:22">
      <c r="A1169" s="52">
        <f t="shared" si="18"/>
        <v>92691</v>
      </c>
      <c r="B1169" s="35" t="s">
        <v>1546</v>
      </c>
      <c r="C1169" s="35">
        <v>5</v>
      </c>
      <c r="D1169" s="53" t="s">
        <v>1600</v>
      </c>
      <c r="E1169" s="54">
        <v>526</v>
      </c>
      <c r="F1169" s="55" t="s">
        <v>1605</v>
      </c>
      <c r="G1169" s="56" t="s">
        <v>1592</v>
      </c>
      <c r="H1169" s="133" t="s">
        <v>1685</v>
      </c>
      <c r="I1169" s="57">
        <v>10</v>
      </c>
      <c r="J1169" s="35">
        <v>30</v>
      </c>
      <c r="K1169" s="58">
        <v>100</v>
      </c>
      <c r="L1169" s="59" t="s">
        <v>1546</v>
      </c>
      <c r="M1169" s="59" t="s">
        <v>1546</v>
      </c>
      <c r="N1169" s="59" t="s">
        <v>1546</v>
      </c>
      <c r="O1169" s="59" t="s">
        <v>1550</v>
      </c>
      <c r="P1169" s="127" t="s">
        <v>1595</v>
      </c>
      <c r="Q1169" s="59" t="s">
        <v>1565</v>
      </c>
      <c r="R1169" s="60" t="s">
        <v>1546</v>
      </c>
      <c r="S1169" s="60" t="s">
        <v>1546</v>
      </c>
      <c r="T1169" s="60" t="s">
        <v>1546</v>
      </c>
      <c r="U1169" s="60" t="s">
        <v>1546</v>
      </c>
      <c r="V1169" s="60" t="s">
        <v>1546</v>
      </c>
    </row>
    <row r="1170" spans="1:22">
      <c r="A1170" s="52">
        <f t="shared" si="18"/>
        <v>92692</v>
      </c>
      <c r="B1170" s="35" t="s">
        <v>1546</v>
      </c>
      <c r="C1170" s="35">
        <v>5</v>
      </c>
      <c r="D1170" s="53" t="s">
        <v>1600</v>
      </c>
      <c r="E1170" s="54">
        <v>531</v>
      </c>
      <c r="F1170" s="55" t="s">
        <v>1605</v>
      </c>
      <c r="G1170" s="56" t="s">
        <v>1592</v>
      </c>
      <c r="H1170" s="133" t="s">
        <v>1685</v>
      </c>
      <c r="I1170" s="57">
        <v>10</v>
      </c>
      <c r="J1170" s="35">
        <v>30</v>
      </c>
      <c r="K1170" s="58">
        <v>100</v>
      </c>
      <c r="L1170" s="59" t="s">
        <v>1546</v>
      </c>
      <c r="M1170" s="59" t="s">
        <v>1546</v>
      </c>
      <c r="N1170" s="59" t="s">
        <v>1546</v>
      </c>
      <c r="O1170" s="59" t="s">
        <v>1550</v>
      </c>
      <c r="P1170" s="127" t="s">
        <v>1595</v>
      </c>
      <c r="Q1170" s="59" t="s">
        <v>1594</v>
      </c>
      <c r="R1170" s="60" t="s">
        <v>1546</v>
      </c>
      <c r="S1170" s="60" t="s">
        <v>1546</v>
      </c>
      <c r="T1170" s="60" t="s">
        <v>1546</v>
      </c>
      <c r="U1170" s="60" t="s">
        <v>1546</v>
      </c>
      <c r="V1170" s="60" t="s">
        <v>1546</v>
      </c>
    </row>
    <row r="1171" spans="1:22">
      <c r="A1171" s="52">
        <f t="shared" si="18"/>
        <v>92693</v>
      </c>
      <c r="B1171" s="35" t="s">
        <v>1546</v>
      </c>
      <c r="C1171" s="35">
        <v>5</v>
      </c>
      <c r="D1171" s="53" t="s">
        <v>1600</v>
      </c>
      <c r="E1171" s="54">
        <v>532</v>
      </c>
      <c r="F1171" s="55" t="s">
        <v>1605</v>
      </c>
      <c r="G1171" s="56" t="s">
        <v>1592</v>
      </c>
      <c r="H1171" s="133" t="s">
        <v>1685</v>
      </c>
      <c r="I1171" s="57">
        <v>10</v>
      </c>
      <c r="J1171" s="35">
        <v>30</v>
      </c>
      <c r="K1171" s="58">
        <v>100</v>
      </c>
      <c r="L1171" s="59" t="s">
        <v>1546</v>
      </c>
      <c r="M1171" s="59" t="s">
        <v>1546</v>
      </c>
      <c r="N1171" s="59" t="s">
        <v>1546</v>
      </c>
      <c r="O1171" s="59" t="s">
        <v>1550</v>
      </c>
      <c r="P1171" s="127" t="s">
        <v>1595</v>
      </c>
      <c r="Q1171" s="59" t="s">
        <v>1582</v>
      </c>
      <c r="R1171" s="60" t="s">
        <v>1546</v>
      </c>
      <c r="S1171" s="60" t="s">
        <v>1546</v>
      </c>
      <c r="T1171" s="60" t="s">
        <v>1546</v>
      </c>
      <c r="U1171" s="60" t="s">
        <v>1546</v>
      </c>
      <c r="V1171" s="60" t="s">
        <v>1546</v>
      </c>
    </row>
    <row r="1172" spans="1:22">
      <c r="A1172" s="52">
        <f t="shared" si="18"/>
        <v>92694</v>
      </c>
      <c r="B1172" s="35" t="s">
        <v>1546</v>
      </c>
      <c r="C1172" s="35">
        <v>5</v>
      </c>
      <c r="D1172" s="53" t="s">
        <v>1600</v>
      </c>
      <c r="E1172" s="54">
        <v>534</v>
      </c>
      <c r="F1172" s="55" t="s">
        <v>1605</v>
      </c>
      <c r="G1172" s="56" t="s">
        <v>1592</v>
      </c>
      <c r="H1172" s="133" t="s">
        <v>1685</v>
      </c>
      <c r="I1172" s="57">
        <v>10</v>
      </c>
      <c r="J1172" s="35">
        <v>30</v>
      </c>
      <c r="K1172" s="58">
        <v>100</v>
      </c>
      <c r="L1172" s="59" t="s">
        <v>1546</v>
      </c>
      <c r="M1172" s="59" t="s">
        <v>1546</v>
      </c>
      <c r="N1172" s="59" t="s">
        <v>1546</v>
      </c>
      <c r="O1172" s="59" t="s">
        <v>1550</v>
      </c>
      <c r="P1172" s="127" t="s">
        <v>1595</v>
      </c>
      <c r="Q1172" s="59" t="s">
        <v>1594</v>
      </c>
      <c r="R1172" s="60" t="s">
        <v>1546</v>
      </c>
      <c r="S1172" s="60" t="s">
        <v>1546</v>
      </c>
      <c r="T1172" s="60" t="s">
        <v>1546</v>
      </c>
      <c r="U1172" s="60" t="s">
        <v>1546</v>
      </c>
      <c r="V1172" s="60" t="s">
        <v>1546</v>
      </c>
    </row>
    <row r="1173" spans="1:22">
      <c r="A1173" s="52">
        <f t="shared" si="18"/>
        <v>92695</v>
      </c>
      <c r="B1173" s="35" t="s">
        <v>1546</v>
      </c>
      <c r="C1173" s="35">
        <v>5</v>
      </c>
      <c r="D1173" s="53" t="s">
        <v>1600</v>
      </c>
      <c r="E1173" s="54">
        <v>536</v>
      </c>
      <c r="F1173" s="55" t="s">
        <v>1605</v>
      </c>
      <c r="G1173" s="56" t="s">
        <v>1592</v>
      </c>
      <c r="H1173" s="133" t="s">
        <v>1685</v>
      </c>
      <c r="I1173" s="57">
        <v>10</v>
      </c>
      <c r="J1173" s="35">
        <v>30</v>
      </c>
      <c r="K1173" s="58">
        <v>100</v>
      </c>
      <c r="L1173" s="59" t="s">
        <v>1546</v>
      </c>
      <c r="M1173" s="59" t="s">
        <v>1546</v>
      </c>
      <c r="N1173" s="59" t="s">
        <v>1546</v>
      </c>
      <c r="O1173" s="59" t="s">
        <v>1550</v>
      </c>
      <c r="P1173" s="127" t="s">
        <v>1595</v>
      </c>
      <c r="Q1173" s="59" t="s">
        <v>1594</v>
      </c>
      <c r="R1173" s="60" t="s">
        <v>1546</v>
      </c>
      <c r="S1173" s="60" t="s">
        <v>1546</v>
      </c>
      <c r="T1173" s="60" t="s">
        <v>1546</v>
      </c>
      <c r="U1173" s="60" t="s">
        <v>1546</v>
      </c>
      <c r="V1173" s="60" t="s">
        <v>1546</v>
      </c>
    </row>
    <row r="1174" spans="1:22">
      <c r="A1174" s="52">
        <f t="shared" si="18"/>
        <v>92696</v>
      </c>
      <c r="B1174" s="35" t="s">
        <v>1546</v>
      </c>
      <c r="C1174" s="35">
        <v>5</v>
      </c>
      <c r="D1174" s="53" t="s">
        <v>1600</v>
      </c>
      <c r="E1174" s="54">
        <v>541</v>
      </c>
      <c r="F1174" s="55" t="s">
        <v>1605</v>
      </c>
      <c r="G1174" s="56" t="s">
        <v>1580</v>
      </c>
      <c r="H1174" s="133" t="s">
        <v>1685</v>
      </c>
      <c r="I1174" s="57">
        <v>10</v>
      </c>
      <c r="J1174" s="35">
        <v>30</v>
      </c>
      <c r="K1174" s="58">
        <v>100</v>
      </c>
      <c r="L1174" s="59" t="s">
        <v>1546</v>
      </c>
      <c r="M1174" s="59" t="s">
        <v>1546</v>
      </c>
      <c r="N1174" s="59" t="s">
        <v>1546</v>
      </c>
      <c r="O1174" s="59" t="s">
        <v>1550</v>
      </c>
      <c r="P1174" s="127" t="s">
        <v>1595</v>
      </c>
      <c r="Q1174" s="59" t="s">
        <v>1594</v>
      </c>
      <c r="R1174" s="60" t="s">
        <v>1546</v>
      </c>
      <c r="S1174" s="60" t="s">
        <v>1546</v>
      </c>
      <c r="T1174" s="60" t="s">
        <v>1546</v>
      </c>
      <c r="U1174" s="60" t="s">
        <v>1546</v>
      </c>
      <c r="V1174" s="60" t="s">
        <v>1546</v>
      </c>
    </row>
    <row r="1175" spans="1:22">
      <c r="A1175" s="52">
        <f t="shared" si="18"/>
        <v>92697</v>
      </c>
      <c r="B1175" s="35" t="s">
        <v>1546</v>
      </c>
      <c r="C1175" s="35">
        <v>5</v>
      </c>
      <c r="D1175" s="53" t="s">
        <v>1600</v>
      </c>
      <c r="E1175" s="54">
        <v>542</v>
      </c>
      <c r="F1175" s="55" t="s">
        <v>1605</v>
      </c>
      <c r="G1175" s="56" t="s">
        <v>1580</v>
      </c>
      <c r="H1175" s="133" t="s">
        <v>1685</v>
      </c>
      <c r="I1175" s="57">
        <v>10</v>
      </c>
      <c r="J1175" s="35">
        <v>30</v>
      </c>
      <c r="K1175" s="58">
        <v>100</v>
      </c>
      <c r="L1175" s="59" t="s">
        <v>1546</v>
      </c>
      <c r="M1175" s="59" t="s">
        <v>1546</v>
      </c>
      <c r="N1175" s="59" t="s">
        <v>1546</v>
      </c>
      <c r="O1175" s="59" t="s">
        <v>1550</v>
      </c>
      <c r="P1175" s="127" t="s">
        <v>1595</v>
      </c>
      <c r="Q1175" s="59" t="s">
        <v>1594</v>
      </c>
      <c r="R1175" s="60" t="s">
        <v>1546</v>
      </c>
      <c r="S1175" s="60" t="s">
        <v>1546</v>
      </c>
      <c r="T1175" s="60" t="s">
        <v>1546</v>
      </c>
      <c r="U1175" s="60" t="s">
        <v>1546</v>
      </c>
      <c r="V1175" s="60" t="s">
        <v>1546</v>
      </c>
    </row>
    <row r="1176" spans="1:22">
      <c r="A1176" s="52">
        <f t="shared" si="18"/>
        <v>92698</v>
      </c>
      <c r="B1176" s="35" t="s">
        <v>1546</v>
      </c>
      <c r="C1176" s="35">
        <v>5</v>
      </c>
      <c r="D1176" s="53" t="s">
        <v>1600</v>
      </c>
      <c r="E1176" s="54">
        <v>543</v>
      </c>
      <c r="F1176" s="55" t="s">
        <v>1605</v>
      </c>
      <c r="G1176" s="56" t="s">
        <v>1592</v>
      </c>
      <c r="H1176" s="133" t="s">
        <v>1685</v>
      </c>
      <c r="I1176" s="57">
        <v>10</v>
      </c>
      <c r="J1176" s="35">
        <v>30</v>
      </c>
      <c r="K1176" s="58">
        <v>100</v>
      </c>
      <c r="L1176" s="59" t="s">
        <v>1546</v>
      </c>
      <c r="M1176" s="59" t="s">
        <v>1546</v>
      </c>
      <c r="N1176" s="59" t="s">
        <v>1546</v>
      </c>
      <c r="O1176" s="59" t="s">
        <v>1550</v>
      </c>
      <c r="P1176" s="127" t="s">
        <v>1595</v>
      </c>
      <c r="Q1176" s="59" t="s">
        <v>1582</v>
      </c>
      <c r="R1176" s="60" t="s">
        <v>1546</v>
      </c>
      <c r="S1176" s="60" t="s">
        <v>1546</v>
      </c>
      <c r="T1176" s="60" t="s">
        <v>1546</v>
      </c>
      <c r="U1176" s="60" t="s">
        <v>1546</v>
      </c>
      <c r="V1176" s="60" t="s">
        <v>1546</v>
      </c>
    </row>
    <row r="1177" spans="1:22">
      <c r="A1177" s="52">
        <f t="shared" si="18"/>
        <v>92699</v>
      </c>
      <c r="B1177" s="35" t="s">
        <v>1546</v>
      </c>
      <c r="C1177" s="35">
        <v>5</v>
      </c>
      <c r="D1177" s="53" t="s">
        <v>1599</v>
      </c>
      <c r="E1177" s="54">
        <v>546</v>
      </c>
      <c r="F1177" s="55" t="s">
        <v>1605</v>
      </c>
      <c r="G1177" s="56" t="s">
        <v>1592</v>
      </c>
      <c r="H1177" s="133" t="s">
        <v>1685</v>
      </c>
      <c r="I1177" s="57">
        <v>10</v>
      </c>
      <c r="J1177" s="35">
        <v>30</v>
      </c>
      <c r="K1177" s="58">
        <v>100</v>
      </c>
      <c r="L1177" s="59" t="s">
        <v>1546</v>
      </c>
      <c r="M1177" s="59" t="s">
        <v>1546</v>
      </c>
      <c r="N1177" s="59" t="s">
        <v>1546</v>
      </c>
      <c r="O1177" s="59" t="s">
        <v>1550</v>
      </c>
      <c r="P1177" s="127" t="s">
        <v>1595</v>
      </c>
      <c r="Q1177" s="59" t="s">
        <v>1594</v>
      </c>
      <c r="R1177" s="60" t="s">
        <v>1546</v>
      </c>
      <c r="S1177" s="60" t="s">
        <v>1546</v>
      </c>
      <c r="T1177" s="60" t="s">
        <v>1546</v>
      </c>
      <c r="U1177" s="60" t="s">
        <v>1546</v>
      </c>
      <c r="V1177" s="60" t="s">
        <v>1546</v>
      </c>
    </row>
    <row r="1178" spans="1:22">
      <c r="A1178" s="52">
        <f t="shared" si="18"/>
        <v>92700</v>
      </c>
      <c r="B1178" s="35" t="s">
        <v>1546</v>
      </c>
      <c r="C1178" s="35">
        <v>5</v>
      </c>
      <c r="D1178" s="53" t="s">
        <v>1600</v>
      </c>
      <c r="E1178" s="54">
        <v>561</v>
      </c>
      <c r="F1178" s="55" t="s">
        <v>1605</v>
      </c>
      <c r="G1178" s="56" t="s">
        <v>1592</v>
      </c>
      <c r="H1178" s="133" t="s">
        <v>1685</v>
      </c>
      <c r="I1178" s="57">
        <v>10</v>
      </c>
      <c r="J1178" s="35">
        <v>30</v>
      </c>
      <c r="K1178" s="58">
        <v>100</v>
      </c>
      <c r="L1178" s="59" t="s">
        <v>1546</v>
      </c>
      <c r="M1178" s="59" t="s">
        <v>1546</v>
      </c>
      <c r="N1178" s="59" t="s">
        <v>1546</v>
      </c>
      <c r="O1178" s="59" t="s">
        <v>1550</v>
      </c>
      <c r="P1178" s="127" t="s">
        <v>1595</v>
      </c>
      <c r="Q1178" s="59" t="s">
        <v>1565</v>
      </c>
      <c r="R1178" s="60" t="s">
        <v>1546</v>
      </c>
      <c r="S1178" s="60" t="s">
        <v>1546</v>
      </c>
      <c r="T1178" s="60" t="s">
        <v>1546</v>
      </c>
      <c r="U1178" s="60" t="s">
        <v>1546</v>
      </c>
      <c r="V1178" s="60" t="s">
        <v>1546</v>
      </c>
    </row>
    <row r="1179" spans="1:22">
      <c r="A1179" s="52">
        <f t="shared" ref="A1179:A1242" si="19">A1178+1</f>
        <v>92701</v>
      </c>
      <c r="B1179" s="35" t="s">
        <v>1546</v>
      </c>
      <c r="C1179" s="35">
        <v>5</v>
      </c>
      <c r="D1179" s="53" t="s">
        <v>1599</v>
      </c>
      <c r="E1179" s="54">
        <v>562</v>
      </c>
      <c r="F1179" s="55" t="s">
        <v>1605</v>
      </c>
      <c r="G1179" s="56" t="s">
        <v>1580</v>
      </c>
      <c r="H1179" s="133" t="s">
        <v>1685</v>
      </c>
      <c r="I1179" s="57">
        <v>10</v>
      </c>
      <c r="J1179" s="35">
        <v>30</v>
      </c>
      <c r="K1179" s="58">
        <v>100</v>
      </c>
      <c r="L1179" s="59" t="s">
        <v>1546</v>
      </c>
      <c r="M1179" s="59" t="s">
        <v>1546</v>
      </c>
      <c r="N1179" s="59" t="s">
        <v>1546</v>
      </c>
      <c r="O1179" s="59" t="s">
        <v>1550</v>
      </c>
      <c r="P1179" s="127" t="s">
        <v>1576</v>
      </c>
      <c r="Q1179" s="59" t="s">
        <v>1582</v>
      </c>
      <c r="R1179" s="60" t="s">
        <v>1546</v>
      </c>
      <c r="S1179" s="60" t="s">
        <v>1546</v>
      </c>
      <c r="T1179" s="60" t="s">
        <v>1546</v>
      </c>
      <c r="U1179" s="60" t="s">
        <v>1546</v>
      </c>
      <c r="V1179" s="60" t="s">
        <v>1546</v>
      </c>
    </row>
    <row r="1180" spans="1:22">
      <c r="A1180" s="52">
        <f t="shared" si="19"/>
        <v>92702</v>
      </c>
      <c r="B1180" s="35" t="s">
        <v>1546</v>
      </c>
      <c r="C1180" s="35">
        <v>5</v>
      </c>
      <c r="D1180" s="53" t="s">
        <v>1599</v>
      </c>
      <c r="E1180" s="54">
        <v>563</v>
      </c>
      <c r="F1180" s="55" t="s">
        <v>1605</v>
      </c>
      <c r="G1180" s="56" t="s">
        <v>1580</v>
      </c>
      <c r="H1180" s="133" t="s">
        <v>1685</v>
      </c>
      <c r="I1180" s="57">
        <v>10</v>
      </c>
      <c r="J1180" s="35">
        <v>30</v>
      </c>
      <c r="K1180" s="58">
        <v>100</v>
      </c>
      <c r="L1180" s="59" t="s">
        <v>1546</v>
      </c>
      <c r="M1180" s="59" t="s">
        <v>1546</v>
      </c>
      <c r="N1180" s="59" t="s">
        <v>1546</v>
      </c>
      <c r="O1180" s="59" t="s">
        <v>1550</v>
      </c>
      <c r="P1180" s="127" t="s">
        <v>1576</v>
      </c>
      <c r="Q1180" s="59" t="s">
        <v>1582</v>
      </c>
      <c r="R1180" s="60" t="s">
        <v>1546</v>
      </c>
      <c r="S1180" s="60" t="s">
        <v>1546</v>
      </c>
      <c r="T1180" s="60" t="s">
        <v>1546</v>
      </c>
      <c r="U1180" s="60" t="s">
        <v>1546</v>
      </c>
      <c r="V1180" s="60" t="s">
        <v>1546</v>
      </c>
    </row>
    <row r="1181" spans="1:22">
      <c r="A1181" s="52">
        <f t="shared" si="19"/>
        <v>92703</v>
      </c>
      <c r="B1181" s="35" t="s">
        <v>1546</v>
      </c>
      <c r="C1181" s="35">
        <v>5</v>
      </c>
      <c r="D1181" s="53" t="s">
        <v>1599</v>
      </c>
      <c r="E1181" s="54">
        <v>564</v>
      </c>
      <c r="F1181" s="55" t="s">
        <v>1605</v>
      </c>
      <c r="G1181" s="56" t="s">
        <v>1592</v>
      </c>
      <c r="H1181" s="133" t="s">
        <v>1685</v>
      </c>
      <c r="I1181" s="57">
        <v>10</v>
      </c>
      <c r="J1181" s="35">
        <v>30</v>
      </c>
      <c r="K1181" s="58">
        <v>100</v>
      </c>
      <c r="L1181" s="59" t="s">
        <v>1546</v>
      </c>
      <c r="M1181" s="59" t="s">
        <v>1546</v>
      </c>
      <c r="N1181" s="59" t="s">
        <v>1546</v>
      </c>
      <c r="O1181" s="59" t="s">
        <v>1550</v>
      </c>
      <c r="P1181" s="127" t="s">
        <v>1576</v>
      </c>
      <c r="Q1181" s="59" t="s">
        <v>1582</v>
      </c>
      <c r="R1181" s="60" t="s">
        <v>1546</v>
      </c>
      <c r="S1181" s="60" t="s">
        <v>1546</v>
      </c>
      <c r="T1181" s="60" t="s">
        <v>1546</v>
      </c>
      <c r="U1181" s="60" t="s">
        <v>1546</v>
      </c>
      <c r="V1181" s="60" t="s">
        <v>1546</v>
      </c>
    </row>
    <row r="1182" spans="1:22">
      <c r="A1182" s="52">
        <f t="shared" si="19"/>
        <v>92704</v>
      </c>
      <c r="B1182" s="35" t="s">
        <v>1546</v>
      </c>
      <c r="C1182" s="35">
        <v>5</v>
      </c>
      <c r="D1182" s="53" t="s">
        <v>1599</v>
      </c>
      <c r="E1182" s="54">
        <v>612</v>
      </c>
      <c r="F1182" s="55" t="s">
        <v>1605</v>
      </c>
      <c r="G1182" s="56" t="s">
        <v>1580</v>
      </c>
      <c r="H1182" s="133" t="s">
        <v>1685</v>
      </c>
      <c r="I1182" s="57">
        <v>10</v>
      </c>
      <c r="J1182" s="35">
        <v>30</v>
      </c>
      <c r="K1182" s="58">
        <v>100</v>
      </c>
      <c r="L1182" s="59" t="s">
        <v>1546</v>
      </c>
      <c r="M1182" s="59" t="s">
        <v>1546</v>
      </c>
      <c r="N1182" s="59" t="s">
        <v>1546</v>
      </c>
      <c r="O1182" s="59" t="s">
        <v>1550</v>
      </c>
      <c r="P1182" s="127" t="s">
        <v>1576</v>
      </c>
      <c r="Q1182" s="59" t="s">
        <v>1582</v>
      </c>
      <c r="R1182" s="60" t="s">
        <v>1546</v>
      </c>
      <c r="S1182" s="60" t="s">
        <v>1546</v>
      </c>
      <c r="T1182" s="60" t="s">
        <v>1546</v>
      </c>
      <c r="U1182" s="60" t="s">
        <v>1546</v>
      </c>
      <c r="V1182" s="60" t="s">
        <v>1546</v>
      </c>
    </row>
    <row r="1183" spans="1:22">
      <c r="A1183" s="52">
        <f t="shared" si="19"/>
        <v>92705</v>
      </c>
      <c r="B1183" s="35" t="s">
        <v>1546</v>
      </c>
      <c r="C1183" s="35">
        <v>5</v>
      </c>
      <c r="D1183" s="53" t="s">
        <v>1599</v>
      </c>
      <c r="E1183" s="54">
        <v>613</v>
      </c>
      <c r="F1183" s="55" t="s">
        <v>1605</v>
      </c>
      <c r="G1183" s="56" t="s">
        <v>1580</v>
      </c>
      <c r="H1183" s="133" t="s">
        <v>1685</v>
      </c>
      <c r="I1183" s="57">
        <v>10</v>
      </c>
      <c r="J1183" s="35">
        <v>30</v>
      </c>
      <c r="K1183" s="58">
        <v>100</v>
      </c>
      <c r="L1183" s="59" t="s">
        <v>1546</v>
      </c>
      <c r="M1183" s="59" t="s">
        <v>1546</v>
      </c>
      <c r="N1183" s="59" t="s">
        <v>1546</v>
      </c>
      <c r="O1183" s="59" t="s">
        <v>1550</v>
      </c>
      <c r="P1183" s="127" t="s">
        <v>1576</v>
      </c>
      <c r="Q1183" s="59" t="s">
        <v>1582</v>
      </c>
      <c r="R1183" s="60" t="s">
        <v>1546</v>
      </c>
      <c r="S1183" s="60" t="s">
        <v>1546</v>
      </c>
      <c r="T1183" s="60" t="s">
        <v>1546</v>
      </c>
      <c r="U1183" s="60" t="s">
        <v>1546</v>
      </c>
      <c r="V1183" s="60" t="s">
        <v>1546</v>
      </c>
    </row>
    <row r="1184" spans="1:22">
      <c r="A1184" s="52">
        <f t="shared" si="19"/>
        <v>92706</v>
      </c>
      <c r="B1184" s="35" t="s">
        <v>1546</v>
      </c>
      <c r="C1184" s="35">
        <v>5</v>
      </c>
      <c r="D1184" s="53" t="s">
        <v>1599</v>
      </c>
      <c r="E1184" s="54">
        <v>614</v>
      </c>
      <c r="F1184" s="55" t="s">
        <v>1605</v>
      </c>
      <c r="G1184" s="56" t="s">
        <v>1580</v>
      </c>
      <c r="H1184" s="133" t="s">
        <v>1685</v>
      </c>
      <c r="I1184" s="57">
        <v>10</v>
      </c>
      <c r="J1184" s="35">
        <v>30</v>
      </c>
      <c r="K1184" s="58">
        <v>100</v>
      </c>
      <c r="L1184" s="59" t="s">
        <v>1546</v>
      </c>
      <c r="M1184" s="59" t="s">
        <v>1546</v>
      </c>
      <c r="N1184" s="59" t="s">
        <v>1546</v>
      </c>
      <c r="O1184" s="59" t="s">
        <v>1550</v>
      </c>
      <c r="P1184" s="127" t="s">
        <v>1576</v>
      </c>
      <c r="Q1184" s="59" t="s">
        <v>1594</v>
      </c>
      <c r="R1184" s="60" t="s">
        <v>1546</v>
      </c>
      <c r="S1184" s="60" t="s">
        <v>1546</v>
      </c>
      <c r="T1184" s="60" t="s">
        <v>1546</v>
      </c>
      <c r="U1184" s="60" t="s">
        <v>1546</v>
      </c>
      <c r="V1184" s="60" t="s">
        <v>1546</v>
      </c>
    </row>
    <row r="1185" spans="1:22">
      <c r="A1185" s="52">
        <f t="shared" si="19"/>
        <v>92707</v>
      </c>
      <c r="B1185" s="35" t="s">
        <v>1546</v>
      </c>
      <c r="C1185" s="35">
        <v>5</v>
      </c>
      <c r="D1185" s="53" t="s">
        <v>1600</v>
      </c>
      <c r="E1185" s="54">
        <v>615</v>
      </c>
      <c r="F1185" s="55" t="s">
        <v>1605</v>
      </c>
      <c r="G1185" s="56" t="s">
        <v>1580</v>
      </c>
      <c r="H1185" s="133" t="s">
        <v>1685</v>
      </c>
      <c r="I1185" s="57">
        <v>10</v>
      </c>
      <c r="J1185" s="35">
        <v>30</v>
      </c>
      <c r="K1185" s="58">
        <v>100</v>
      </c>
      <c r="L1185" s="59" t="s">
        <v>1546</v>
      </c>
      <c r="M1185" s="59" t="s">
        <v>1546</v>
      </c>
      <c r="N1185" s="59" t="s">
        <v>1546</v>
      </c>
      <c r="O1185" s="59" t="s">
        <v>1550</v>
      </c>
      <c r="P1185" s="127" t="s">
        <v>1576</v>
      </c>
      <c r="Q1185" s="59" t="s">
        <v>1582</v>
      </c>
      <c r="R1185" s="60" t="s">
        <v>1546</v>
      </c>
      <c r="S1185" s="60" t="s">
        <v>1546</v>
      </c>
      <c r="T1185" s="60" t="s">
        <v>1546</v>
      </c>
      <c r="U1185" s="60" t="s">
        <v>1546</v>
      </c>
      <c r="V1185" s="60" t="s">
        <v>1546</v>
      </c>
    </row>
    <row r="1186" spans="1:22">
      <c r="A1186" s="52">
        <f t="shared" si="19"/>
        <v>92708</v>
      </c>
      <c r="B1186" s="35" t="s">
        <v>1546</v>
      </c>
      <c r="C1186" s="35">
        <v>5</v>
      </c>
      <c r="D1186" s="53" t="s">
        <v>1599</v>
      </c>
      <c r="E1186" s="54">
        <v>621</v>
      </c>
      <c r="F1186" s="55" t="s">
        <v>1605</v>
      </c>
      <c r="G1186" s="56" t="s">
        <v>1580</v>
      </c>
      <c r="H1186" s="133" t="s">
        <v>1685</v>
      </c>
      <c r="I1186" s="57">
        <v>10</v>
      </c>
      <c r="J1186" s="35">
        <v>30</v>
      </c>
      <c r="K1186" s="58">
        <v>100</v>
      </c>
      <c r="L1186" s="59" t="s">
        <v>1546</v>
      </c>
      <c r="M1186" s="59" t="s">
        <v>1546</v>
      </c>
      <c r="N1186" s="59" t="s">
        <v>1546</v>
      </c>
      <c r="O1186" s="59" t="s">
        <v>1550</v>
      </c>
      <c r="P1186" s="127" t="s">
        <v>1576</v>
      </c>
      <c r="Q1186" s="59" t="s">
        <v>1582</v>
      </c>
      <c r="R1186" s="60" t="s">
        <v>1546</v>
      </c>
      <c r="S1186" s="60" t="s">
        <v>1546</v>
      </c>
      <c r="T1186" s="60" t="s">
        <v>1546</v>
      </c>
      <c r="U1186" s="60" t="s">
        <v>1546</v>
      </c>
      <c r="V1186" s="60" t="s">
        <v>1546</v>
      </c>
    </row>
    <row r="1187" spans="1:22">
      <c r="A1187" s="52">
        <f t="shared" si="19"/>
        <v>92709</v>
      </c>
      <c r="B1187" s="35" t="s">
        <v>1546</v>
      </c>
      <c r="C1187" s="35">
        <v>5</v>
      </c>
      <c r="D1187" s="53" t="s">
        <v>1599</v>
      </c>
      <c r="E1187" s="54">
        <v>623</v>
      </c>
      <c r="F1187" s="55" t="s">
        <v>1605</v>
      </c>
      <c r="G1187" s="56" t="s">
        <v>1580</v>
      </c>
      <c r="H1187" s="133" t="s">
        <v>1685</v>
      </c>
      <c r="I1187" s="57">
        <v>10</v>
      </c>
      <c r="J1187" s="35">
        <v>30</v>
      </c>
      <c r="K1187" s="58">
        <v>100</v>
      </c>
      <c r="L1187" s="59" t="s">
        <v>1546</v>
      </c>
      <c r="M1187" s="59" t="s">
        <v>1546</v>
      </c>
      <c r="N1187" s="59" t="s">
        <v>1546</v>
      </c>
      <c r="O1187" s="59" t="s">
        <v>1550</v>
      </c>
      <c r="P1187" s="127" t="s">
        <v>1576</v>
      </c>
      <c r="Q1187" s="59" t="s">
        <v>1582</v>
      </c>
      <c r="R1187" s="60" t="s">
        <v>1546</v>
      </c>
      <c r="S1187" s="60" t="s">
        <v>1546</v>
      </c>
      <c r="T1187" s="60" t="s">
        <v>1546</v>
      </c>
      <c r="U1187" s="60" t="s">
        <v>1546</v>
      </c>
      <c r="V1187" s="60" t="s">
        <v>1546</v>
      </c>
    </row>
    <row r="1188" spans="1:22">
      <c r="A1188" s="52">
        <f t="shared" si="19"/>
        <v>92710</v>
      </c>
      <c r="B1188" s="35" t="s">
        <v>1546</v>
      </c>
      <c r="C1188" s="35">
        <v>5</v>
      </c>
      <c r="D1188" s="53" t="s">
        <v>1599</v>
      </c>
      <c r="E1188" s="54">
        <v>624</v>
      </c>
      <c r="F1188" s="55" t="s">
        <v>1605</v>
      </c>
      <c r="G1188" s="56" t="s">
        <v>1580</v>
      </c>
      <c r="H1188" s="133" t="s">
        <v>1685</v>
      </c>
      <c r="I1188" s="57">
        <v>10</v>
      </c>
      <c r="J1188" s="35">
        <v>30</v>
      </c>
      <c r="K1188" s="58">
        <v>100</v>
      </c>
      <c r="L1188" s="59" t="s">
        <v>1546</v>
      </c>
      <c r="M1188" s="59" t="s">
        <v>1546</v>
      </c>
      <c r="N1188" s="59" t="s">
        <v>1546</v>
      </c>
      <c r="O1188" s="59" t="s">
        <v>1550</v>
      </c>
      <c r="P1188" s="127" t="s">
        <v>1576</v>
      </c>
      <c r="Q1188" s="59" t="s">
        <v>1582</v>
      </c>
      <c r="R1188" s="60" t="s">
        <v>1546</v>
      </c>
      <c r="S1188" s="60" t="s">
        <v>1546</v>
      </c>
      <c r="T1188" s="60" t="s">
        <v>1546</v>
      </c>
      <c r="U1188" s="60" t="s">
        <v>1546</v>
      </c>
      <c r="V1188" s="60" t="s">
        <v>1546</v>
      </c>
    </row>
    <row r="1189" spans="1:22">
      <c r="A1189" s="52">
        <f t="shared" si="19"/>
        <v>92711</v>
      </c>
      <c r="B1189" s="35" t="s">
        <v>1546</v>
      </c>
      <c r="C1189" s="35">
        <v>5</v>
      </c>
      <c r="D1189" s="53" t="s">
        <v>1599</v>
      </c>
      <c r="E1189" s="54">
        <v>625</v>
      </c>
      <c r="F1189" s="55" t="s">
        <v>1605</v>
      </c>
      <c r="G1189" s="56" t="s">
        <v>1592</v>
      </c>
      <c r="H1189" s="133" t="s">
        <v>1685</v>
      </c>
      <c r="I1189" s="57">
        <v>10</v>
      </c>
      <c r="J1189" s="35">
        <v>30</v>
      </c>
      <c r="K1189" s="58">
        <v>100</v>
      </c>
      <c r="L1189" s="59" t="s">
        <v>1546</v>
      </c>
      <c r="M1189" s="59" t="s">
        <v>1546</v>
      </c>
      <c r="N1189" s="59" t="s">
        <v>1546</v>
      </c>
      <c r="O1189" s="59" t="s">
        <v>1550</v>
      </c>
      <c r="P1189" s="127" t="s">
        <v>1576</v>
      </c>
      <c r="Q1189" s="59" t="s">
        <v>1582</v>
      </c>
      <c r="R1189" s="60" t="s">
        <v>1546</v>
      </c>
      <c r="S1189" s="60" t="s">
        <v>1546</v>
      </c>
      <c r="T1189" s="60" t="s">
        <v>1546</v>
      </c>
      <c r="U1189" s="60" t="s">
        <v>1546</v>
      </c>
      <c r="V1189" s="60" t="s">
        <v>1546</v>
      </c>
    </row>
    <row r="1190" spans="1:22">
      <c r="A1190" s="52">
        <f t="shared" si="19"/>
        <v>92712</v>
      </c>
      <c r="B1190" s="35" t="s">
        <v>1546</v>
      </c>
      <c r="C1190" s="35">
        <v>5</v>
      </c>
      <c r="D1190" s="53" t="s">
        <v>1599</v>
      </c>
      <c r="E1190" s="115">
        <v>631</v>
      </c>
      <c r="F1190" s="55" t="s">
        <v>1605</v>
      </c>
      <c r="G1190" s="56" t="s">
        <v>1580</v>
      </c>
      <c r="H1190" s="133" t="s">
        <v>1685</v>
      </c>
      <c r="I1190" s="57">
        <v>10</v>
      </c>
      <c r="J1190" s="35">
        <v>30</v>
      </c>
      <c r="K1190" s="58">
        <v>100</v>
      </c>
      <c r="L1190" s="59" t="s">
        <v>1546</v>
      </c>
      <c r="M1190" s="59" t="s">
        <v>1546</v>
      </c>
      <c r="N1190" s="59" t="s">
        <v>1546</v>
      </c>
      <c r="O1190" s="59" t="s">
        <v>1550</v>
      </c>
      <c r="P1190" s="127" t="s">
        <v>1576</v>
      </c>
      <c r="Q1190" s="59" t="s">
        <v>1582</v>
      </c>
      <c r="R1190" s="60" t="s">
        <v>1546</v>
      </c>
      <c r="S1190" s="60" t="s">
        <v>1546</v>
      </c>
      <c r="T1190" s="60" t="s">
        <v>1546</v>
      </c>
      <c r="U1190" s="60" t="s">
        <v>1546</v>
      </c>
      <c r="V1190" s="60" t="s">
        <v>1546</v>
      </c>
    </row>
    <row r="1191" spans="1:22">
      <c r="A1191" s="52">
        <f t="shared" si="19"/>
        <v>92713</v>
      </c>
      <c r="B1191" s="35" t="s">
        <v>1546</v>
      </c>
      <c r="C1191" s="35">
        <v>5</v>
      </c>
      <c r="D1191" s="53" t="s">
        <v>1599</v>
      </c>
      <c r="E1191" s="115">
        <v>632</v>
      </c>
      <c r="F1191" s="55" t="s">
        <v>1605</v>
      </c>
      <c r="G1191" s="56" t="s">
        <v>1580</v>
      </c>
      <c r="H1191" s="133" t="s">
        <v>1685</v>
      </c>
      <c r="I1191" s="57">
        <v>10</v>
      </c>
      <c r="J1191" s="35">
        <v>30</v>
      </c>
      <c r="K1191" s="58">
        <v>100</v>
      </c>
      <c r="L1191" s="59" t="s">
        <v>1546</v>
      </c>
      <c r="M1191" s="59" t="s">
        <v>1546</v>
      </c>
      <c r="N1191" s="59" t="s">
        <v>1546</v>
      </c>
      <c r="O1191" s="59" t="s">
        <v>1550</v>
      </c>
      <c r="P1191" s="127" t="s">
        <v>1576</v>
      </c>
      <c r="Q1191" s="59" t="s">
        <v>1582</v>
      </c>
      <c r="R1191" s="60" t="s">
        <v>1546</v>
      </c>
      <c r="S1191" s="60" t="s">
        <v>1546</v>
      </c>
      <c r="T1191" s="60" t="s">
        <v>1546</v>
      </c>
      <c r="U1191" s="60" t="s">
        <v>1546</v>
      </c>
      <c r="V1191" s="60" t="s">
        <v>1546</v>
      </c>
    </row>
    <row r="1192" spans="1:22">
      <c r="A1192" s="52">
        <f t="shared" si="19"/>
        <v>92714</v>
      </c>
      <c r="B1192" s="35" t="s">
        <v>1546</v>
      </c>
      <c r="C1192" s="35">
        <v>5</v>
      </c>
      <c r="D1192" s="53" t="s">
        <v>1599</v>
      </c>
      <c r="E1192" s="115">
        <v>634</v>
      </c>
      <c r="F1192" s="55" t="s">
        <v>1605</v>
      </c>
      <c r="G1192" s="56" t="s">
        <v>1580</v>
      </c>
      <c r="H1192" s="133" t="s">
        <v>1685</v>
      </c>
      <c r="I1192" s="57">
        <v>10</v>
      </c>
      <c r="J1192" s="35">
        <v>30</v>
      </c>
      <c r="K1192" s="58">
        <v>100</v>
      </c>
      <c r="L1192" s="59" t="s">
        <v>1546</v>
      </c>
      <c r="M1192" s="59" t="s">
        <v>1546</v>
      </c>
      <c r="N1192" s="59" t="s">
        <v>1546</v>
      </c>
      <c r="O1192" s="59" t="s">
        <v>1550</v>
      </c>
      <c r="P1192" s="127" t="s">
        <v>1576</v>
      </c>
      <c r="Q1192" s="59" t="s">
        <v>1594</v>
      </c>
      <c r="R1192" s="60" t="s">
        <v>1546</v>
      </c>
      <c r="S1192" s="60" t="s">
        <v>1546</v>
      </c>
      <c r="T1192" s="60" t="s">
        <v>1546</v>
      </c>
      <c r="U1192" s="60" t="s">
        <v>1546</v>
      </c>
      <c r="V1192" s="60" t="s">
        <v>1546</v>
      </c>
    </row>
    <row r="1193" spans="1:22">
      <c r="A1193" s="52">
        <f t="shared" si="19"/>
        <v>92715</v>
      </c>
      <c r="B1193" s="35" t="s">
        <v>1546</v>
      </c>
      <c r="C1193" s="35">
        <v>5</v>
      </c>
      <c r="D1193" s="53" t="s">
        <v>1599</v>
      </c>
      <c r="E1193" s="115">
        <v>635</v>
      </c>
      <c r="F1193" s="55" t="s">
        <v>1605</v>
      </c>
      <c r="G1193" s="56" t="s">
        <v>1580</v>
      </c>
      <c r="H1193" s="133" t="s">
        <v>1685</v>
      </c>
      <c r="I1193" s="57">
        <v>10</v>
      </c>
      <c r="J1193" s="35">
        <v>30</v>
      </c>
      <c r="K1193" s="58">
        <v>100</v>
      </c>
      <c r="L1193" s="59" t="s">
        <v>1546</v>
      </c>
      <c r="M1193" s="59" t="s">
        <v>1546</v>
      </c>
      <c r="N1193" s="59" t="s">
        <v>1546</v>
      </c>
      <c r="O1193" s="59" t="s">
        <v>1550</v>
      </c>
      <c r="P1193" s="127" t="s">
        <v>1576</v>
      </c>
      <c r="Q1193" s="59" t="s">
        <v>1582</v>
      </c>
      <c r="R1193" s="60" t="s">
        <v>1546</v>
      </c>
      <c r="S1193" s="60" t="s">
        <v>1546</v>
      </c>
      <c r="T1193" s="60" t="s">
        <v>1546</v>
      </c>
      <c r="U1193" s="60" t="s">
        <v>1546</v>
      </c>
      <c r="V1193" s="60" t="s">
        <v>1546</v>
      </c>
    </row>
    <row r="1194" spans="1:22">
      <c r="A1194" s="52">
        <f t="shared" si="19"/>
        <v>92716</v>
      </c>
      <c r="B1194" s="35" t="s">
        <v>1546</v>
      </c>
      <c r="C1194" s="35">
        <v>5</v>
      </c>
      <c r="D1194" s="53" t="s">
        <v>1599</v>
      </c>
      <c r="E1194" s="115">
        <v>641</v>
      </c>
      <c r="F1194" s="55" t="s">
        <v>1605</v>
      </c>
      <c r="G1194" s="56" t="s">
        <v>1580</v>
      </c>
      <c r="H1194" s="133" t="s">
        <v>1685</v>
      </c>
      <c r="I1194" s="57">
        <v>10</v>
      </c>
      <c r="J1194" s="35">
        <v>30</v>
      </c>
      <c r="K1194" s="58">
        <v>100</v>
      </c>
      <c r="L1194" s="59" t="s">
        <v>1546</v>
      </c>
      <c r="M1194" s="59" t="s">
        <v>1546</v>
      </c>
      <c r="N1194" s="59" t="s">
        <v>1546</v>
      </c>
      <c r="O1194" s="59" t="s">
        <v>1550</v>
      </c>
      <c r="P1194" s="127" t="s">
        <v>1576</v>
      </c>
      <c r="Q1194" s="59" t="s">
        <v>1582</v>
      </c>
      <c r="R1194" s="60" t="s">
        <v>1546</v>
      </c>
      <c r="S1194" s="60" t="s">
        <v>1546</v>
      </c>
      <c r="T1194" s="60" t="s">
        <v>1546</v>
      </c>
      <c r="U1194" s="60" t="s">
        <v>1546</v>
      </c>
      <c r="V1194" s="60" t="s">
        <v>1546</v>
      </c>
    </row>
    <row r="1195" spans="1:22">
      <c r="A1195" s="52">
        <f t="shared" si="19"/>
        <v>92717</v>
      </c>
      <c r="B1195" s="35" t="s">
        <v>1546</v>
      </c>
      <c r="C1195" s="35">
        <v>5</v>
      </c>
      <c r="D1195" s="53" t="s">
        <v>1599</v>
      </c>
      <c r="E1195" s="115">
        <v>642</v>
      </c>
      <c r="F1195" s="55" t="s">
        <v>1605</v>
      </c>
      <c r="G1195" s="56" t="s">
        <v>1580</v>
      </c>
      <c r="H1195" s="133" t="s">
        <v>1685</v>
      </c>
      <c r="I1195" s="57">
        <v>10</v>
      </c>
      <c r="J1195" s="35">
        <v>30</v>
      </c>
      <c r="K1195" s="58">
        <v>100</v>
      </c>
      <c r="L1195" s="59" t="s">
        <v>1546</v>
      </c>
      <c r="M1195" s="59" t="s">
        <v>1546</v>
      </c>
      <c r="N1195" s="59" t="s">
        <v>1546</v>
      </c>
      <c r="O1195" s="59" t="s">
        <v>1550</v>
      </c>
      <c r="P1195" s="127" t="s">
        <v>1576</v>
      </c>
      <c r="Q1195" s="59" t="s">
        <v>1582</v>
      </c>
      <c r="R1195" s="60" t="s">
        <v>1546</v>
      </c>
      <c r="S1195" s="60" t="s">
        <v>1546</v>
      </c>
      <c r="T1195" s="60" t="s">
        <v>1546</v>
      </c>
      <c r="U1195" s="60" t="s">
        <v>1546</v>
      </c>
      <c r="V1195" s="60" t="s">
        <v>1546</v>
      </c>
    </row>
    <row r="1196" spans="1:22">
      <c r="A1196" s="52">
        <f t="shared" si="19"/>
        <v>92718</v>
      </c>
      <c r="B1196" s="35" t="s">
        <v>1546</v>
      </c>
      <c r="C1196" s="35">
        <v>5</v>
      </c>
      <c r="D1196" s="53" t="s">
        <v>1599</v>
      </c>
      <c r="E1196" s="115">
        <v>643</v>
      </c>
      <c r="F1196" s="55" t="s">
        <v>1605</v>
      </c>
      <c r="G1196" s="56" t="s">
        <v>1580</v>
      </c>
      <c r="H1196" s="133" t="s">
        <v>1685</v>
      </c>
      <c r="I1196" s="57">
        <v>10</v>
      </c>
      <c r="J1196" s="35">
        <v>30</v>
      </c>
      <c r="K1196" s="58">
        <v>100</v>
      </c>
      <c r="L1196" s="59" t="s">
        <v>1546</v>
      </c>
      <c r="M1196" s="59" t="s">
        <v>1546</v>
      </c>
      <c r="N1196" s="59" t="s">
        <v>1546</v>
      </c>
      <c r="O1196" s="59" t="s">
        <v>1550</v>
      </c>
      <c r="P1196" s="127" t="s">
        <v>1576</v>
      </c>
      <c r="Q1196" s="59" t="s">
        <v>1582</v>
      </c>
      <c r="R1196" s="60" t="s">
        <v>1546</v>
      </c>
      <c r="S1196" s="60" t="s">
        <v>1546</v>
      </c>
      <c r="T1196" s="60" t="s">
        <v>1546</v>
      </c>
      <c r="U1196" s="60" t="s">
        <v>1546</v>
      </c>
      <c r="V1196" s="60" t="s">
        <v>1546</v>
      </c>
    </row>
    <row r="1197" spans="1:22">
      <c r="A1197" s="52">
        <f t="shared" si="19"/>
        <v>92719</v>
      </c>
      <c r="B1197" s="35" t="s">
        <v>1546</v>
      </c>
      <c r="C1197" s="35">
        <v>5</v>
      </c>
      <c r="D1197" s="53" t="s">
        <v>1599</v>
      </c>
      <c r="E1197" s="115">
        <v>645</v>
      </c>
      <c r="F1197" s="55" t="s">
        <v>1605</v>
      </c>
      <c r="G1197" s="56" t="s">
        <v>1580</v>
      </c>
      <c r="H1197" s="133" t="s">
        <v>1685</v>
      </c>
      <c r="I1197" s="57">
        <v>10</v>
      </c>
      <c r="J1197" s="35">
        <v>30</v>
      </c>
      <c r="K1197" s="58">
        <v>100</v>
      </c>
      <c r="L1197" s="59" t="s">
        <v>1546</v>
      </c>
      <c r="M1197" s="59" t="s">
        <v>1546</v>
      </c>
      <c r="N1197" s="59" t="s">
        <v>1546</v>
      </c>
      <c r="O1197" s="59" t="s">
        <v>1550</v>
      </c>
      <c r="P1197" s="127" t="s">
        <v>1576</v>
      </c>
      <c r="Q1197" s="59" t="s">
        <v>1582</v>
      </c>
      <c r="R1197" s="60" t="s">
        <v>1546</v>
      </c>
      <c r="S1197" s="60" t="s">
        <v>1546</v>
      </c>
      <c r="T1197" s="60" t="s">
        <v>1546</v>
      </c>
      <c r="U1197" s="60" t="s">
        <v>1546</v>
      </c>
      <c r="V1197" s="60" t="s">
        <v>1546</v>
      </c>
    </row>
    <row r="1198" spans="1:22">
      <c r="A1198" s="52">
        <f t="shared" si="19"/>
        <v>92720</v>
      </c>
      <c r="B1198" s="35" t="s">
        <v>1546</v>
      </c>
      <c r="C1198" s="35">
        <v>5</v>
      </c>
      <c r="D1198" s="53" t="s">
        <v>1599</v>
      </c>
      <c r="E1198" s="115">
        <v>651</v>
      </c>
      <c r="F1198" s="55" t="s">
        <v>1605</v>
      </c>
      <c r="G1198" s="56" t="s">
        <v>1592</v>
      </c>
      <c r="H1198" s="133" t="s">
        <v>1685</v>
      </c>
      <c r="I1198" s="57">
        <v>10</v>
      </c>
      <c r="J1198" s="35">
        <v>30</v>
      </c>
      <c r="K1198" s="58">
        <v>100</v>
      </c>
      <c r="L1198" s="59" t="s">
        <v>1546</v>
      </c>
      <c r="M1198" s="59" t="s">
        <v>1546</v>
      </c>
      <c r="N1198" s="59" t="s">
        <v>1546</v>
      </c>
      <c r="O1198" s="59" t="s">
        <v>1550</v>
      </c>
      <c r="P1198" s="127" t="s">
        <v>1576</v>
      </c>
      <c r="Q1198" s="59" t="s">
        <v>1582</v>
      </c>
      <c r="R1198" s="60" t="s">
        <v>1546</v>
      </c>
      <c r="S1198" s="60" t="s">
        <v>1546</v>
      </c>
      <c r="T1198" s="60" t="s">
        <v>1546</v>
      </c>
      <c r="U1198" s="60" t="s">
        <v>1546</v>
      </c>
      <c r="V1198" s="60" t="s">
        <v>1546</v>
      </c>
    </row>
    <row r="1199" spans="1:22">
      <c r="A1199" s="52">
        <f t="shared" si="19"/>
        <v>92721</v>
      </c>
      <c r="B1199" s="35" t="s">
        <v>1546</v>
      </c>
      <c r="C1199" s="35">
        <v>5</v>
      </c>
      <c r="D1199" s="53" t="s">
        <v>1599</v>
      </c>
      <c r="E1199" s="115">
        <v>652</v>
      </c>
      <c r="F1199" s="55" t="s">
        <v>1605</v>
      </c>
      <c r="G1199" s="56" t="s">
        <v>1580</v>
      </c>
      <c r="H1199" s="133" t="s">
        <v>1685</v>
      </c>
      <c r="I1199" s="57">
        <v>10</v>
      </c>
      <c r="J1199" s="35">
        <v>30</v>
      </c>
      <c r="K1199" s="58">
        <v>100</v>
      </c>
      <c r="L1199" s="59" t="s">
        <v>1546</v>
      </c>
      <c r="M1199" s="59" t="s">
        <v>1546</v>
      </c>
      <c r="N1199" s="59" t="s">
        <v>1546</v>
      </c>
      <c r="O1199" s="59" t="s">
        <v>1550</v>
      </c>
      <c r="P1199" s="127" t="s">
        <v>1576</v>
      </c>
      <c r="Q1199" s="59" t="s">
        <v>1582</v>
      </c>
      <c r="R1199" s="60" t="s">
        <v>1546</v>
      </c>
      <c r="S1199" s="60" t="s">
        <v>1546</v>
      </c>
      <c r="T1199" s="60" t="s">
        <v>1546</v>
      </c>
      <c r="U1199" s="60" t="s">
        <v>1546</v>
      </c>
      <c r="V1199" s="60" t="s">
        <v>1546</v>
      </c>
    </row>
    <row r="1200" spans="1:22">
      <c r="A1200" s="52">
        <f t="shared" si="19"/>
        <v>92722</v>
      </c>
      <c r="B1200" s="35" t="s">
        <v>1546</v>
      </c>
      <c r="C1200" s="35">
        <v>5</v>
      </c>
      <c r="D1200" s="53" t="s">
        <v>1599</v>
      </c>
      <c r="E1200" s="115">
        <v>653</v>
      </c>
      <c r="F1200" s="55" t="s">
        <v>1605</v>
      </c>
      <c r="G1200" s="56" t="s">
        <v>1580</v>
      </c>
      <c r="H1200" s="133" t="s">
        <v>1685</v>
      </c>
      <c r="I1200" s="57">
        <v>10</v>
      </c>
      <c r="J1200" s="35">
        <v>30</v>
      </c>
      <c r="K1200" s="58">
        <v>100</v>
      </c>
      <c r="L1200" s="59" t="s">
        <v>1546</v>
      </c>
      <c r="M1200" s="59" t="s">
        <v>1546</v>
      </c>
      <c r="N1200" s="59" t="s">
        <v>1546</v>
      </c>
      <c r="O1200" s="59" t="s">
        <v>1550</v>
      </c>
      <c r="P1200" s="127" t="s">
        <v>1576</v>
      </c>
      <c r="Q1200" s="59" t="s">
        <v>1582</v>
      </c>
      <c r="R1200" s="60" t="s">
        <v>1546</v>
      </c>
      <c r="S1200" s="60" t="s">
        <v>1546</v>
      </c>
      <c r="T1200" s="60" t="s">
        <v>1546</v>
      </c>
      <c r="U1200" s="60" t="s">
        <v>1546</v>
      </c>
      <c r="V1200" s="60" t="s">
        <v>1546</v>
      </c>
    </row>
    <row r="1201" spans="1:22">
      <c r="A1201" s="52">
        <f t="shared" si="19"/>
        <v>92723</v>
      </c>
      <c r="B1201" s="35" t="s">
        <v>1546</v>
      </c>
      <c r="C1201" s="35">
        <v>5</v>
      </c>
      <c r="D1201" s="53" t="s">
        <v>1599</v>
      </c>
      <c r="E1201" s="115">
        <v>654</v>
      </c>
      <c r="F1201" s="55" t="s">
        <v>1605</v>
      </c>
      <c r="G1201" s="56" t="s">
        <v>1580</v>
      </c>
      <c r="H1201" s="133" t="s">
        <v>1685</v>
      </c>
      <c r="I1201" s="57">
        <v>10</v>
      </c>
      <c r="J1201" s="35">
        <v>30</v>
      </c>
      <c r="K1201" s="58">
        <v>100</v>
      </c>
      <c r="L1201" s="59" t="s">
        <v>1546</v>
      </c>
      <c r="M1201" s="59" t="s">
        <v>1546</v>
      </c>
      <c r="N1201" s="59" t="s">
        <v>1546</v>
      </c>
      <c r="O1201" s="59" t="s">
        <v>1550</v>
      </c>
      <c r="P1201" s="127" t="s">
        <v>1576</v>
      </c>
      <c r="Q1201" s="59" t="s">
        <v>1582</v>
      </c>
      <c r="R1201" s="60" t="s">
        <v>1546</v>
      </c>
      <c r="S1201" s="60" t="s">
        <v>1546</v>
      </c>
      <c r="T1201" s="60" t="s">
        <v>1546</v>
      </c>
      <c r="U1201" s="60" t="s">
        <v>1546</v>
      </c>
      <c r="V1201" s="60" t="s">
        <v>1546</v>
      </c>
    </row>
    <row r="1202" spans="1:22">
      <c r="A1202" s="52">
        <f t="shared" si="19"/>
        <v>92724</v>
      </c>
      <c r="B1202" s="35" t="s">
        <v>1546</v>
      </c>
      <c r="C1202" s="35">
        <v>5</v>
      </c>
      <c r="D1202" s="53" t="s">
        <v>1603</v>
      </c>
      <c r="E1202" s="54">
        <v>123</v>
      </c>
      <c r="F1202" s="55" t="s">
        <v>1605</v>
      </c>
      <c r="G1202" s="56" t="s">
        <v>1580</v>
      </c>
      <c r="H1202" s="133" t="s">
        <v>1685</v>
      </c>
      <c r="I1202" s="57">
        <v>10</v>
      </c>
      <c r="J1202" s="35">
        <v>30</v>
      </c>
      <c r="K1202" s="58">
        <v>100</v>
      </c>
      <c r="L1202" s="59" t="s">
        <v>1546</v>
      </c>
      <c r="M1202" s="59" t="s">
        <v>1546</v>
      </c>
      <c r="N1202" s="59" t="s">
        <v>1546</v>
      </c>
      <c r="O1202" s="59" t="s">
        <v>1550</v>
      </c>
      <c r="P1202" s="127" t="s">
        <v>1576</v>
      </c>
      <c r="Q1202" s="59" t="s">
        <v>1582</v>
      </c>
      <c r="R1202" s="60" t="s">
        <v>1546</v>
      </c>
      <c r="S1202" s="60" t="s">
        <v>1546</v>
      </c>
      <c r="T1202" s="60" t="s">
        <v>1546</v>
      </c>
      <c r="U1202" s="60" t="s">
        <v>1546</v>
      </c>
      <c r="V1202" s="60" t="s">
        <v>1546</v>
      </c>
    </row>
    <row r="1203" spans="1:22">
      <c r="A1203" s="52">
        <f t="shared" si="19"/>
        <v>92725</v>
      </c>
      <c r="B1203" s="35" t="s">
        <v>1546</v>
      </c>
      <c r="C1203" s="35">
        <v>5</v>
      </c>
      <c r="D1203" s="53" t="s">
        <v>1603</v>
      </c>
      <c r="E1203" s="54">
        <v>124</v>
      </c>
      <c r="F1203" s="55" t="s">
        <v>1605</v>
      </c>
      <c r="G1203" s="56" t="s">
        <v>1580</v>
      </c>
      <c r="H1203" s="133" t="s">
        <v>1685</v>
      </c>
      <c r="I1203" s="57">
        <v>10</v>
      </c>
      <c r="J1203" s="35">
        <v>30</v>
      </c>
      <c r="K1203" s="58">
        <v>100</v>
      </c>
      <c r="L1203" s="59" t="s">
        <v>1546</v>
      </c>
      <c r="M1203" s="59" t="s">
        <v>1546</v>
      </c>
      <c r="N1203" s="59" t="s">
        <v>1546</v>
      </c>
      <c r="O1203" s="59" t="s">
        <v>1550</v>
      </c>
      <c r="P1203" s="127" t="s">
        <v>1576</v>
      </c>
      <c r="Q1203" s="59" t="s">
        <v>1582</v>
      </c>
      <c r="R1203" s="60" t="s">
        <v>1546</v>
      </c>
      <c r="S1203" s="60" t="s">
        <v>1546</v>
      </c>
      <c r="T1203" s="60" t="s">
        <v>1546</v>
      </c>
      <c r="U1203" s="60" t="s">
        <v>1546</v>
      </c>
      <c r="V1203" s="60" t="s">
        <v>1546</v>
      </c>
    </row>
    <row r="1204" spans="1:22">
      <c r="A1204" s="52">
        <f t="shared" si="19"/>
        <v>92726</v>
      </c>
      <c r="B1204" s="35" t="s">
        <v>1546</v>
      </c>
      <c r="C1204" s="35">
        <v>5</v>
      </c>
      <c r="D1204" s="53" t="s">
        <v>1603</v>
      </c>
      <c r="E1204" s="54">
        <v>125</v>
      </c>
      <c r="F1204" s="55" t="s">
        <v>1605</v>
      </c>
      <c r="G1204" s="56" t="s">
        <v>1580</v>
      </c>
      <c r="H1204" s="133" t="s">
        <v>1685</v>
      </c>
      <c r="I1204" s="57">
        <v>10</v>
      </c>
      <c r="J1204" s="35">
        <v>30</v>
      </c>
      <c r="K1204" s="58">
        <v>100</v>
      </c>
      <c r="L1204" s="59" t="s">
        <v>1546</v>
      </c>
      <c r="M1204" s="59" t="s">
        <v>1546</v>
      </c>
      <c r="N1204" s="59" t="s">
        <v>1546</v>
      </c>
      <c r="O1204" s="59" t="s">
        <v>1550</v>
      </c>
      <c r="P1204" s="127" t="s">
        <v>1576</v>
      </c>
      <c r="Q1204" s="59" t="s">
        <v>1582</v>
      </c>
      <c r="R1204" s="60" t="s">
        <v>1546</v>
      </c>
      <c r="S1204" s="60" t="s">
        <v>1546</v>
      </c>
      <c r="T1204" s="60" t="s">
        <v>1546</v>
      </c>
      <c r="U1204" s="60" t="s">
        <v>1546</v>
      </c>
      <c r="V1204" s="60" t="s">
        <v>1546</v>
      </c>
    </row>
    <row r="1205" spans="1:22">
      <c r="A1205" s="52">
        <f t="shared" si="19"/>
        <v>92727</v>
      </c>
      <c r="B1205" s="35" t="s">
        <v>1546</v>
      </c>
      <c r="C1205" s="35">
        <v>5</v>
      </c>
      <c r="D1205" s="53" t="s">
        <v>1603</v>
      </c>
      <c r="E1205" s="54">
        <v>126</v>
      </c>
      <c r="F1205" s="55" t="s">
        <v>1605</v>
      </c>
      <c r="G1205" s="56" t="s">
        <v>1580</v>
      </c>
      <c r="H1205" s="133" t="s">
        <v>1685</v>
      </c>
      <c r="I1205" s="57">
        <v>10</v>
      </c>
      <c r="J1205" s="35">
        <v>30</v>
      </c>
      <c r="K1205" s="58">
        <v>100</v>
      </c>
      <c r="L1205" s="59" t="s">
        <v>1546</v>
      </c>
      <c r="M1205" s="59" t="s">
        <v>1546</v>
      </c>
      <c r="N1205" s="59" t="s">
        <v>1546</v>
      </c>
      <c r="O1205" s="59" t="s">
        <v>1550</v>
      </c>
      <c r="P1205" s="127" t="s">
        <v>1576</v>
      </c>
      <c r="Q1205" s="59" t="s">
        <v>1582</v>
      </c>
      <c r="R1205" s="60" t="s">
        <v>1546</v>
      </c>
      <c r="S1205" s="60" t="s">
        <v>1546</v>
      </c>
      <c r="T1205" s="60" t="s">
        <v>1546</v>
      </c>
      <c r="U1205" s="60" t="s">
        <v>1546</v>
      </c>
      <c r="V1205" s="60" t="s">
        <v>1546</v>
      </c>
    </row>
    <row r="1206" spans="1:22">
      <c r="A1206" s="52">
        <f t="shared" si="19"/>
        <v>92728</v>
      </c>
      <c r="B1206" s="35" t="s">
        <v>1546</v>
      </c>
      <c r="C1206" s="35">
        <v>5</v>
      </c>
      <c r="D1206" s="53" t="s">
        <v>1603</v>
      </c>
      <c r="E1206" s="54">
        <v>132</v>
      </c>
      <c r="F1206" s="55" t="s">
        <v>1605</v>
      </c>
      <c r="G1206" s="56" t="s">
        <v>1580</v>
      </c>
      <c r="H1206" s="133" t="s">
        <v>1685</v>
      </c>
      <c r="I1206" s="57">
        <v>10</v>
      </c>
      <c r="J1206" s="35">
        <v>30</v>
      </c>
      <c r="K1206" s="58">
        <v>100</v>
      </c>
      <c r="L1206" s="59" t="s">
        <v>1546</v>
      </c>
      <c r="M1206" s="59" t="s">
        <v>1546</v>
      </c>
      <c r="N1206" s="59" t="s">
        <v>1546</v>
      </c>
      <c r="O1206" s="59" t="s">
        <v>1550</v>
      </c>
      <c r="P1206" s="127" t="s">
        <v>1576</v>
      </c>
      <c r="Q1206" s="59" t="s">
        <v>1582</v>
      </c>
      <c r="R1206" s="60" t="s">
        <v>1546</v>
      </c>
      <c r="S1206" s="60" t="s">
        <v>1546</v>
      </c>
      <c r="T1206" s="60" t="s">
        <v>1546</v>
      </c>
      <c r="U1206" s="60" t="s">
        <v>1546</v>
      </c>
      <c r="V1206" s="60" t="s">
        <v>1546</v>
      </c>
    </row>
    <row r="1207" spans="1:22">
      <c r="A1207" s="52">
        <f t="shared" si="19"/>
        <v>92729</v>
      </c>
      <c r="B1207" s="35" t="s">
        <v>1546</v>
      </c>
      <c r="C1207" s="35">
        <v>5</v>
      </c>
      <c r="D1207" s="53" t="s">
        <v>1603</v>
      </c>
      <c r="E1207" s="54">
        <v>134</v>
      </c>
      <c r="F1207" s="55" t="s">
        <v>1605</v>
      </c>
      <c r="G1207" s="56" t="s">
        <v>1580</v>
      </c>
      <c r="H1207" s="133" t="s">
        <v>1685</v>
      </c>
      <c r="I1207" s="57">
        <v>10</v>
      </c>
      <c r="J1207" s="35">
        <v>30</v>
      </c>
      <c r="K1207" s="58">
        <v>100</v>
      </c>
      <c r="L1207" s="59" t="s">
        <v>1546</v>
      </c>
      <c r="M1207" s="59" t="s">
        <v>1546</v>
      </c>
      <c r="N1207" s="59" t="s">
        <v>1546</v>
      </c>
      <c r="O1207" s="59" t="s">
        <v>1550</v>
      </c>
      <c r="P1207" s="127" t="s">
        <v>1576</v>
      </c>
      <c r="Q1207" s="59" t="s">
        <v>1582</v>
      </c>
      <c r="R1207" s="60" t="s">
        <v>1546</v>
      </c>
      <c r="S1207" s="60" t="s">
        <v>1546</v>
      </c>
      <c r="T1207" s="60" t="s">
        <v>1546</v>
      </c>
      <c r="U1207" s="60" t="s">
        <v>1546</v>
      </c>
      <c r="V1207" s="60" t="s">
        <v>1546</v>
      </c>
    </row>
    <row r="1208" spans="1:22">
      <c r="A1208" s="52">
        <f t="shared" si="19"/>
        <v>92730</v>
      </c>
      <c r="B1208" s="35" t="s">
        <v>1546</v>
      </c>
      <c r="C1208" s="35">
        <v>5</v>
      </c>
      <c r="D1208" s="53" t="s">
        <v>1603</v>
      </c>
      <c r="E1208" s="54">
        <v>135</v>
      </c>
      <c r="F1208" s="55" t="s">
        <v>1605</v>
      </c>
      <c r="G1208" s="56" t="s">
        <v>1580</v>
      </c>
      <c r="H1208" s="133" t="s">
        <v>1685</v>
      </c>
      <c r="I1208" s="57">
        <v>10</v>
      </c>
      <c r="J1208" s="35">
        <v>30</v>
      </c>
      <c r="K1208" s="58">
        <v>100</v>
      </c>
      <c r="L1208" s="59" t="s">
        <v>1546</v>
      </c>
      <c r="M1208" s="59" t="s">
        <v>1546</v>
      </c>
      <c r="N1208" s="59" t="s">
        <v>1546</v>
      </c>
      <c r="O1208" s="59" t="s">
        <v>1550</v>
      </c>
      <c r="P1208" s="127" t="s">
        <v>1576</v>
      </c>
      <c r="Q1208" s="59" t="s">
        <v>1582</v>
      </c>
      <c r="R1208" s="60" t="s">
        <v>1546</v>
      </c>
      <c r="S1208" s="60" t="s">
        <v>1546</v>
      </c>
      <c r="T1208" s="60" t="s">
        <v>1546</v>
      </c>
      <c r="U1208" s="60" t="s">
        <v>1546</v>
      </c>
      <c r="V1208" s="60" t="s">
        <v>1546</v>
      </c>
    </row>
    <row r="1209" spans="1:22">
      <c r="A1209" s="52">
        <f t="shared" si="19"/>
        <v>92731</v>
      </c>
      <c r="B1209" s="35" t="s">
        <v>1546</v>
      </c>
      <c r="C1209" s="35">
        <v>5</v>
      </c>
      <c r="D1209" s="53" t="s">
        <v>1603</v>
      </c>
      <c r="E1209" s="54">
        <v>136</v>
      </c>
      <c r="F1209" s="55" t="s">
        <v>1605</v>
      </c>
      <c r="G1209" s="56" t="s">
        <v>1580</v>
      </c>
      <c r="H1209" s="133" t="s">
        <v>1685</v>
      </c>
      <c r="I1209" s="57">
        <v>10</v>
      </c>
      <c r="J1209" s="35">
        <v>30</v>
      </c>
      <c r="K1209" s="58">
        <v>100</v>
      </c>
      <c r="L1209" s="59" t="s">
        <v>1546</v>
      </c>
      <c r="M1209" s="59" t="s">
        <v>1546</v>
      </c>
      <c r="N1209" s="59" t="s">
        <v>1546</v>
      </c>
      <c r="O1209" s="59" t="s">
        <v>1550</v>
      </c>
      <c r="P1209" s="127" t="s">
        <v>1576</v>
      </c>
      <c r="Q1209" s="59" t="s">
        <v>1582</v>
      </c>
      <c r="R1209" s="60" t="s">
        <v>1546</v>
      </c>
      <c r="S1209" s="60" t="s">
        <v>1546</v>
      </c>
      <c r="T1209" s="60" t="s">
        <v>1546</v>
      </c>
      <c r="U1209" s="60" t="s">
        <v>1546</v>
      </c>
      <c r="V1209" s="60" t="s">
        <v>1546</v>
      </c>
    </row>
    <row r="1210" spans="1:22">
      <c r="A1210" s="52">
        <f t="shared" si="19"/>
        <v>92732</v>
      </c>
      <c r="B1210" s="35" t="s">
        <v>1546</v>
      </c>
      <c r="C1210" s="35">
        <v>5</v>
      </c>
      <c r="D1210" s="53" t="s">
        <v>1603</v>
      </c>
      <c r="E1210" s="54">
        <v>142</v>
      </c>
      <c r="F1210" s="55" t="s">
        <v>1605</v>
      </c>
      <c r="G1210" s="56" t="s">
        <v>1580</v>
      </c>
      <c r="H1210" s="133" t="s">
        <v>1685</v>
      </c>
      <c r="I1210" s="57">
        <v>10</v>
      </c>
      <c r="J1210" s="35">
        <v>30</v>
      </c>
      <c r="K1210" s="58">
        <v>100</v>
      </c>
      <c r="L1210" s="59" t="s">
        <v>1546</v>
      </c>
      <c r="M1210" s="59" t="s">
        <v>1546</v>
      </c>
      <c r="N1210" s="59" t="s">
        <v>1546</v>
      </c>
      <c r="O1210" s="59" t="s">
        <v>1550</v>
      </c>
      <c r="P1210" s="127" t="s">
        <v>1576</v>
      </c>
      <c r="Q1210" s="59" t="s">
        <v>1582</v>
      </c>
      <c r="R1210" s="60" t="s">
        <v>1546</v>
      </c>
      <c r="S1210" s="60" t="s">
        <v>1546</v>
      </c>
      <c r="T1210" s="60" t="s">
        <v>1546</v>
      </c>
      <c r="U1210" s="60" t="s">
        <v>1546</v>
      </c>
      <c r="V1210" s="60" t="s">
        <v>1546</v>
      </c>
    </row>
    <row r="1211" spans="1:22">
      <c r="A1211" s="52">
        <f t="shared" si="19"/>
        <v>92733</v>
      </c>
      <c r="B1211" s="35" t="s">
        <v>1546</v>
      </c>
      <c r="C1211" s="35">
        <v>5</v>
      </c>
      <c r="D1211" s="53" t="s">
        <v>1603</v>
      </c>
      <c r="E1211" s="54">
        <v>143</v>
      </c>
      <c r="F1211" s="55" t="s">
        <v>1605</v>
      </c>
      <c r="G1211" s="56" t="s">
        <v>1580</v>
      </c>
      <c r="H1211" s="133" t="s">
        <v>1685</v>
      </c>
      <c r="I1211" s="57">
        <v>10</v>
      </c>
      <c r="J1211" s="35">
        <v>30</v>
      </c>
      <c r="K1211" s="58">
        <v>100</v>
      </c>
      <c r="L1211" s="59" t="s">
        <v>1546</v>
      </c>
      <c r="M1211" s="59" t="s">
        <v>1546</v>
      </c>
      <c r="N1211" s="59" t="s">
        <v>1546</v>
      </c>
      <c r="O1211" s="59" t="s">
        <v>1550</v>
      </c>
      <c r="P1211" s="127" t="s">
        <v>1576</v>
      </c>
      <c r="Q1211" s="59" t="s">
        <v>1582</v>
      </c>
      <c r="R1211" s="60" t="s">
        <v>1546</v>
      </c>
      <c r="S1211" s="60" t="s">
        <v>1546</v>
      </c>
      <c r="T1211" s="60" t="s">
        <v>1546</v>
      </c>
      <c r="U1211" s="60" t="s">
        <v>1546</v>
      </c>
      <c r="V1211" s="60" t="s">
        <v>1546</v>
      </c>
    </row>
    <row r="1212" spans="1:22">
      <c r="A1212" s="52">
        <f t="shared" si="19"/>
        <v>92734</v>
      </c>
      <c r="B1212" s="35" t="s">
        <v>1546</v>
      </c>
      <c r="C1212" s="35">
        <v>5</v>
      </c>
      <c r="D1212" s="53" t="s">
        <v>1603</v>
      </c>
      <c r="E1212" s="54">
        <v>145</v>
      </c>
      <c r="F1212" s="55" t="s">
        <v>1605</v>
      </c>
      <c r="G1212" s="56" t="s">
        <v>1580</v>
      </c>
      <c r="H1212" s="133" t="s">
        <v>1685</v>
      </c>
      <c r="I1212" s="57">
        <v>10</v>
      </c>
      <c r="J1212" s="35">
        <v>30</v>
      </c>
      <c r="K1212" s="58">
        <v>100</v>
      </c>
      <c r="L1212" s="59" t="s">
        <v>1546</v>
      </c>
      <c r="M1212" s="59" t="s">
        <v>1546</v>
      </c>
      <c r="N1212" s="59" t="s">
        <v>1546</v>
      </c>
      <c r="O1212" s="59" t="s">
        <v>1550</v>
      </c>
      <c r="P1212" s="127" t="s">
        <v>1576</v>
      </c>
      <c r="Q1212" s="59" t="s">
        <v>1582</v>
      </c>
      <c r="R1212" s="60" t="s">
        <v>1546</v>
      </c>
      <c r="S1212" s="60" t="s">
        <v>1546</v>
      </c>
      <c r="T1212" s="60" t="s">
        <v>1546</v>
      </c>
      <c r="U1212" s="60" t="s">
        <v>1546</v>
      </c>
      <c r="V1212" s="60" t="s">
        <v>1546</v>
      </c>
    </row>
    <row r="1213" spans="1:22">
      <c r="A1213" s="52">
        <f t="shared" si="19"/>
        <v>92735</v>
      </c>
      <c r="B1213" s="35" t="s">
        <v>1546</v>
      </c>
      <c r="C1213" s="35">
        <v>5</v>
      </c>
      <c r="D1213" s="53" t="s">
        <v>1603</v>
      </c>
      <c r="E1213" s="54">
        <v>146</v>
      </c>
      <c r="F1213" s="55" t="s">
        <v>1605</v>
      </c>
      <c r="G1213" s="56" t="s">
        <v>1592</v>
      </c>
      <c r="H1213" s="133" t="s">
        <v>1685</v>
      </c>
      <c r="I1213" s="57">
        <v>10</v>
      </c>
      <c r="J1213" s="35">
        <v>30</v>
      </c>
      <c r="K1213" s="58">
        <v>100</v>
      </c>
      <c r="L1213" s="59" t="s">
        <v>1546</v>
      </c>
      <c r="M1213" s="59" t="s">
        <v>1546</v>
      </c>
      <c r="N1213" s="59" t="s">
        <v>1546</v>
      </c>
      <c r="O1213" s="59" t="s">
        <v>1550</v>
      </c>
      <c r="P1213" s="127" t="s">
        <v>1595</v>
      </c>
      <c r="Q1213" s="59" t="s">
        <v>1582</v>
      </c>
      <c r="R1213" s="60" t="s">
        <v>1546</v>
      </c>
      <c r="S1213" s="60" t="s">
        <v>1546</v>
      </c>
      <c r="T1213" s="60" t="s">
        <v>1546</v>
      </c>
      <c r="U1213" s="60" t="s">
        <v>1546</v>
      </c>
      <c r="V1213" s="60" t="s">
        <v>1546</v>
      </c>
    </row>
    <row r="1214" spans="1:22">
      <c r="A1214" s="52">
        <f t="shared" si="19"/>
        <v>92736</v>
      </c>
      <c r="B1214" s="35" t="s">
        <v>1546</v>
      </c>
      <c r="C1214" s="35">
        <v>5</v>
      </c>
      <c r="D1214" s="53" t="s">
        <v>1603</v>
      </c>
      <c r="E1214" s="54">
        <v>152</v>
      </c>
      <c r="F1214" s="55" t="s">
        <v>1605</v>
      </c>
      <c r="G1214" s="56" t="s">
        <v>1580</v>
      </c>
      <c r="H1214" s="133" t="s">
        <v>1685</v>
      </c>
      <c r="I1214" s="57">
        <v>10</v>
      </c>
      <c r="J1214" s="35">
        <v>30</v>
      </c>
      <c r="K1214" s="58">
        <v>100</v>
      </c>
      <c r="L1214" s="59" t="s">
        <v>1546</v>
      </c>
      <c r="M1214" s="59" t="s">
        <v>1546</v>
      </c>
      <c r="N1214" s="59" t="s">
        <v>1546</v>
      </c>
      <c r="O1214" s="59" t="s">
        <v>1550</v>
      </c>
      <c r="P1214" s="127" t="s">
        <v>1595</v>
      </c>
      <c r="Q1214" s="59" t="s">
        <v>1582</v>
      </c>
      <c r="R1214" s="60" t="s">
        <v>1546</v>
      </c>
      <c r="S1214" s="60" t="s">
        <v>1546</v>
      </c>
      <c r="T1214" s="60" t="s">
        <v>1546</v>
      </c>
      <c r="U1214" s="60" t="s">
        <v>1546</v>
      </c>
      <c r="V1214" s="60" t="s">
        <v>1546</v>
      </c>
    </row>
    <row r="1215" spans="1:22">
      <c r="A1215" s="52">
        <f t="shared" si="19"/>
        <v>92737</v>
      </c>
      <c r="B1215" s="35" t="s">
        <v>1546</v>
      </c>
      <c r="C1215" s="35">
        <v>5</v>
      </c>
      <c r="D1215" s="53" t="s">
        <v>1603</v>
      </c>
      <c r="E1215" s="54">
        <v>153</v>
      </c>
      <c r="F1215" s="55" t="s">
        <v>1605</v>
      </c>
      <c r="G1215" s="56" t="s">
        <v>1580</v>
      </c>
      <c r="H1215" s="133" t="s">
        <v>1685</v>
      </c>
      <c r="I1215" s="57">
        <v>10</v>
      </c>
      <c r="J1215" s="35">
        <v>30</v>
      </c>
      <c r="K1215" s="58">
        <v>100</v>
      </c>
      <c r="L1215" s="59" t="s">
        <v>1546</v>
      </c>
      <c r="M1215" s="59" t="s">
        <v>1546</v>
      </c>
      <c r="N1215" s="59" t="s">
        <v>1546</v>
      </c>
      <c r="O1215" s="59" t="s">
        <v>1550</v>
      </c>
      <c r="P1215" s="127" t="s">
        <v>1576</v>
      </c>
      <c r="Q1215" s="59" t="s">
        <v>1582</v>
      </c>
      <c r="R1215" s="60" t="s">
        <v>1546</v>
      </c>
      <c r="S1215" s="60" t="s">
        <v>1546</v>
      </c>
      <c r="T1215" s="60" t="s">
        <v>1546</v>
      </c>
      <c r="U1215" s="60" t="s">
        <v>1546</v>
      </c>
      <c r="V1215" s="60" t="s">
        <v>1546</v>
      </c>
    </row>
    <row r="1216" spans="1:22">
      <c r="A1216" s="52">
        <f t="shared" si="19"/>
        <v>92738</v>
      </c>
      <c r="B1216" s="35" t="s">
        <v>1546</v>
      </c>
      <c r="C1216" s="35">
        <v>5</v>
      </c>
      <c r="D1216" s="53" t="s">
        <v>1603</v>
      </c>
      <c r="E1216" s="54">
        <v>154</v>
      </c>
      <c r="F1216" s="55" t="s">
        <v>1605</v>
      </c>
      <c r="G1216" s="56" t="s">
        <v>1592</v>
      </c>
      <c r="H1216" s="133" t="s">
        <v>1685</v>
      </c>
      <c r="I1216" s="57">
        <v>10</v>
      </c>
      <c r="J1216" s="35">
        <v>30</v>
      </c>
      <c r="K1216" s="58">
        <v>100</v>
      </c>
      <c r="L1216" s="59" t="s">
        <v>1546</v>
      </c>
      <c r="M1216" s="59" t="s">
        <v>1546</v>
      </c>
      <c r="N1216" s="59" t="s">
        <v>1546</v>
      </c>
      <c r="O1216" s="59" t="s">
        <v>1550</v>
      </c>
      <c r="P1216" s="127" t="s">
        <v>1576</v>
      </c>
      <c r="Q1216" s="59" t="s">
        <v>1582</v>
      </c>
      <c r="R1216" s="60" t="s">
        <v>1546</v>
      </c>
      <c r="S1216" s="60" t="s">
        <v>1546</v>
      </c>
      <c r="T1216" s="60" t="s">
        <v>1546</v>
      </c>
      <c r="U1216" s="60" t="s">
        <v>1546</v>
      </c>
      <c r="V1216" s="60" t="s">
        <v>1546</v>
      </c>
    </row>
    <row r="1217" spans="1:22">
      <c r="A1217" s="52">
        <f t="shared" si="19"/>
        <v>92739</v>
      </c>
      <c r="B1217" s="35" t="s">
        <v>1546</v>
      </c>
      <c r="C1217" s="35">
        <v>5</v>
      </c>
      <c r="D1217" s="53" t="s">
        <v>1603</v>
      </c>
      <c r="E1217" s="54">
        <v>156</v>
      </c>
      <c r="F1217" s="55" t="s">
        <v>1605</v>
      </c>
      <c r="G1217" s="56" t="s">
        <v>1580</v>
      </c>
      <c r="H1217" s="133" t="s">
        <v>1685</v>
      </c>
      <c r="I1217" s="57">
        <v>10</v>
      </c>
      <c r="J1217" s="35">
        <v>30</v>
      </c>
      <c r="K1217" s="58">
        <v>100</v>
      </c>
      <c r="L1217" s="59" t="s">
        <v>1546</v>
      </c>
      <c r="M1217" s="59" t="s">
        <v>1546</v>
      </c>
      <c r="N1217" s="59" t="s">
        <v>1546</v>
      </c>
      <c r="O1217" s="59" t="s">
        <v>1550</v>
      </c>
      <c r="P1217" s="127" t="s">
        <v>1576</v>
      </c>
      <c r="Q1217" s="59" t="s">
        <v>1582</v>
      </c>
      <c r="R1217" s="60" t="s">
        <v>1546</v>
      </c>
      <c r="S1217" s="60" t="s">
        <v>1546</v>
      </c>
      <c r="T1217" s="60" t="s">
        <v>1546</v>
      </c>
      <c r="U1217" s="60" t="s">
        <v>1546</v>
      </c>
      <c r="V1217" s="60" t="s">
        <v>1546</v>
      </c>
    </row>
    <row r="1218" spans="1:22">
      <c r="A1218" s="52">
        <f t="shared" si="19"/>
        <v>92740</v>
      </c>
      <c r="B1218" s="35" t="s">
        <v>1546</v>
      </c>
      <c r="C1218" s="35">
        <v>5</v>
      </c>
      <c r="D1218" s="53" t="s">
        <v>1603</v>
      </c>
      <c r="E1218" s="54">
        <v>162</v>
      </c>
      <c r="F1218" s="55" t="s">
        <v>1605</v>
      </c>
      <c r="G1218" s="56" t="s">
        <v>1580</v>
      </c>
      <c r="H1218" s="133" t="s">
        <v>1685</v>
      </c>
      <c r="I1218" s="57">
        <v>10</v>
      </c>
      <c r="J1218" s="35">
        <v>30</v>
      </c>
      <c r="K1218" s="58">
        <v>100</v>
      </c>
      <c r="L1218" s="59" t="s">
        <v>1546</v>
      </c>
      <c r="M1218" s="59" t="s">
        <v>1546</v>
      </c>
      <c r="N1218" s="59" t="s">
        <v>1546</v>
      </c>
      <c r="O1218" s="59" t="s">
        <v>1550</v>
      </c>
      <c r="P1218" s="127" t="s">
        <v>1576</v>
      </c>
      <c r="Q1218" s="59" t="s">
        <v>1582</v>
      </c>
      <c r="R1218" s="60" t="s">
        <v>1546</v>
      </c>
      <c r="S1218" s="60" t="s">
        <v>1546</v>
      </c>
      <c r="T1218" s="60" t="s">
        <v>1546</v>
      </c>
      <c r="U1218" s="60" t="s">
        <v>1546</v>
      </c>
      <c r="V1218" s="60" t="s">
        <v>1546</v>
      </c>
    </row>
    <row r="1219" spans="1:22">
      <c r="A1219" s="52">
        <f t="shared" si="19"/>
        <v>92741</v>
      </c>
      <c r="B1219" s="35" t="s">
        <v>1546</v>
      </c>
      <c r="C1219" s="35">
        <v>5</v>
      </c>
      <c r="D1219" s="53" t="s">
        <v>1603</v>
      </c>
      <c r="E1219" s="54">
        <v>163</v>
      </c>
      <c r="F1219" s="55" t="s">
        <v>1605</v>
      </c>
      <c r="G1219" s="56" t="s">
        <v>1580</v>
      </c>
      <c r="H1219" s="133" t="s">
        <v>1685</v>
      </c>
      <c r="I1219" s="57">
        <v>10</v>
      </c>
      <c r="J1219" s="35">
        <v>30</v>
      </c>
      <c r="K1219" s="58">
        <v>100</v>
      </c>
      <c r="L1219" s="59" t="s">
        <v>1546</v>
      </c>
      <c r="M1219" s="59" t="s">
        <v>1546</v>
      </c>
      <c r="N1219" s="59" t="s">
        <v>1546</v>
      </c>
      <c r="O1219" s="59" t="s">
        <v>1550</v>
      </c>
      <c r="P1219" s="127" t="s">
        <v>1576</v>
      </c>
      <c r="Q1219" s="59" t="s">
        <v>1582</v>
      </c>
      <c r="R1219" s="60" t="s">
        <v>1546</v>
      </c>
      <c r="S1219" s="60" t="s">
        <v>1546</v>
      </c>
      <c r="T1219" s="60" t="s">
        <v>1546</v>
      </c>
      <c r="U1219" s="60" t="s">
        <v>1546</v>
      </c>
      <c r="V1219" s="60" t="s">
        <v>1546</v>
      </c>
    </row>
    <row r="1220" spans="1:22">
      <c r="A1220" s="52">
        <f t="shared" si="19"/>
        <v>92742</v>
      </c>
      <c r="B1220" s="35" t="s">
        <v>1546</v>
      </c>
      <c r="C1220" s="35">
        <v>5</v>
      </c>
      <c r="D1220" s="53" t="s">
        <v>1603</v>
      </c>
      <c r="E1220" s="54">
        <v>164</v>
      </c>
      <c r="F1220" s="55" t="s">
        <v>1605</v>
      </c>
      <c r="G1220" s="56" t="s">
        <v>1580</v>
      </c>
      <c r="H1220" s="133" t="s">
        <v>1685</v>
      </c>
      <c r="I1220" s="57">
        <v>10</v>
      </c>
      <c r="J1220" s="35">
        <v>30</v>
      </c>
      <c r="K1220" s="58">
        <v>100</v>
      </c>
      <c r="L1220" s="59" t="s">
        <v>1546</v>
      </c>
      <c r="M1220" s="59" t="s">
        <v>1546</v>
      </c>
      <c r="N1220" s="59" t="s">
        <v>1546</v>
      </c>
      <c r="O1220" s="59" t="s">
        <v>1550</v>
      </c>
      <c r="P1220" s="127" t="s">
        <v>1576</v>
      </c>
      <c r="Q1220" s="59" t="s">
        <v>1594</v>
      </c>
      <c r="R1220" s="60" t="s">
        <v>1546</v>
      </c>
      <c r="S1220" s="60" t="s">
        <v>1546</v>
      </c>
      <c r="T1220" s="60" t="s">
        <v>1546</v>
      </c>
      <c r="U1220" s="60" t="s">
        <v>1546</v>
      </c>
      <c r="V1220" s="60" t="s">
        <v>1546</v>
      </c>
    </row>
    <row r="1221" spans="1:22">
      <c r="A1221" s="52">
        <f t="shared" si="19"/>
        <v>92743</v>
      </c>
      <c r="B1221" s="35" t="s">
        <v>1546</v>
      </c>
      <c r="C1221" s="35">
        <v>5</v>
      </c>
      <c r="D1221" s="53" t="s">
        <v>1604</v>
      </c>
      <c r="E1221" s="54">
        <v>165</v>
      </c>
      <c r="F1221" s="55" t="s">
        <v>1605</v>
      </c>
      <c r="G1221" s="56" t="s">
        <v>1580</v>
      </c>
      <c r="H1221" s="133" t="s">
        <v>1685</v>
      </c>
      <c r="I1221" s="57">
        <v>10</v>
      </c>
      <c r="J1221" s="35">
        <v>30</v>
      </c>
      <c r="K1221" s="58">
        <v>100</v>
      </c>
      <c r="L1221" s="59" t="s">
        <v>1546</v>
      </c>
      <c r="M1221" s="59" t="s">
        <v>1546</v>
      </c>
      <c r="N1221" s="59" t="s">
        <v>1546</v>
      </c>
      <c r="O1221" s="59" t="s">
        <v>1550</v>
      </c>
      <c r="P1221" s="127" t="s">
        <v>1576</v>
      </c>
      <c r="Q1221" s="59" t="s">
        <v>1582</v>
      </c>
      <c r="R1221" s="60" t="s">
        <v>1546</v>
      </c>
      <c r="S1221" s="60" t="s">
        <v>1546</v>
      </c>
      <c r="T1221" s="60" t="s">
        <v>1546</v>
      </c>
      <c r="U1221" s="60" t="s">
        <v>1546</v>
      </c>
      <c r="V1221" s="60" t="s">
        <v>1546</v>
      </c>
    </row>
    <row r="1222" spans="1:22">
      <c r="A1222" s="52">
        <f t="shared" si="19"/>
        <v>92744</v>
      </c>
      <c r="B1222" s="35" t="s">
        <v>1546</v>
      </c>
      <c r="C1222" s="35">
        <v>5</v>
      </c>
      <c r="D1222" s="53" t="s">
        <v>1603</v>
      </c>
      <c r="E1222" s="54">
        <v>213</v>
      </c>
      <c r="F1222" s="55" t="s">
        <v>1605</v>
      </c>
      <c r="G1222" s="56" t="s">
        <v>1580</v>
      </c>
      <c r="H1222" s="133" t="s">
        <v>1685</v>
      </c>
      <c r="I1222" s="57">
        <v>10</v>
      </c>
      <c r="J1222" s="35">
        <v>30</v>
      </c>
      <c r="K1222" s="58">
        <v>100</v>
      </c>
      <c r="L1222" s="59" t="s">
        <v>1546</v>
      </c>
      <c r="M1222" s="59" t="s">
        <v>1546</v>
      </c>
      <c r="N1222" s="59" t="s">
        <v>1546</v>
      </c>
      <c r="O1222" s="59" t="s">
        <v>1550</v>
      </c>
      <c r="P1222" s="127" t="s">
        <v>1576</v>
      </c>
      <c r="Q1222" s="59" t="s">
        <v>1582</v>
      </c>
      <c r="R1222" s="60" t="s">
        <v>1546</v>
      </c>
      <c r="S1222" s="60" t="s">
        <v>1546</v>
      </c>
      <c r="T1222" s="60" t="s">
        <v>1546</v>
      </c>
      <c r="U1222" s="60" t="s">
        <v>1546</v>
      </c>
      <c r="V1222" s="60" t="s">
        <v>1546</v>
      </c>
    </row>
    <row r="1223" spans="1:22">
      <c r="A1223" s="52">
        <f t="shared" si="19"/>
        <v>92745</v>
      </c>
      <c r="B1223" s="35" t="s">
        <v>1546</v>
      </c>
      <c r="C1223" s="35">
        <v>5</v>
      </c>
      <c r="D1223" s="53" t="s">
        <v>1603</v>
      </c>
      <c r="E1223" s="54">
        <v>214</v>
      </c>
      <c r="F1223" s="55" t="s">
        <v>1605</v>
      </c>
      <c r="G1223" s="56" t="s">
        <v>1580</v>
      </c>
      <c r="H1223" s="133" t="s">
        <v>1685</v>
      </c>
      <c r="I1223" s="57">
        <v>10</v>
      </c>
      <c r="J1223" s="35">
        <v>30</v>
      </c>
      <c r="K1223" s="58">
        <v>100</v>
      </c>
      <c r="L1223" s="59" t="s">
        <v>1546</v>
      </c>
      <c r="M1223" s="59" t="s">
        <v>1546</v>
      </c>
      <c r="N1223" s="59" t="s">
        <v>1546</v>
      </c>
      <c r="O1223" s="59" t="s">
        <v>1550</v>
      </c>
      <c r="P1223" s="127" t="s">
        <v>1576</v>
      </c>
      <c r="Q1223" s="59" t="s">
        <v>1582</v>
      </c>
      <c r="R1223" s="60" t="s">
        <v>1546</v>
      </c>
      <c r="S1223" s="60" t="s">
        <v>1546</v>
      </c>
      <c r="T1223" s="60" t="s">
        <v>1546</v>
      </c>
      <c r="U1223" s="60" t="s">
        <v>1546</v>
      </c>
      <c r="V1223" s="60" t="s">
        <v>1546</v>
      </c>
    </row>
    <row r="1224" spans="1:22">
      <c r="A1224" s="52">
        <f t="shared" si="19"/>
        <v>92746</v>
      </c>
      <c r="B1224" s="35" t="s">
        <v>1546</v>
      </c>
      <c r="C1224" s="35">
        <v>5</v>
      </c>
      <c r="D1224" s="53" t="s">
        <v>1603</v>
      </c>
      <c r="E1224" s="54">
        <v>215</v>
      </c>
      <c r="F1224" s="55" t="s">
        <v>1605</v>
      </c>
      <c r="G1224" s="56" t="s">
        <v>1580</v>
      </c>
      <c r="H1224" s="133" t="s">
        <v>1685</v>
      </c>
      <c r="I1224" s="57">
        <v>10</v>
      </c>
      <c r="J1224" s="35">
        <v>30</v>
      </c>
      <c r="K1224" s="58">
        <v>100</v>
      </c>
      <c r="L1224" s="59" t="s">
        <v>1546</v>
      </c>
      <c r="M1224" s="59" t="s">
        <v>1546</v>
      </c>
      <c r="N1224" s="59" t="s">
        <v>1546</v>
      </c>
      <c r="O1224" s="59" t="s">
        <v>1550</v>
      </c>
      <c r="P1224" s="127" t="s">
        <v>1576</v>
      </c>
      <c r="Q1224" s="59" t="s">
        <v>1582</v>
      </c>
      <c r="R1224" s="60" t="s">
        <v>1546</v>
      </c>
      <c r="S1224" s="60" t="s">
        <v>1546</v>
      </c>
      <c r="T1224" s="60" t="s">
        <v>1546</v>
      </c>
      <c r="U1224" s="60" t="s">
        <v>1546</v>
      </c>
      <c r="V1224" s="60" t="s">
        <v>1546</v>
      </c>
    </row>
    <row r="1225" spans="1:22">
      <c r="A1225" s="52">
        <f t="shared" si="19"/>
        <v>92747</v>
      </c>
      <c r="B1225" s="35" t="s">
        <v>1546</v>
      </c>
      <c r="C1225" s="35">
        <v>5</v>
      </c>
      <c r="D1225" s="53" t="s">
        <v>1603</v>
      </c>
      <c r="E1225" s="54">
        <v>216</v>
      </c>
      <c r="F1225" s="55" t="s">
        <v>1605</v>
      </c>
      <c r="G1225" s="56" t="s">
        <v>1580</v>
      </c>
      <c r="H1225" s="133" t="s">
        <v>1685</v>
      </c>
      <c r="I1225" s="57">
        <v>10</v>
      </c>
      <c r="J1225" s="35">
        <v>30</v>
      </c>
      <c r="K1225" s="58">
        <v>100</v>
      </c>
      <c r="L1225" s="59" t="s">
        <v>1546</v>
      </c>
      <c r="M1225" s="59" t="s">
        <v>1546</v>
      </c>
      <c r="N1225" s="59" t="s">
        <v>1546</v>
      </c>
      <c r="O1225" s="59" t="s">
        <v>1550</v>
      </c>
      <c r="P1225" s="127" t="s">
        <v>1576</v>
      </c>
      <c r="Q1225" s="59" t="s">
        <v>1582</v>
      </c>
      <c r="R1225" s="60" t="s">
        <v>1546</v>
      </c>
      <c r="S1225" s="60" t="s">
        <v>1546</v>
      </c>
      <c r="T1225" s="60" t="s">
        <v>1546</v>
      </c>
      <c r="U1225" s="60" t="s">
        <v>1546</v>
      </c>
      <c r="V1225" s="60" t="s">
        <v>1546</v>
      </c>
    </row>
    <row r="1226" spans="1:22">
      <c r="A1226" s="52">
        <f t="shared" si="19"/>
        <v>92748</v>
      </c>
      <c r="B1226" s="35" t="s">
        <v>1546</v>
      </c>
      <c r="C1226" s="35">
        <v>5</v>
      </c>
      <c r="D1226" s="53" t="s">
        <v>1603</v>
      </c>
      <c r="E1226" s="54">
        <v>231</v>
      </c>
      <c r="F1226" s="55" t="s">
        <v>1605</v>
      </c>
      <c r="G1226" s="56" t="s">
        <v>1580</v>
      </c>
      <c r="H1226" s="133" t="s">
        <v>1685</v>
      </c>
      <c r="I1226" s="57">
        <v>10</v>
      </c>
      <c r="J1226" s="35">
        <v>30</v>
      </c>
      <c r="K1226" s="58">
        <v>100</v>
      </c>
      <c r="L1226" s="59" t="s">
        <v>1546</v>
      </c>
      <c r="M1226" s="59" t="s">
        <v>1546</v>
      </c>
      <c r="N1226" s="59" t="s">
        <v>1546</v>
      </c>
      <c r="O1226" s="59" t="s">
        <v>1550</v>
      </c>
      <c r="P1226" s="127" t="s">
        <v>1576</v>
      </c>
      <c r="Q1226" s="59" t="s">
        <v>1582</v>
      </c>
      <c r="R1226" s="60" t="s">
        <v>1546</v>
      </c>
      <c r="S1226" s="60" t="s">
        <v>1546</v>
      </c>
      <c r="T1226" s="60" t="s">
        <v>1546</v>
      </c>
      <c r="U1226" s="60" t="s">
        <v>1546</v>
      </c>
      <c r="V1226" s="60" t="s">
        <v>1546</v>
      </c>
    </row>
    <row r="1227" spans="1:22">
      <c r="A1227" s="52">
        <f t="shared" si="19"/>
        <v>92749</v>
      </c>
      <c r="B1227" s="35" t="s">
        <v>1546</v>
      </c>
      <c r="C1227" s="35">
        <v>5</v>
      </c>
      <c r="D1227" s="53" t="s">
        <v>1603</v>
      </c>
      <c r="E1227" s="54">
        <v>234</v>
      </c>
      <c r="F1227" s="55" t="s">
        <v>1605</v>
      </c>
      <c r="G1227" s="56" t="s">
        <v>1580</v>
      </c>
      <c r="H1227" s="133" t="s">
        <v>1685</v>
      </c>
      <c r="I1227" s="57">
        <v>10</v>
      </c>
      <c r="J1227" s="35">
        <v>30</v>
      </c>
      <c r="K1227" s="58">
        <v>100</v>
      </c>
      <c r="L1227" s="59" t="s">
        <v>1546</v>
      </c>
      <c r="M1227" s="59" t="s">
        <v>1546</v>
      </c>
      <c r="N1227" s="59" t="s">
        <v>1546</v>
      </c>
      <c r="O1227" s="59" t="s">
        <v>1550</v>
      </c>
      <c r="P1227" s="127" t="s">
        <v>1595</v>
      </c>
      <c r="Q1227" s="59" t="s">
        <v>1594</v>
      </c>
      <c r="R1227" s="60" t="s">
        <v>1546</v>
      </c>
      <c r="S1227" s="60" t="s">
        <v>1546</v>
      </c>
      <c r="T1227" s="60" t="s">
        <v>1546</v>
      </c>
      <c r="U1227" s="60" t="s">
        <v>1546</v>
      </c>
      <c r="V1227" s="60" t="s">
        <v>1546</v>
      </c>
    </row>
    <row r="1228" spans="1:22">
      <c r="A1228" s="52">
        <f t="shared" si="19"/>
        <v>92750</v>
      </c>
      <c r="B1228" s="35" t="s">
        <v>1546</v>
      </c>
      <c r="C1228" s="35">
        <v>5</v>
      </c>
      <c r="D1228" s="53" t="s">
        <v>1603</v>
      </c>
      <c r="E1228" s="54">
        <v>235</v>
      </c>
      <c r="F1228" s="55" t="s">
        <v>1605</v>
      </c>
      <c r="G1228" s="56" t="s">
        <v>1580</v>
      </c>
      <c r="H1228" s="133" t="s">
        <v>1685</v>
      </c>
      <c r="I1228" s="57">
        <v>10</v>
      </c>
      <c r="J1228" s="35">
        <v>30</v>
      </c>
      <c r="K1228" s="58">
        <v>100</v>
      </c>
      <c r="L1228" s="59" t="s">
        <v>1546</v>
      </c>
      <c r="M1228" s="59" t="s">
        <v>1546</v>
      </c>
      <c r="N1228" s="59" t="s">
        <v>1546</v>
      </c>
      <c r="O1228" s="59" t="s">
        <v>1550</v>
      </c>
      <c r="P1228" s="127" t="s">
        <v>1576</v>
      </c>
      <c r="Q1228" s="59" t="s">
        <v>1582</v>
      </c>
      <c r="R1228" s="60" t="s">
        <v>1546</v>
      </c>
      <c r="S1228" s="60" t="s">
        <v>1546</v>
      </c>
      <c r="T1228" s="60" t="s">
        <v>1546</v>
      </c>
      <c r="U1228" s="60" t="s">
        <v>1546</v>
      </c>
      <c r="V1228" s="60" t="s">
        <v>1546</v>
      </c>
    </row>
    <row r="1229" spans="1:22">
      <c r="A1229" s="52">
        <f t="shared" si="19"/>
        <v>92751</v>
      </c>
      <c r="B1229" s="35" t="s">
        <v>1546</v>
      </c>
      <c r="C1229" s="35">
        <v>5</v>
      </c>
      <c r="D1229" s="53" t="s">
        <v>1603</v>
      </c>
      <c r="E1229" s="54">
        <v>236</v>
      </c>
      <c r="F1229" s="55" t="s">
        <v>1605</v>
      </c>
      <c r="G1229" s="56" t="s">
        <v>1580</v>
      </c>
      <c r="H1229" s="133" t="s">
        <v>1685</v>
      </c>
      <c r="I1229" s="57">
        <v>10</v>
      </c>
      <c r="J1229" s="35">
        <v>30</v>
      </c>
      <c r="K1229" s="58">
        <v>100</v>
      </c>
      <c r="L1229" s="59" t="s">
        <v>1546</v>
      </c>
      <c r="M1229" s="59" t="s">
        <v>1546</v>
      </c>
      <c r="N1229" s="59" t="s">
        <v>1546</v>
      </c>
      <c r="O1229" s="59" t="s">
        <v>1550</v>
      </c>
      <c r="P1229" s="127" t="s">
        <v>1576</v>
      </c>
      <c r="Q1229" s="59" t="s">
        <v>1582</v>
      </c>
      <c r="R1229" s="60" t="s">
        <v>1546</v>
      </c>
      <c r="S1229" s="60" t="s">
        <v>1546</v>
      </c>
      <c r="T1229" s="60" t="s">
        <v>1546</v>
      </c>
      <c r="U1229" s="60" t="s">
        <v>1546</v>
      </c>
      <c r="V1229" s="60" t="s">
        <v>1546</v>
      </c>
    </row>
    <row r="1230" spans="1:22">
      <c r="A1230" s="52">
        <f t="shared" si="19"/>
        <v>92752</v>
      </c>
      <c r="B1230" s="35" t="s">
        <v>1546</v>
      </c>
      <c r="C1230" s="35">
        <v>5</v>
      </c>
      <c r="D1230" s="53" t="s">
        <v>1603</v>
      </c>
      <c r="E1230" s="54">
        <v>241</v>
      </c>
      <c r="F1230" s="55" t="s">
        <v>1605</v>
      </c>
      <c r="G1230" s="56" t="s">
        <v>1580</v>
      </c>
      <c r="H1230" s="133" t="s">
        <v>1685</v>
      </c>
      <c r="I1230" s="57">
        <v>10</v>
      </c>
      <c r="J1230" s="35">
        <v>30</v>
      </c>
      <c r="K1230" s="58">
        <v>100</v>
      </c>
      <c r="L1230" s="59" t="s">
        <v>1546</v>
      </c>
      <c r="M1230" s="59" t="s">
        <v>1546</v>
      </c>
      <c r="N1230" s="59" t="s">
        <v>1546</v>
      </c>
      <c r="O1230" s="59" t="s">
        <v>1550</v>
      </c>
      <c r="P1230" s="127" t="s">
        <v>1576</v>
      </c>
      <c r="Q1230" s="59" t="s">
        <v>1582</v>
      </c>
      <c r="R1230" s="60" t="s">
        <v>1546</v>
      </c>
      <c r="S1230" s="60" t="s">
        <v>1546</v>
      </c>
      <c r="T1230" s="60" t="s">
        <v>1546</v>
      </c>
      <c r="U1230" s="60" t="s">
        <v>1546</v>
      </c>
      <c r="V1230" s="60" t="s">
        <v>1546</v>
      </c>
    </row>
    <row r="1231" spans="1:22">
      <c r="A1231" s="52">
        <f t="shared" si="19"/>
        <v>92753</v>
      </c>
      <c r="B1231" s="35" t="s">
        <v>1546</v>
      </c>
      <c r="C1231" s="35">
        <v>5</v>
      </c>
      <c r="D1231" s="53" t="s">
        <v>1604</v>
      </c>
      <c r="E1231" s="54">
        <v>243</v>
      </c>
      <c r="F1231" s="55" t="s">
        <v>1605</v>
      </c>
      <c r="G1231" s="56" t="s">
        <v>1580</v>
      </c>
      <c r="H1231" s="133" t="s">
        <v>1685</v>
      </c>
      <c r="I1231" s="57">
        <v>10</v>
      </c>
      <c r="J1231" s="35">
        <v>30</v>
      </c>
      <c r="K1231" s="58">
        <v>100</v>
      </c>
      <c r="L1231" s="59" t="s">
        <v>1546</v>
      </c>
      <c r="M1231" s="59" t="s">
        <v>1546</v>
      </c>
      <c r="N1231" s="59" t="s">
        <v>1546</v>
      </c>
      <c r="O1231" s="59" t="s">
        <v>1550</v>
      </c>
      <c r="P1231" s="127" t="s">
        <v>1576</v>
      </c>
      <c r="Q1231" s="59" t="s">
        <v>1582</v>
      </c>
      <c r="R1231" s="60" t="s">
        <v>1546</v>
      </c>
      <c r="S1231" s="60" t="s">
        <v>1546</v>
      </c>
      <c r="T1231" s="60" t="s">
        <v>1546</v>
      </c>
      <c r="U1231" s="60" t="s">
        <v>1546</v>
      </c>
      <c r="V1231" s="60" t="s">
        <v>1546</v>
      </c>
    </row>
    <row r="1232" spans="1:22">
      <c r="A1232" s="52">
        <f t="shared" si="19"/>
        <v>92754</v>
      </c>
      <c r="B1232" s="35" t="s">
        <v>1546</v>
      </c>
      <c r="C1232" s="35">
        <v>5</v>
      </c>
      <c r="D1232" s="53" t="s">
        <v>1603</v>
      </c>
      <c r="E1232" s="54">
        <v>245</v>
      </c>
      <c r="F1232" s="55" t="s">
        <v>1605</v>
      </c>
      <c r="G1232" s="56" t="s">
        <v>1580</v>
      </c>
      <c r="H1232" s="133" t="s">
        <v>1685</v>
      </c>
      <c r="I1232" s="57">
        <v>10</v>
      </c>
      <c r="J1232" s="35">
        <v>30</v>
      </c>
      <c r="K1232" s="58">
        <v>100</v>
      </c>
      <c r="L1232" s="59" t="s">
        <v>1546</v>
      </c>
      <c r="M1232" s="59" t="s">
        <v>1546</v>
      </c>
      <c r="N1232" s="59" t="s">
        <v>1546</v>
      </c>
      <c r="O1232" s="59" t="s">
        <v>1550</v>
      </c>
      <c r="P1232" s="127" t="s">
        <v>1576</v>
      </c>
      <c r="Q1232" s="59" t="s">
        <v>1582</v>
      </c>
      <c r="R1232" s="60" t="s">
        <v>1546</v>
      </c>
      <c r="S1232" s="60" t="s">
        <v>1546</v>
      </c>
      <c r="T1232" s="60" t="s">
        <v>1546</v>
      </c>
      <c r="U1232" s="60" t="s">
        <v>1546</v>
      </c>
      <c r="V1232" s="60" t="s">
        <v>1546</v>
      </c>
    </row>
    <row r="1233" spans="1:22">
      <c r="A1233" s="52">
        <f t="shared" si="19"/>
        <v>92755</v>
      </c>
      <c r="B1233" s="35" t="s">
        <v>1546</v>
      </c>
      <c r="C1233" s="35">
        <v>5</v>
      </c>
      <c r="D1233" s="53" t="s">
        <v>1603</v>
      </c>
      <c r="E1233" s="54">
        <v>246</v>
      </c>
      <c r="F1233" s="55" t="s">
        <v>1605</v>
      </c>
      <c r="G1233" s="56" t="s">
        <v>1580</v>
      </c>
      <c r="H1233" s="133" t="s">
        <v>1685</v>
      </c>
      <c r="I1233" s="57">
        <v>10</v>
      </c>
      <c r="J1233" s="35">
        <v>30</v>
      </c>
      <c r="K1233" s="58">
        <v>100</v>
      </c>
      <c r="L1233" s="59" t="s">
        <v>1546</v>
      </c>
      <c r="M1233" s="59" t="s">
        <v>1546</v>
      </c>
      <c r="N1233" s="59" t="s">
        <v>1546</v>
      </c>
      <c r="O1233" s="59" t="s">
        <v>1550</v>
      </c>
      <c r="P1233" s="127" t="s">
        <v>1576</v>
      </c>
      <c r="Q1233" s="59" t="s">
        <v>1582</v>
      </c>
      <c r="R1233" s="60" t="s">
        <v>1546</v>
      </c>
      <c r="S1233" s="60" t="s">
        <v>1546</v>
      </c>
      <c r="T1233" s="60" t="s">
        <v>1546</v>
      </c>
      <c r="U1233" s="60" t="s">
        <v>1546</v>
      </c>
      <c r="V1233" s="60" t="s">
        <v>1546</v>
      </c>
    </row>
    <row r="1234" spans="1:22">
      <c r="A1234" s="52">
        <f t="shared" si="19"/>
        <v>92756</v>
      </c>
      <c r="B1234" s="35" t="s">
        <v>1546</v>
      </c>
      <c r="C1234" s="35">
        <v>5</v>
      </c>
      <c r="D1234" s="53" t="s">
        <v>1603</v>
      </c>
      <c r="E1234" s="54">
        <v>251</v>
      </c>
      <c r="F1234" s="55" t="s">
        <v>1605</v>
      </c>
      <c r="G1234" s="56" t="s">
        <v>1580</v>
      </c>
      <c r="H1234" s="133" t="s">
        <v>1685</v>
      </c>
      <c r="I1234" s="57">
        <v>10</v>
      </c>
      <c r="J1234" s="35">
        <v>30</v>
      </c>
      <c r="K1234" s="58">
        <v>100</v>
      </c>
      <c r="L1234" s="59" t="s">
        <v>1546</v>
      </c>
      <c r="M1234" s="59" t="s">
        <v>1546</v>
      </c>
      <c r="N1234" s="59" t="s">
        <v>1546</v>
      </c>
      <c r="O1234" s="59" t="s">
        <v>1550</v>
      </c>
      <c r="P1234" s="127" t="s">
        <v>1576</v>
      </c>
      <c r="Q1234" s="59" t="s">
        <v>1582</v>
      </c>
      <c r="R1234" s="60" t="s">
        <v>1546</v>
      </c>
      <c r="S1234" s="60" t="s">
        <v>1546</v>
      </c>
      <c r="T1234" s="60" t="s">
        <v>1546</v>
      </c>
      <c r="U1234" s="60" t="s">
        <v>1546</v>
      </c>
      <c r="V1234" s="60" t="s">
        <v>1546</v>
      </c>
    </row>
    <row r="1235" spans="1:22">
      <c r="A1235" s="52">
        <f t="shared" si="19"/>
        <v>92757</v>
      </c>
      <c r="B1235" s="35" t="s">
        <v>1546</v>
      </c>
      <c r="C1235" s="35">
        <v>5</v>
      </c>
      <c r="D1235" s="53" t="s">
        <v>1603</v>
      </c>
      <c r="E1235" s="54">
        <v>253</v>
      </c>
      <c r="F1235" s="55" t="s">
        <v>1605</v>
      </c>
      <c r="G1235" s="56" t="s">
        <v>1580</v>
      </c>
      <c r="H1235" s="133" t="s">
        <v>1685</v>
      </c>
      <c r="I1235" s="57">
        <v>10</v>
      </c>
      <c r="J1235" s="35">
        <v>30</v>
      </c>
      <c r="K1235" s="58">
        <v>100</v>
      </c>
      <c r="L1235" s="59" t="s">
        <v>1546</v>
      </c>
      <c r="M1235" s="59" t="s">
        <v>1546</v>
      </c>
      <c r="N1235" s="59" t="s">
        <v>1546</v>
      </c>
      <c r="O1235" s="59" t="s">
        <v>1550</v>
      </c>
      <c r="P1235" s="127" t="s">
        <v>1576</v>
      </c>
      <c r="Q1235" s="59" t="s">
        <v>1582</v>
      </c>
      <c r="R1235" s="60" t="s">
        <v>1546</v>
      </c>
      <c r="S1235" s="60" t="s">
        <v>1546</v>
      </c>
      <c r="T1235" s="60" t="s">
        <v>1546</v>
      </c>
      <c r="U1235" s="60" t="s">
        <v>1546</v>
      </c>
      <c r="V1235" s="60" t="s">
        <v>1546</v>
      </c>
    </row>
    <row r="1236" spans="1:22">
      <c r="A1236" s="52">
        <f t="shared" si="19"/>
        <v>92758</v>
      </c>
      <c r="B1236" s="35" t="s">
        <v>1546</v>
      </c>
      <c r="C1236" s="35">
        <v>5</v>
      </c>
      <c r="D1236" s="53" t="s">
        <v>1603</v>
      </c>
      <c r="E1236" s="54">
        <v>254</v>
      </c>
      <c r="F1236" s="55" t="s">
        <v>1605</v>
      </c>
      <c r="G1236" s="56" t="s">
        <v>1580</v>
      </c>
      <c r="H1236" s="133" t="s">
        <v>1685</v>
      </c>
      <c r="I1236" s="57">
        <v>10</v>
      </c>
      <c r="J1236" s="35">
        <v>30</v>
      </c>
      <c r="K1236" s="58">
        <v>100</v>
      </c>
      <c r="L1236" s="59" t="s">
        <v>1546</v>
      </c>
      <c r="M1236" s="59" t="s">
        <v>1546</v>
      </c>
      <c r="N1236" s="59" t="s">
        <v>1546</v>
      </c>
      <c r="O1236" s="59" t="s">
        <v>1550</v>
      </c>
      <c r="P1236" s="127" t="s">
        <v>1576</v>
      </c>
      <c r="Q1236" s="59" t="s">
        <v>1582</v>
      </c>
      <c r="R1236" s="60" t="s">
        <v>1546</v>
      </c>
      <c r="S1236" s="60" t="s">
        <v>1546</v>
      </c>
      <c r="T1236" s="60" t="s">
        <v>1546</v>
      </c>
      <c r="U1236" s="60" t="s">
        <v>1546</v>
      </c>
      <c r="V1236" s="60" t="s">
        <v>1546</v>
      </c>
    </row>
    <row r="1237" spans="1:22">
      <c r="A1237" s="52">
        <f t="shared" si="19"/>
        <v>92759</v>
      </c>
      <c r="B1237" s="35" t="s">
        <v>1546</v>
      </c>
      <c r="C1237" s="35">
        <v>5</v>
      </c>
      <c r="D1237" s="53" t="s">
        <v>1603</v>
      </c>
      <c r="E1237" s="54">
        <v>256</v>
      </c>
      <c r="F1237" s="55" t="s">
        <v>1605</v>
      </c>
      <c r="G1237" s="56" t="s">
        <v>1580</v>
      </c>
      <c r="H1237" s="133" t="s">
        <v>1685</v>
      </c>
      <c r="I1237" s="57">
        <v>10</v>
      </c>
      <c r="J1237" s="35">
        <v>30</v>
      </c>
      <c r="K1237" s="58">
        <v>100</v>
      </c>
      <c r="L1237" s="59" t="s">
        <v>1546</v>
      </c>
      <c r="M1237" s="59" t="s">
        <v>1546</v>
      </c>
      <c r="N1237" s="59" t="s">
        <v>1546</v>
      </c>
      <c r="O1237" s="59" t="s">
        <v>1550</v>
      </c>
      <c r="P1237" s="127" t="s">
        <v>1576</v>
      </c>
      <c r="Q1237" s="59" t="s">
        <v>1582</v>
      </c>
      <c r="R1237" s="60" t="s">
        <v>1546</v>
      </c>
      <c r="S1237" s="60" t="s">
        <v>1546</v>
      </c>
      <c r="T1237" s="60" t="s">
        <v>1546</v>
      </c>
      <c r="U1237" s="60" t="s">
        <v>1546</v>
      </c>
      <c r="V1237" s="60" t="s">
        <v>1546</v>
      </c>
    </row>
    <row r="1238" spans="1:22">
      <c r="A1238" s="52">
        <f t="shared" si="19"/>
        <v>92760</v>
      </c>
      <c r="B1238" s="35" t="s">
        <v>1546</v>
      </c>
      <c r="C1238" s="35">
        <v>5</v>
      </c>
      <c r="D1238" s="53" t="s">
        <v>1603</v>
      </c>
      <c r="E1238" s="54">
        <v>261</v>
      </c>
      <c r="F1238" s="55" t="s">
        <v>1605</v>
      </c>
      <c r="G1238" s="56" t="s">
        <v>1580</v>
      </c>
      <c r="H1238" s="133" t="s">
        <v>1685</v>
      </c>
      <c r="I1238" s="57">
        <v>10</v>
      </c>
      <c r="J1238" s="35">
        <v>30</v>
      </c>
      <c r="K1238" s="58">
        <v>100</v>
      </c>
      <c r="L1238" s="59" t="s">
        <v>1546</v>
      </c>
      <c r="M1238" s="59" t="s">
        <v>1546</v>
      </c>
      <c r="N1238" s="59" t="s">
        <v>1546</v>
      </c>
      <c r="O1238" s="59" t="s">
        <v>1550</v>
      </c>
      <c r="P1238" s="127" t="s">
        <v>1576</v>
      </c>
      <c r="Q1238" s="59" t="s">
        <v>1594</v>
      </c>
      <c r="R1238" s="60" t="s">
        <v>1546</v>
      </c>
      <c r="S1238" s="60" t="s">
        <v>1546</v>
      </c>
      <c r="T1238" s="60" t="s">
        <v>1546</v>
      </c>
      <c r="U1238" s="60" t="s">
        <v>1546</v>
      </c>
      <c r="V1238" s="60" t="s">
        <v>1546</v>
      </c>
    </row>
    <row r="1239" spans="1:22">
      <c r="A1239" s="52">
        <f t="shared" si="19"/>
        <v>92761</v>
      </c>
      <c r="B1239" s="35" t="s">
        <v>1546</v>
      </c>
      <c r="C1239" s="35">
        <v>5</v>
      </c>
      <c r="D1239" s="53" t="s">
        <v>1603</v>
      </c>
      <c r="E1239" s="54">
        <v>263</v>
      </c>
      <c r="F1239" s="55" t="s">
        <v>1605</v>
      </c>
      <c r="G1239" s="56" t="s">
        <v>1580</v>
      </c>
      <c r="H1239" s="133" t="s">
        <v>1685</v>
      </c>
      <c r="I1239" s="57">
        <v>10</v>
      </c>
      <c r="J1239" s="35">
        <v>30</v>
      </c>
      <c r="K1239" s="58">
        <v>100</v>
      </c>
      <c r="L1239" s="59" t="s">
        <v>1546</v>
      </c>
      <c r="M1239" s="59" t="s">
        <v>1546</v>
      </c>
      <c r="N1239" s="59" t="s">
        <v>1546</v>
      </c>
      <c r="O1239" s="59" t="s">
        <v>1550</v>
      </c>
      <c r="P1239" s="127" t="s">
        <v>1576</v>
      </c>
      <c r="Q1239" s="59" t="s">
        <v>1582</v>
      </c>
      <c r="R1239" s="60" t="s">
        <v>1546</v>
      </c>
      <c r="S1239" s="60" t="s">
        <v>1546</v>
      </c>
      <c r="T1239" s="60" t="s">
        <v>1546</v>
      </c>
      <c r="U1239" s="60" t="s">
        <v>1546</v>
      </c>
      <c r="V1239" s="60" t="s">
        <v>1546</v>
      </c>
    </row>
    <row r="1240" spans="1:22">
      <c r="A1240" s="52">
        <f t="shared" si="19"/>
        <v>92762</v>
      </c>
      <c r="B1240" s="35" t="s">
        <v>1546</v>
      </c>
      <c r="C1240" s="35">
        <v>5</v>
      </c>
      <c r="D1240" s="53" t="s">
        <v>1603</v>
      </c>
      <c r="E1240" s="54">
        <v>264</v>
      </c>
      <c r="F1240" s="55" t="s">
        <v>1605</v>
      </c>
      <c r="G1240" s="56" t="s">
        <v>1580</v>
      </c>
      <c r="H1240" s="133" t="s">
        <v>1685</v>
      </c>
      <c r="I1240" s="57">
        <v>10</v>
      </c>
      <c r="J1240" s="35">
        <v>30</v>
      </c>
      <c r="K1240" s="58">
        <v>100</v>
      </c>
      <c r="L1240" s="59" t="s">
        <v>1546</v>
      </c>
      <c r="M1240" s="59" t="s">
        <v>1546</v>
      </c>
      <c r="N1240" s="59" t="s">
        <v>1546</v>
      </c>
      <c r="O1240" s="59" t="s">
        <v>1550</v>
      </c>
      <c r="P1240" s="127" t="s">
        <v>1576</v>
      </c>
      <c r="Q1240" s="59" t="s">
        <v>1582</v>
      </c>
      <c r="R1240" s="60" t="s">
        <v>1546</v>
      </c>
      <c r="S1240" s="60" t="s">
        <v>1546</v>
      </c>
      <c r="T1240" s="60" t="s">
        <v>1546</v>
      </c>
      <c r="U1240" s="60" t="s">
        <v>1546</v>
      </c>
      <c r="V1240" s="60" t="s">
        <v>1546</v>
      </c>
    </row>
    <row r="1241" spans="1:22">
      <c r="A1241" s="52">
        <f t="shared" si="19"/>
        <v>92763</v>
      </c>
      <c r="B1241" s="35" t="s">
        <v>1546</v>
      </c>
      <c r="C1241" s="35">
        <v>5</v>
      </c>
      <c r="D1241" s="53" t="s">
        <v>1603</v>
      </c>
      <c r="E1241" s="54">
        <v>265</v>
      </c>
      <c r="F1241" s="55" t="s">
        <v>1605</v>
      </c>
      <c r="G1241" s="56" t="s">
        <v>1580</v>
      </c>
      <c r="H1241" s="133" t="s">
        <v>1685</v>
      </c>
      <c r="I1241" s="57">
        <v>10</v>
      </c>
      <c r="J1241" s="35">
        <v>30</v>
      </c>
      <c r="K1241" s="58">
        <v>100</v>
      </c>
      <c r="L1241" s="59" t="s">
        <v>1546</v>
      </c>
      <c r="M1241" s="59" t="s">
        <v>1546</v>
      </c>
      <c r="N1241" s="59" t="s">
        <v>1546</v>
      </c>
      <c r="O1241" s="59" t="s">
        <v>1550</v>
      </c>
      <c r="P1241" s="127" t="s">
        <v>1576</v>
      </c>
      <c r="Q1241" s="59" t="s">
        <v>1582</v>
      </c>
      <c r="R1241" s="60" t="s">
        <v>1546</v>
      </c>
      <c r="S1241" s="60" t="s">
        <v>1546</v>
      </c>
      <c r="T1241" s="60" t="s">
        <v>1546</v>
      </c>
      <c r="U1241" s="60" t="s">
        <v>1546</v>
      </c>
      <c r="V1241" s="60" t="s">
        <v>1546</v>
      </c>
    </row>
    <row r="1242" spans="1:22">
      <c r="A1242" s="52">
        <f t="shared" si="19"/>
        <v>92764</v>
      </c>
      <c r="B1242" s="35" t="s">
        <v>1546</v>
      </c>
      <c r="C1242" s="35">
        <v>5</v>
      </c>
      <c r="D1242" s="53" t="s">
        <v>1603</v>
      </c>
      <c r="E1242" s="54">
        <v>312</v>
      </c>
      <c r="F1242" s="55" t="s">
        <v>1605</v>
      </c>
      <c r="G1242" s="56" t="s">
        <v>1580</v>
      </c>
      <c r="H1242" s="133" t="s">
        <v>1685</v>
      </c>
      <c r="I1242" s="57">
        <v>10</v>
      </c>
      <c r="J1242" s="35">
        <v>30</v>
      </c>
      <c r="K1242" s="58">
        <v>100</v>
      </c>
      <c r="L1242" s="59" t="s">
        <v>1546</v>
      </c>
      <c r="M1242" s="59" t="s">
        <v>1546</v>
      </c>
      <c r="N1242" s="59" t="s">
        <v>1546</v>
      </c>
      <c r="O1242" s="59" t="s">
        <v>1550</v>
      </c>
      <c r="P1242" s="127" t="s">
        <v>1576</v>
      </c>
      <c r="Q1242" s="59" t="s">
        <v>1582</v>
      </c>
      <c r="R1242" s="60" t="s">
        <v>1546</v>
      </c>
      <c r="S1242" s="60" t="s">
        <v>1546</v>
      </c>
      <c r="T1242" s="60" t="s">
        <v>1546</v>
      </c>
      <c r="U1242" s="60" t="s">
        <v>1546</v>
      </c>
      <c r="V1242" s="60" t="s">
        <v>1546</v>
      </c>
    </row>
    <row r="1243" spans="1:22">
      <c r="A1243" s="52">
        <f t="shared" ref="A1243:A1306" si="20">A1242+1</f>
        <v>92765</v>
      </c>
      <c r="B1243" s="35" t="s">
        <v>1546</v>
      </c>
      <c r="C1243" s="35">
        <v>5</v>
      </c>
      <c r="D1243" s="53" t="s">
        <v>1601</v>
      </c>
      <c r="E1243" s="54">
        <v>314</v>
      </c>
      <c r="F1243" s="55" t="s">
        <v>1605</v>
      </c>
      <c r="G1243" s="56" t="s">
        <v>1570</v>
      </c>
      <c r="H1243" s="133" t="s">
        <v>1685</v>
      </c>
      <c r="I1243" s="57">
        <v>10</v>
      </c>
      <c r="J1243" s="35">
        <v>30</v>
      </c>
      <c r="K1243" s="58">
        <v>100</v>
      </c>
      <c r="L1243" s="59" t="s">
        <v>1546</v>
      </c>
      <c r="M1243" s="59" t="s">
        <v>1546</v>
      </c>
      <c r="N1243" s="59" t="s">
        <v>1546</v>
      </c>
      <c r="O1243" s="59" t="s">
        <v>1550</v>
      </c>
      <c r="P1243" s="127" t="s">
        <v>1566</v>
      </c>
      <c r="Q1243" s="59" t="s">
        <v>1565</v>
      </c>
      <c r="R1243" s="60" t="s">
        <v>1546</v>
      </c>
      <c r="S1243" s="60" t="s">
        <v>1546</v>
      </c>
      <c r="T1243" s="60" t="s">
        <v>1546</v>
      </c>
      <c r="U1243" s="60" t="s">
        <v>1546</v>
      </c>
      <c r="V1243" s="60" t="s">
        <v>1546</v>
      </c>
    </row>
    <row r="1244" spans="1:22">
      <c r="A1244" s="52">
        <f t="shared" si="20"/>
        <v>92766</v>
      </c>
      <c r="B1244" s="35" t="s">
        <v>1546</v>
      </c>
      <c r="C1244" s="35">
        <v>5</v>
      </c>
      <c r="D1244" s="53" t="s">
        <v>1601</v>
      </c>
      <c r="E1244" s="54">
        <v>315</v>
      </c>
      <c r="F1244" s="55" t="s">
        <v>1605</v>
      </c>
      <c r="G1244" s="56" t="s">
        <v>1570</v>
      </c>
      <c r="H1244" s="133" t="s">
        <v>1685</v>
      </c>
      <c r="I1244" s="57">
        <v>10</v>
      </c>
      <c r="J1244" s="35">
        <v>30</v>
      </c>
      <c r="K1244" s="58">
        <v>100</v>
      </c>
      <c r="L1244" s="59" t="s">
        <v>1546</v>
      </c>
      <c r="M1244" s="59" t="s">
        <v>1546</v>
      </c>
      <c r="N1244" s="59" t="s">
        <v>1546</v>
      </c>
      <c r="O1244" s="59" t="s">
        <v>1550</v>
      </c>
      <c r="P1244" s="127" t="s">
        <v>1566</v>
      </c>
      <c r="Q1244" s="59" t="s">
        <v>1565</v>
      </c>
      <c r="R1244" s="60" t="s">
        <v>1546</v>
      </c>
      <c r="S1244" s="60" t="s">
        <v>1546</v>
      </c>
      <c r="T1244" s="60" t="s">
        <v>1546</v>
      </c>
      <c r="U1244" s="60" t="s">
        <v>1546</v>
      </c>
      <c r="V1244" s="60" t="s">
        <v>1546</v>
      </c>
    </row>
    <row r="1245" spans="1:22">
      <c r="A1245" s="52">
        <f t="shared" si="20"/>
        <v>92767</v>
      </c>
      <c r="B1245" s="35" t="s">
        <v>1546</v>
      </c>
      <c r="C1245" s="35">
        <v>5</v>
      </c>
      <c r="D1245" s="53" t="s">
        <v>1601</v>
      </c>
      <c r="E1245" s="54">
        <v>316</v>
      </c>
      <c r="F1245" s="55" t="s">
        <v>1605</v>
      </c>
      <c r="G1245" s="56" t="s">
        <v>1570</v>
      </c>
      <c r="H1245" s="133" t="s">
        <v>1685</v>
      </c>
      <c r="I1245" s="57">
        <v>10</v>
      </c>
      <c r="J1245" s="35">
        <v>30</v>
      </c>
      <c r="K1245" s="58">
        <v>100</v>
      </c>
      <c r="L1245" s="59" t="s">
        <v>1546</v>
      </c>
      <c r="M1245" s="59" t="s">
        <v>1546</v>
      </c>
      <c r="N1245" s="59" t="s">
        <v>1546</v>
      </c>
      <c r="O1245" s="59" t="s">
        <v>1550</v>
      </c>
      <c r="P1245" s="127" t="s">
        <v>1566</v>
      </c>
      <c r="Q1245" s="59" t="s">
        <v>1565</v>
      </c>
      <c r="R1245" s="60" t="s">
        <v>1546</v>
      </c>
      <c r="S1245" s="60" t="s">
        <v>1546</v>
      </c>
      <c r="T1245" s="60" t="s">
        <v>1546</v>
      </c>
      <c r="U1245" s="60" t="s">
        <v>1546</v>
      </c>
      <c r="V1245" s="60" t="s">
        <v>1546</v>
      </c>
    </row>
    <row r="1246" spans="1:22">
      <c r="A1246" s="52">
        <f t="shared" si="20"/>
        <v>92768</v>
      </c>
      <c r="B1246" s="35" t="s">
        <v>1546</v>
      </c>
      <c r="C1246" s="35">
        <v>5</v>
      </c>
      <c r="D1246" s="53" t="s">
        <v>1601</v>
      </c>
      <c r="E1246" s="54">
        <v>321</v>
      </c>
      <c r="F1246" s="55" t="s">
        <v>1605</v>
      </c>
      <c r="G1246" s="56" t="s">
        <v>1570</v>
      </c>
      <c r="H1246" s="133" t="s">
        <v>1685</v>
      </c>
      <c r="I1246" s="57">
        <v>10</v>
      </c>
      <c r="J1246" s="35">
        <v>30</v>
      </c>
      <c r="K1246" s="58">
        <v>100</v>
      </c>
      <c r="L1246" s="59" t="s">
        <v>1546</v>
      </c>
      <c r="M1246" s="59" t="s">
        <v>1546</v>
      </c>
      <c r="N1246" s="59" t="s">
        <v>1546</v>
      </c>
      <c r="O1246" s="59" t="s">
        <v>1550</v>
      </c>
      <c r="P1246" s="127" t="s">
        <v>1566</v>
      </c>
      <c r="Q1246" s="59" t="s">
        <v>1565</v>
      </c>
      <c r="R1246" s="60" t="s">
        <v>1546</v>
      </c>
      <c r="S1246" s="60" t="s">
        <v>1546</v>
      </c>
      <c r="T1246" s="60" t="s">
        <v>1546</v>
      </c>
      <c r="U1246" s="60" t="s">
        <v>1546</v>
      </c>
      <c r="V1246" s="60" t="s">
        <v>1546</v>
      </c>
    </row>
    <row r="1247" spans="1:22">
      <c r="A1247" s="52">
        <f t="shared" si="20"/>
        <v>92769</v>
      </c>
      <c r="B1247" s="35" t="s">
        <v>1546</v>
      </c>
      <c r="C1247" s="35">
        <v>5</v>
      </c>
      <c r="D1247" s="53" t="s">
        <v>1601</v>
      </c>
      <c r="E1247" s="54">
        <v>324</v>
      </c>
      <c r="F1247" s="55" t="s">
        <v>1605</v>
      </c>
      <c r="G1247" s="56" t="s">
        <v>1570</v>
      </c>
      <c r="H1247" s="133" t="s">
        <v>1685</v>
      </c>
      <c r="I1247" s="57">
        <v>10</v>
      </c>
      <c r="J1247" s="35">
        <v>30</v>
      </c>
      <c r="K1247" s="58">
        <v>100</v>
      </c>
      <c r="L1247" s="59" t="s">
        <v>1546</v>
      </c>
      <c r="M1247" s="59" t="s">
        <v>1546</v>
      </c>
      <c r="N1247" s="59" t="s">
        <v>1546</v>
      </c>
      <c r="O1247" s="59" t="s">
        <v>1550</v>
      </c>
      <c r="P1247" s="127" t="s">
        <v>1566</v>
      </c>
      <c r="Q1247" s="59" t="s">
        <v>1565</v>
      </c>
      <c r="R1247" s="60" t="s">
        <v>1546</v>
      </c>
      <c r="S1247" s="60" t="s">
        <v>1546</v>
      </c>
      <c r="T1247" s="60" t="s">
        <v>1546</v>
      </c>
      <c r="U1247" s="60" t="s">
        <v>1546</v>
      </c>
      <c r="V1247" s="60" t="s">
        <v>1546</v>
      </c>
    </row>
    <row r="1248" spans="1:22">
      <c r="A1248" s="52">
        <f t="shared" si="20"/>
        <v>92770</v>
      </c>
      <c r="B1248" s="35" t="s">
        <v>1546</v>
      </c>
      <c r="C1248" s="35">
        <v>5</v>
      </c>
      <c r="D1248" s="53" t="s">
        <v>1601</v>
      </c>
      <c r="E1248" s="54">
        <v>325</v>
      </c>
      <c r="F1248" s="55" t="s">
        <v>1605</v>
      </c>
      <c r="G1248" s="56" t="s">
        <v>1570</v>
      </c>
      <c r="H1248" s="133" t="s">
        <v>1685</v>
      </c>
      <c r="I1248" s="57">
        <v>10</v>
      </c>
      <c r="J1248" s="35">
        <v>30</v>
      </c>
      <c r="K1248" s="58">
        <v>100</v>
      </c>
      <c r="L1248" s="59" t="s">
        <v>1546</v>
      </c>
      <c r="M1248" s="59" t="s">
        <v>1546</v>
      </c>
      <c r="N1248" s="59" t="s">
        <v>1546</v>
      </c>
      <c r="O1248" s="59" t="s">
        <v>1550</v>
      </c>
      <c r="P1248" s="127" t="s">
        <v>1566</v>
      </c>
      <c r="Q1248" s="59" t="s">
        <v>1565</v>
      </c>
      <c r="R1248" s="60" t="s">
        <v>1546</v>
      </c>
      <c r="S1248" s="60" t="s">
        <v>1546</v>
      </c>
      <c r="T1248" s="60" t="s">
        <v>1546</v>
      </c>
      <c r="U1248" s="60" t="s">
        <v>1546</v>
      </c>
      <c r="V1248" s="60" t="s">
        <v>1546</v>
      </c>
    </row>
    <row r="1249" spans="1:22">
      <c r="A1249" s="52">
        <f t="shared" si="20"/>
        <v>92771</v>
      </c>
      <c r="B1249" s="35" t="s">
        <v>1546</v>
      </c>
      <c r="C1249" s="35">
        <v>5</v>
      </c>
      <c r="D1249" s="53" t="s">
        <v>1601</v>
      </c>
      <c r="E1249" s="54">
        <v>326</v>
      </c>
      <c r="F1249" s="55" t="s">
        <v>1605</v>
      </c>
      <c r="G1249" s="56" t="s">
        <v>1570</v>
      </c>
      <c r="H1249" s="133" t="s">
        <v>1685</v>
      </c>
      <c r="I1249" s="57">
        <v>10</v>
      </c>
      <c r="J1249" s="35">
        <v>30</v>
      </c>
      <c r="K1249" s="58">
        <v>100</v>
      </c>
      <c r="L1249" s="59" t="s">
        <v>1546</v>
      </c>
      <c r="M1249" s="59" t="s">
        <v>1546</v>
      </c>
      <c r="N1249" s="59" t="s">
        <v>1546</v>
      </c>
      <c r="O1249" s="59" t="s">
        <v>1550</v>
      </c>
      <c r="P1249" s="127" t="s">
        <v>1566</v>
      </c>
      <c r="Q1249" s="59" t="s">
        <v>1565</v>
      </c>
      <c r="R1249" s="60" t="s">
        <v>1546</v>
      </c>
      <c r="S1249" s="60" t="s">
        <v>1546</v>
      </c>
      <c r="T1249" s="60" t="s">
        <v>1546</v>
      </c>
      <c r="U1249" s="60" t="s">
        <v>1546</v>
      </c>
      <c r="V1249" s="60" t="s">
        <v>1546</v>
      </c>
    </row>
    <row r="1250" spans="1:22">
      <c r="A1250" s="52">
        <f t="shared" si="20"/>
        <v>92772</v>
      </c>
      <c r="B1250" s="35" t="s">
        <v>1546</v>
      </c>
      <c r="C1250" s="35">
        <v>5</v>
      </c>
      <c r="D1250" s="53" t="s">
        <v>1601</v>
      </c>
      <c r="E1250" s="54">
        <v>341</v>
      </c>
      <c r="F1250" s="55" t="s">
        <v>1605</v>
      </c>
      <c r="G1250" s="56" t="s">
        <v>1570</v>
      </c>
      <c r="H1250" s="133" t="s">
        <v>1685</v>
      </c>
      <c r="I1250" s="57">
        <v>10</v>
      </c>
      <c r="J1250" s="35">
        <v>30</v>
      </c>
      <c r="K1250" s="58">
        <v>100</v>
      </c>
      <c r="L1250" s="59" t="s">
        <v>1546</v>
      </c>
      <c r="M1250" s="59" t="s">
        <v>1546</v>
      </c>
      <c r="N1250" s="59" t="s">
        <v>1546</v>
      </c>
      <c r="O1250" s="59" t="s">
        <v>1550</v>
      </c>
      <c r="P1250" s="127" t="s">
        <v>1566</v>
      </c>
      <c r="Q1250" s="59" t="s">
        <v>1565</v>
      </c>
      <c r="R1250" s="60" t="s">
        <v>1546</v>
      </c>
      <c r="S1250" s="60" t="s">
        <v>1546</v>
      </c>
      <c r="T1250" s="60" t="s">
        <v>1546</v>
      </c>
      <c r="U1250" s="60" t="s">
        <v>1546</v>
      </c>
      <c r="V1250" s="60" t="s">
        <v>1546</v>
      </c>
    </row>
    <row r="1251" spans="1:22">
      <c r="A1251" s="52">
        <f t="shared" si="20"/>
        <v>92773</v>
      </c>
      <c r="B1251" s="35" t="s">
        <v>1546</v>
      </c>
      <c r="C1251" s="35">
        <v>5</v>
      </c>
      <c r="D1251" s="53" t="s">
        <v>1601</v>
      </c>
      <c r="E1251" s="54">
        <v>342</v>
      </c>
      <c r="F1251" s="55" t="s">
        <v>1605</v>
      </c>
      <c r="G1251" s="56" t="s">
        <v>1570</v>
      </c>
      <c r="H1251" s="133" t="s">
        <v>1685</v>
      </c>
      <c r="I1251" s="57">
        <v>10</v>
      </c>
      <c r="J1251" s="35">
        <v>30</v>
      </c>
      <c r="K1251" s="58">
        <v>100</v>
      </c>
      <c r="L1251" s="59" t="s">
        <v>1546</v>
      </c>
      <c r="M1251" s="59" t="s">
        <v>1546</v>
      </c>
      <c r="N1251" s="59" t="s">
        <v>1546</v>
      </c>
      <c r="O1251" s="59" t="s">
        <v>1550</v>
      </c>
      <c r="P1251" s="127" t="s">
        <v>1566</v>
      </c>
      <c r="Q1251" s="59" t="s">
        <v>1565</v>
      </c>
      <c r="R1251" s="60" t="s">
        <v>1546</v>
      </c>
      <c r="S1251" s="60" t="s">
        <v>1546</v>
      </c>
      <c r="T1251" s="60" t="s">
        <v>1546</v>
      </c>
      <c r="U1251" s="60" t="s">
        <v>1546</v>
      </c>
      <c r="V1251" s="60" t="s">
        <v>1546</v>
      </c>
    </row>
    <row r="1252" spans="1:22">
      <c r="A1252" s="52">
        <f t="shared" si="20"/>
        <v>92774</v>
      </c>
      <c r="B1252" s="35" t="s">
        <v>1546</v>
      </c>
      <c r="C1252" s="35">
        <v>5</v>
      </c>
      <c r="D1252" s="53" t="s">
        <v>1601</v>
      </c>
      <c r="E1252" s="54">
        <v>345</v>
      </c>
      <c r="F1252" s="55" t="s">
        <v>1605</v>
      </c>
      <c r="G1252" s="56" t="s">
        <v>1580</v>
      </c>
      <c r="H1252" s="133" t="s">
        <v>1685</v>
      </c>
      <c r="I1252" s="57">
        <v>10</v>
      </c>
      <c r="J1252" s="35">
        <v>30</v>
      </c>
      <c r="K1252" s="58">
        <v>100</v>
      </c>
      <c r="L1252" s="59" t="s">
        <v>1546</v>
      </c>
      <c r="M1252" s="59" t="s">
        <v>1546</v>
      </c>
      <c r="N1252" s="59" t="s">
        <v>1546</v>
      </c>
      <c r="O1252" s="59" t="s">
        <v>1550</v>
      </c>
      <c r="P1252" s="127" t="s">
        <v>1566</v>
      </c>
      <c r="Q1252" s="59" t="s">
        <v>1582</v>
      </c>
      <c r="R1252" s="60" t="s">
        <v>1546</v>
      </c>
      <c r="S1252" s="60" t="s">
        <v>1546</v>
      </c>
      <c r="T1252" s="60" t="s">
        <v>1546</v>
      </c>
      <c r="U1252" s="60" t="s">
        <v>1546</v>
      </c>
      <c r="V1252" s="60" t="s">
        <v>1546</v>
      </c>
    </row>
    <row r="1253" spans="1:22">
      <c r="A1253" s="52">
        <f t="shared" si="20"/>
        <v>92775</v>
      </c>
      <c r="B1253" s="35" t="s">
        <v>1546</v>
      </c>
      <c r="C1253" s="35">
        <v>5</v>
      </c>
      <c r="D1253" s="53" t="s">
        <v>1601</v>
      </c>
      <c r="E1253" s="54">
        <v>346</v>
      </c>
      <c r="F1253" s="55" t="s">
        <v>1605</v>
      </c>
      <c r="G1253" s="56" t="s">
        <v>1580</v>
      </c>
      <c r="H1253" s="133" t="s">
        <v>1685</v>
      </c>
      <c r="I1253" s="57">
        <v>10</v>
      </c>
      <c r="J1253" s="35">
        <v>30</v>
      </c>
      <c r="K1253" s="58">
        <v>100</v>
      </c>
      <c r="L1253" s="59" t="s">
        <v>1546</v>
      </c>
      <c r="M1253" s="59" t="s">
        <v>1546</v>
      </c>
      <c r="N1253" s="59" t="s">
        <v>1546</v>
      </c>
      <c r="O1253" s="59" t="s">
        <v>1550</v>
      </c>
      <c r="P1253" s="127" t="s">
        <v>1576</v>
      </c>
      <c r="Q1253" s="59" t="s">
        <v>1565</v>
      </c>
      <c r="R1253" s="60" t="s">
        <v>1546</v>
      </c>
      <c r="S1253" s="60" t="s">
        <v>1546</v>
      </c>
      <c r="T1253" s="60" t="s">
        <v>1546</v>
      </c>
      <c r="U1253" s="60" t="s">
        <v>1546</v>
      </c>
      <c r="V1253" s="60" t="s">
        <v>1546</v>
      </c>
    </row>
    <row r="1254" spans="1:22">
      <c r="A1254" s="52">
        <f t="shared" si="20"/>
        <v>92776</v>
      </c>
      <c r="B1254" s="35" t="s">
        <v>1546</v>
      </c>
      <c r="C1254" s="35">
        <v>5</v>
      </c>
      <c r="D1254" s="53" t="s">
        <v>1601</v>
      </c>
      <c r="E1254" s="54">
        <v>351</v>
      </c>
      <c r="F1254" s="55" t="s">
        <v>1605</v>
      </c>
      <c r="G1254" s="56" t="s">
        <v>1580</v>
      </c>
      <c r="H1254" s="133" t="s">
        <v>1685</v>
      </c>
      <c r="I1254" s="57">
        <v>10</v>
      </c>
      <c r="J1254" s="35">
        <v>30</v>
      </c>
      <c r="K1254" s="58">
        <v>100</v>
      </c>
      <c r="L1254" s="59" t="s">
        <v>1546</v>
      </c>
      <c r="M1254" s="59" t="s">
        <v>1546</v>
      </c>
      <c r="N1254" s="59" t="s">
        <v>1546</v>
      </c>
      <c r="O1254" s="59" t="s">
        <v>1550</v>
      </c>
      <c r="P1254" s="127" t="s">
        <v>1576</v>
      </c>
      <c r="Q1254" s="59" t="s">
        <v>1565</v>
      </c>
      <c r="R1254" s="60" t="s">
        <v>1546</v>
      </c>
      <c r="S1254" s="60" t="s">
        <v>1546</v>
      </c>
      <c r="T1254" s="60" t="s">
        <v>1546</v>
      </c>
      <c r="U1254" s="60" t="s">
        <v>1546</v>
      </c>
      <c r="V1254" s="60" t="s">
        <v>1546</v>
      </c>
    </row>
    <row r="1255" spans="1:22">
      <c r="A1255" s="52">
        <f t="shared" si="20"/>
        <v>92777</v>
      </c>
      <c r="B1255" s="35" t="s">
        <v>1546</v>
      </c>
      <c r="C1255" s="35">
        <v>5</v>
      </c>
      <c r="D1255" s="53" t="s">
        <v>1603</v>
      </c>
      <c r="E1255" s="54">
        <v>352</v>
      </c>
      <c r="F1255" s="55" t="s">
        <v>1605</v>
      </c>
      <c r="G1255" s="56" t="s">
        <v>1580</v>
      </c>
      <c r="H1255" s="133" t="s">
        <v>1685</v>
      </c>
      <c r="I1255" s="57">
        <v>10</v>
      </c>
      <c r="J1255" s="35">
        <v>30</v>
      </c>
      <c r="K1255" s="58">
        <v>100</v>
      </c>
      <c r="L1255" s="59" t="s">
        <v>1546</v>
      </c>
      <c r="M1255" s="59" t="s">
        <v>1546</v>
      </c>
      <c r="N1255" s="59" t="s">
        <v>1546</v>
      </c>
      <c r="O1255" s="59" t="s">
        <v>1550</v>
      </c>
      <c r="P1255" s="127" t="s">
        <v>1566</v>
      </c>
      <c r="Q1255" s="59" t="s">
        <v>1582</v>
      </c>
      <c r="R1255" s="60" t="s">
        <v>1546</v>
      </c>
      <c r="S1255" s="60" t="s">
        <v>1546</v>
      </c>
      <c r="T1255" s="60" t="s">
        <v>1546</v>
      </c>
      <c r="U1255" s="60" t="s">
        <v>1546</v>
      </c>
      <c r="V1255" s="60" t="s">
        <v>1546</v>
      </c>
    </row>
    <row r="1256" spans="1:22">
      <c r="A1256" s="52">
        <f t="shared" si="20"/>
        <v>92778</v>
      </c>
      <c r="B1256" s="35" t="s">
        <v>1546</v>
      </c>
      <c r="C1256" s="35">
        <v>5</v>
      </c>
      <c r="D1256" s="53" t="s">
        <v>1601</v>
      </c>
      <c r="E1256" s="54">
        <v>354</v>
      </c>
      <c r="F1256" s="55" t="s">
        <v>1605</v>
      </c>
      <c r="G1256" s="56" t="s">
        <v>1580</v>
      </c>
      <c r="H1256" s="133" t="s">
        <v>1685</v>
      </c>
      <c r="I1256" s="57">
        <v>10</v>
      </c>
      <c r="J1256" s="35">
        <v>30</v>
      </c>
      <c r="K1256" s="58">
        <v>100</v>
      </c>
      <c r="L1256" s="59" t="s">
        <v>1546</v>
      </c>
      <c r="M1256" s="59" t="s">
        <v>1546</v>
      </c>
      <c r="N1256" s="59" t="s">
        <v>1546</v>
      </c>
      <c r="O1256" s="59" t="s">
        <v>1550</v>
      </c>
      <c r="P1256" s="127" t="s">
        <v>1566</v>
      </c>
      <c r="Q1256" s="59" t="s">
        <v>1565</v>
      </c>
      <c r="R1256" s="60" t="s">
        <v>1546</v>
      </c>
      <c r="S1256" s="60" t="s">
        <v>1546</v>
      </c>
      <c r="T1256" s="60" t="s">
        <v>1546</v>
      </c>
      <c r="U1256" s="60" t="s">
        <v>1546</v>
      </c>
      <c r="V1256" s="60" t="s">
        <v>1546</v>
      </c>
    </row>
    <row r="1257" spans="1:22">
      <c r="A1257" s="52">
        <f t="shared" si="20"/>
        <v>92779</v>
      </c>
      <c r="B1257" s="35" t="s">
        <v>1546</v>
      </c>
      <c r="C1257" s="35">
        <v>5</v>
      </c>
      <c r="D1257" s="53" t="s">
        <v>1601</v>
      </c>
      <c r="E1257" s="54">
        <v>356</v>
      </c>
      <c r="F1257" s="55" t="s">
        <v>1605</v>
      </c>
      <c r="G1257" s="56" t="s">
        <v>1570</v>
      </c>
      <c r="H1257" s="133" t="s">
        <v>1685</v>
      </c>
      <c r="I1257" s="57">
        <v>10</v>
      </c>
      <c r="J1257" s="35">
        <v>30</v>
      </c>
      <c r="K1257" s="58">
        <v>100</v>
      </c>
      <c r="L1257" s="59" t="s">
        <v>1546</v>
      </c>
      <c r="M1257" s="59" t="s">
        <v>1546</v>
      </c>
      <c r="N1257" s="59" t="s">
        <v>1546</v>
      </c>
      <c r="O1257" s="59" t="s">
        <v>1550</v>
      </c>
      <c r="P1257" s="127" t="s">
        <v>1566</v>
      </c>
      <c r="Q1257" s="59" t="s">
        <v>1565</v>
      </c>
      <c r="R1257" s="60" t="s">
        <v>1546</v>
      </c>
      <c r="S1257" s="60" t="s">
        <v>1546</v>
      </c>
      <c r="T1257" s="60" t="s">
        <v>1546</v>
      </c>
      <c r="U1257" s="60" t="s">
        <v>1546</v>
      </c>
      <c r="V1257" s="60" t="s">
        <v>1546</v>
      </c>
    </row>
    <row r="1258" spans="1:22">
      <c r="A1258" s="52">
        <f t="shared" si="20"/>
        <v>92780</v>
      </c>
      <c r="B1258" s="35" t="s">
        <v>1546</v>
      </c>
      <c r="C1258" s="35">
        <v>5</v>
      </c>
      <c r="D1258" s="53" t="s">
        <v>1601</v>
      </c>
      <c r="E1258" s="54">
        <v>361</v>
      </c>
      <c r="F1258" s="55" t="s">
        <v>1605</v>
      </c>
      <c r="G1258" s="56" t="s">
        <v>1570</v>
      </c>
      <c r="H1258" s="133" t="s">
        <v>1685</v>
      </c>
      <c r="I1258" s="57">
        <v>10</v>
      </c>
      <c r="J1258" s="35">
        <v>30</v>
      </c>
      <c r="K1258" s="58">
        <v>100</v>
      </c>
      <c r="L1258" s="59" t="s">
        <v>1546</v>
      </c>
      <c r="M1258" s="59" t="s">
        <v>1546</v>
      </c>
      <c r="N1258" s="59" t="s">
        <v>1546</v>
      </c>
      <c r="O1258" s="59" t="s">
        <v>1550</v>
      </c>
      <c r="P1258" s="127" t="s">
        <v>1566</v>
      </c>
      <c r="Q1258" s="59" t="s">
        <v>1565</v>
      </c>
      <c r="R1258" s="60" t="s">
        <v>1546</v>
      </c>
      <c r="S1258" s="60" t="s">
        <v>1546</v>
      </c>
      <c r="T1258" s="60" t="s">
        <v>1546</v>
      </c>
      <c r="U1258" s="60" t="s">
        <v>1546</v>
      </c>
      <c r="V1258" s="60" t="s">
        <v>1546</v>
      </c>
    </row>
    <row r="1259" spans="1:22">
      <c r="A1259" s="52">
        <f t="shared" si="20"/>
        <v>92781</v>
      </c>
      <c r="B1259" s="35" t="s">
        <v>1546</v>
      </c>
      <c r="C1259" s="35">
        <v>5</v>
      </c>
      <c r="D1259" s="53" t="s">
        <v>1601</v>
      </c>
      <c r="E1259" s="54">
        <v>362</v>
      </c>
      <c r="F1259" s="55" t="s">
        <v>1605</v>
      </c>
      <c r="G1259" s="56" t="s">
        <v>1570</v>
      </c>
      <c r="H1259" s="133" t="s">
        <v>1685</v>
      </c>
      <c r="I1259" s="57">
        <v>10</v>
      </c>
      <c r="J1259" s="35">
        <v>30</v>
      </c>
      <c r="K1259" s="58">
        <v>100</v>
      </c>
      <c r="L1259" s="59" t="s">
        <v>1546</v>
      </c>
      <c r="M1259" s="59" t="s">
        <v>1546</v>
      </c>
      <c r="N1259" s="59" t="s">
        <v>1546</v>
      </c>
      <c r="O1259" s="59" t="s">
        <v>1550</v>
      </c>
      <c r="P1259" s="127" t="s">
        <v>1566</v>
      </c>
      <c r="Q1259" s="59" t="s">
        <v>1582</v>
      </c>
      <c r="R1259" s="60" t="s">
        <v>1546</v>
      </c>
      <c r="S1259" s="60" t="s">
        <v>1546</v>
      </c>
      <c r="T1259" s="60" t="s">
        <v>1546</v>
      </c>
      <c r="U1259" s="60" t="s">
        <v>1546</v>
      </c>
      <c r="V1259" s="60" t="s">
        <v>1546</v>
      </c>
    </row>
    <row r="1260" spans="1:22">
      <c r="A1260" s="52">
        <f t="shared" si="20"/>
        <v>92782</v>
      </c>
      <c r="B1260" s="35" t="s">
        <v>1546</v>
      </c>
      <c r="C1260" s="35">
        <v>5</v>
      </c>
      <c r="D1260" s="53" t="s">
        <v>1603</v>
      </c>
      <c r="E1260" s="54">
        <v>364</v>
      </c>
      <c r="F1260" s="55" t="s">
        <v>1605</v>
      </c>
      <c r="G1260" s="56" t="s">
        <v>1570</v>
      </c>
      <c r="H1260" s="133" t="s">
        <v>1685</v>
      </c>
      <c r="I1260" s="57">
        <v>10</v>
      </c>
      <c r="J1260" s="35">
        <v>30</v>
      </c>
      <c r="K1260" s="58">
        <v>100</v>
      </c>
      <c r="L1260" s="59" t="s">
        <v>1546</v>
      </c>
      <c r="M1260" s="59" t="s">
        <v>1546</v>
      </c>
      <c r="N1260" s="59" t="s">
        <v>1546</v>
      </c>
      <c r="O1260" s="59" t="s">
        <v>1550</v>
      </c>
      <c r="P1260" s="127" t="s">
        <v>1566</v>
      </c>
      <c r="Q1260" s="59" t="s">
        <v>1565</v>
      </c>
      <c r="R1260" s="60" t="s">
        <v>1546</v>
      </c>
      <c r="S1260" s="60" t="s">
        <v>1546</v>
      </c>
      <c r="T1260" s="60" t="s">
        <v>1546</v>
      </c>
      <c r="U1260" s="60" t="s">
        <v>1546</v>
      </c>
      <c r="V1260" s="60" t="s">
        <v>1546</v>
      </c>
    </row>
    <row r="1261" spans="1:22">
      <c r="A1261" s="52">
        <f t="shared" si="20"/>
        <v>92783</v>
      </c>
      <c r="B1261" s="35" t="s">
        <v>1546</v>
      </c>
      <c r="C1261" s="35">
        <v>5</v>
      </c>
      <c r="D1261" s="53" t="s">
        <v>1601</v>
      </c>
      <c r="E1261" s="54">
        <v>365</v>
      </c>
      <c r="F1261" s="55" t="s">
        <v>1605</v>
      </c>
      <c r="G1261" s="56" t="s">
        <v>1570</v>
      </c>
      <c r="H1261" s="133" t="s">
        <v>1685</v>
      </c>
      <c r="I1261" s="57">
        <v>10</v>
      </c>
      <c r="J1261" s="35">
        <v>30</v>
      </c>
      <c r="K1261" s="58">
        <v>100</v>
      </c>
      <c r="L1261" s="59" t="s">
        <v>1546</v>
      </c>
      <c r="M1261" s="59" t="s">
        <v>1546</v>
      </c>
      <c r="N1261" s="59" t="s">
        <v>1546</v>
      </c>
      <c r="O1261" s="59" t="s">
        <v>1550</v>
      </c>
      <c r="P1261" s="127" t="s">
        <v>1566</v>
      </c>
      <c r="Q1261" s="59" t="s">
        <v>1565</v>
      </c>
      <c r="R1261" s="60" t="s">
        <v>1546</v>
      </c>
      <c r="S1261" s="60" t="s">
        <v>1546</v>
      </c>
      <c r="T1261" s="60" t="s">
        <v>1546</v>
      </c>
      <c r="U1261" s="60" t="s">
        <v>1546</v>
      </c>
      <c r="V1261" s="60" t="s">
        <v>1546</v>
      </c>
    </row>
    <row r="1262" spans="1:22">
      <c r="A1262" s="52">
        <f t="shared" si="20"/>
        <v>92784</v>
      </c>
      <c r="B1262" s="35" t="s">
        <v>1546</v>
      </c>
      <c r="C1262" s="35">
        <v>5</v>
      </c>
      <c r="D1262" s="53" t="s">
        <v>1601</v>
      </c>
      <c r="E1262" s="54">
        <v>412</v>
      </c>
      <c r="F1262" s="55" t="s">
        <v>1605</v>
      </c>
      <c r="G1262" s="56" t="s">
        <v>1580</v>
      </c>
      <c r="H1262" s="133" t="s">
        <v>1685</v>
      </c>
      <c r="I1262" s="57">
        <v>10</v>
      </c>
      <c r="J1262" s="35">
        <v>30</v>
      </c>
      <c r="K1262" s="58">
        <v>100</v>
      </c>
      <c r="L1262" s="59" t="s">
        <v>1546</v>
      </c>
      <c r="M1262" s="59" t="s">
        <v>1546</v>
      </c>
      <c r="N1262" s="59" t="s">
        <v>1546</v>
      </c>
      <c r="O1262" s="59" t="s">
        <v>1550</v>
      </c>
      <c r="P1262" s="127" t="s">
        <v>1566</v>
      </c>
      <c r="Q1262" s="59" t="s">
        <v>1582</v>
      </c>
      <c r="R1262" s="60" t="s">
        <v>1546</v>
      </c>
      <c r="S1262" s="60" t="s">
        <v>1546</v>
      </c>
      <c r="T1262" s="60" t="s">
        <v>1546</v>
      </c>
      <c r="U1262" s="60" t="s">
        <v>1546</v>
      </c>
      <c r="V1262" s="60" t="s">
        <v>1546</v>
      </c>
    </row>
    <row r="1263" spans="1:22">
      <c r="A1263" s="52">
        <f t="shared" si="20"/>
        <v>92785</v>
      </c>
      <c r="B1263" s="35" t="s">
        <v>1546</v>
      </c>
      <c r="C1263" s="35">
        <v>5</v>
      </c>
      <c r="D1263" s="53" t="s">
        <v>1603</v>
      </c>
      <c r="E1263" s="54">
        <v>413</v>
      </c>
      <c r="F1263" s="55" t="s">
        <v>1605</v>
      </c>
      <c r="G1263" s="56" t="s">
        <v>1570</v>
      </c>
      <c r="H1263" s="133" t="s">
        <v>1685</v>
      </c>
      <c r="I1263" s="57">
        <v>10</v>
      </c>
      <c r="J1263" s="35">
        <v>30</v>
      </c>
      <c r="K1263" s="58">
        <v>100</v>
      </c>
      <c r="L1263" s="59" t="s">
        <v>1546</v>
      </c>
      <c r="M1263" s="59" t="s">
        <v>1546</v>
      </c>
      <c r="N1263" s="59" t="s">
        <v>1546</v>
      </c>
      <c r="O1263" s="59" t="s">
        <v>1550</v>
      </c>
      <c r="P1263" s="127" t="s">
        <v>1566</v>
      </c>
      <c r="Q1263" s="59" t="s">
        <v>1582</v>
      </c>
      <c r="R1263" s="60" t="s">
        <v>1546</v>
      </c>
      <c r="S1263" s="60" t="s">
        <v>1546</v>
      </c>
      <c r="T1263" s="60" t="s">
        <v>1546</v>
      </c>
      <c r="U1263" s="60" t="s">
        <v>1546</v>
      </c>
      <c r="V1263" s="60" t="s">
        <v>1546</v>
      </c>
    </row>
    <row r="1264" spans="1:22">
      <c r="A1264" s="52">
        <f t="shared" si="20"/>
        <v>92786</v>
      </c>
      <c r="B1264" s="35" t="s">
        <v>1546</v>
      </c>
      <c r="C1264" s="35">
        <v>5</v>
      </c>
      <c r="D1264" s="53" t="s">
        <v>1601</v>
      </c>
      <c r="E1264" s="54">
        <v>415</v>
      </c>
      <c r="F1264" s="55" t="s">
        <v>1605</v>
      </c>
      <c r="G1264" s="56" t="s">
        <v>1570</v>
      </c>
      <c r="H1264" s="133" t="s">
        <v>1685</v>
      </c>
      <c r="I1264" s="57">
        <v>10</v>
      </c>
      <c r="J1264" s="35">
        <v>30</v>
      </c>
      <c r="K1264" s="58">
        <v>100</v>
      </c>
      <c r="L1264" s="59" t="s">
        <v>1546</v>
      </c>
      <c r="M1264" s="59" t="s">
        <v>1546</v>
      </c>
      <c r="N1264" s="59" t="s">
        <v>1546</v>
      </c>
      <c r="O1264" s="59" t="s">
        <v>1550</v>
      </c>
      <c r="P1264" s="127" t="s">
        <v>1566</v>
      </c>
      <c r="Q1264" s="59" t="s">
        <v>1582</v>
      </c>
      <c r="R1264" s="60" t="s">
        <v>1546</v>
      </c>
      <c r="S1264" s="60" t="s">
        <v>1546</v>
      </c>
      <c r="T1264" s="60" t="s">
        <v>1546</v>
      </c>
      <c r="U1264" s="60" t="s">
        <v>1546</v>
      </c>
      <c r="V1264" s="60" t="s">
        <v>1546</v>
      </c>
    </row>
    <row r="1265" spans="1:22">
      <c r="A1265" s="52">
        <f t="shared" si="20"/>
        <v>92787</v>
      </c>
      <c r="B1265" s="35" t="s">
        <v>1546</v>
      </c>
      <c r="C1265" s="35">
        <v>5</v>
      </c>
      <c r="D1265" s="53" t="s">
        <v>1603</v>
      </c>
      <c r="E1265" s="54">
        <v>416</v>
      </c>
      <c r="F1265" s="55" t="s">
        <v>1605</v>
      </c>
      <c r="G1265" s="56" t="s">
        <v>1570</v>
      </c>
      <c r="H1265" s="133" t="s">
        <v>1685</v>
      </c>
      <c r="I1265" s="57">
        <v>10</v>
      </c>
      <c r="J1265" s="35">
        <v>30</v>
      </c>
      <c r="K1265" s="58">
        <v>100</v>
      </c>
      <c r="L1265" s="59" t="s">
        <v>1546</v>
      </c>
      <c r="M1265" s="59" t="s">
        <v>1546</v>
      </c>
      <c r="N1265" s="59" t="s">
        <v>1546</v>
      </c>
      <c r="O1265" s="59" t="s">
        <v>1550</v>
      </c>
      <c r="P1265" s="127" t="s">
        <v>1566</v>
      </c>
      <c r="Q1265" s="59" t="s">
        <v>1565</v>
      </c>
      <c r="R1265" s="60" t="s">
        <v>1546</v>
      </c>
      <c r="S1265" s="60" t="s">
        <v>1546</v>
      </c>
      <c r="T1265" s="60" t="s">
        <v>1546</v>
      </c>
      <c r="U1265" s="60" t="s">
        <v>1546</v>
      </c>
      <c r="V1265" s="60" t="s">
        <v>1546</v>
      </c>
    </row>
    <row r="1266" spans="1:22">
      <c r="A1266" s="52">
        <f t="shared" si="20"/>
        <v>92788</v>
      </c>
      <c r="B1266" s="35" t="s">
        <v>1546</v>
      </c>
      <c r="C1266" s="35">
        <v>5</v>
      </c>
      <c r="D1266" s="53" t="s">
        <v>1601</v>
      </c>
      <c r="E1266" s="54">
        <v>421</v>
      </c>
      <c r="F1266" s="55" t="s">
        <v>1605</v>
      </c>
      <c r="G1266" s="56" t="s">
        <v>1570</v>
      </c>
      <c r="H1266" s="133" t="s">
        <v>1685</v>
      </c>
      <c r="I1266" s="57">
        <v>10</v>
      </c>
      <c r="J1266" s="35">
        <v>30</v>
      </c>
      <c r="K1266" s="58">
        <v>100</v>
      </c>
      <c r="L1266" s="59" t="s">
        <v>1546</v>
      </c>
      <c r="M1266" s="59" t="s">
        <v>1546</v>
      </c>
      <c r="N1266" s="59" t="s">
        <v>1546</v>
      </c>
      <c r="O1266" s="59" t="s">
        <v>1550</v>
      </c>
      <c r="P1266" s="127" t="s">
        <v>1566</v>
      </c>
      <c r="Q1266" s="59" t="s">
        <v>1582</v>
      </c>
      <c r="R1266" s="60" t="s">
        <v>1546</v>
      </c>
      <c r="S1266" s="60" t="s">
        <v>1546</v>
      </c>
      <c r="T1266" s="60" t="s">
        <v>1546</v>
      </c>
      <c r="U1266" s="60" t="s">
        <v>1546</v>
      </c>
      <c r="V1266" s="60" t="s">
        <v>1546</v>
      </c>
    </row>
    <row r="1267" spans="1:22">
      <c r="A1267" s="52">
        <f t="shared" si="20"/>
        <v>92789</v>
      </c>
      <c r="B1267" s="35" t="s">
        <v>1546</v>
      </c>
      <c r="C1267" s="35">
        <v>5</v>
      </c>
      <c r="D1267" s="53" t="s">
        <v>1601</v>
      </c>
      <c r="E1267" s="54">
        <v>423</v>
      </c>
      <c r="F1267" s="55" t="s">
        <v>1605</v>
      </c>
      <c r="G1267" s="56" t="s">
        <v>1580</v>
      </c>
      <c r="H1267" s="133" t="s">
        <v>1685</v>
      </c>
      <c r="I1267" s="57">
        <v>10</v>
      </c>
      <c r="J1267" s="35">
        <v>30</v>
      </c>
      <c r="K1267" s="58">
        <v>100</v>
      </c>
      <c r="L1267" s="59" t="s">
        <v>1546</v>
      </c>
      <c r="M1267" s="59" t="s">
        <v>1546</v>
      </c>
      <c r="N1267" s="59" t="s">
        <v>1546</v>
      </c>
      <c r="O1267" s="59" t="s">
        <v>1550</v>
      </c>
      <c r="P1267" s="127" t="s">
        <v>1576</v>
      </c>
      <c r="Q1267" s="59" t="s">
        <v>1565</v>
      </c>
      <c r="R1267" s="60" t="s">
        <v>1546</v>
      </c>
      <c r="S1267" s="60" t="s">
        <v>1546</v>
      </c>
      <c r="T1267" s="60" t="s">
        <v>1546</v>
      </c>
      <c r="U1267" s="60" t="s">
        <v>1546</v>
      </c>
      <c r="V1267" s="60" t="s">
        <v>1546</v>
      </c>
    </row>
    <row r="1268" spans="1:22">
      <c r="A1268" s="52">
        <f t="shared" si="20"/>
        <v>92790</v>
      </c>
      <c r="B1268" s="35" t="s">
        <v>1546</v>
      </c>
      <c r="C1268" s="35">
        <v>5</v>
      </c>
      <c r="D1268" s="53" t="s">
        <v>1603</v>
      </c>
      <c r="E1268" s="54">
        <v>425</v>
      </c>
      <c r="F1268" s="55" t="s">
        <v>1605</v>
      </c>
      <c r="G1268" s="56" t="s">
        <v>1570</v>
      </c>
      <c r="H1268" s="133" t="s">
        <v>1685</v>
      </c>
      <c r="I1268" s="57">
        <v>10</v>
      </c>
      <c r="J1268" s="35">
        <v>30</v>
      </c>
      <c r="K1268" s="58">
        <v>100</v>
      </c>
      <c r="L1268" s="59" t="s">
        <v>1546</v>
      </c>
      <c r="M1268" s="59" t="s">
        <v>1546</v>
      </c>
      <c r="N1268" s="59" t="s">
        <v>1546</v>
      </c>
      <c r="O1268" s="59" t="s">
        <v>1550</v>
      </c>
      <c r="P1268" s="127" t="s">
        <v>1566</v>
      </c>
      <c r="Q1268" s="59" t="s">
        <v>1582</v>
      </c>
      <c r="R1268" s="60" t="s">
        <v>1546</v>
      </c>
      <c r="S1268" s="60" t="s">
        <v>1546</v>
      </c>
      <c r="T1268" s="60" t="s">
        <v>1546</v>
      </c>
      <c r="U1268" s="60" t="s">
        <v>1546</v>
      </c>
      <c r="V1268" s="60" t="s">
        <v>1546</v>
      </c>
    </row>
    <row r="1269" spans="1:22">
      <c r="A1269" s="52">
        <f t="shared" si="20"/>
        <v>92791</v>
      </c>
      <c r="B1269" s="35" t="s">
        <v>1546</v>
      </c>
      <c r="C1269" s="35">
        <v>5</v>
      </c>
      <c r="D1269" s="53" t="s">
        <v>1603</v>
      </c>
      <c r="E1269" s="54">
        <v>426</v>
      </c>
      <c r="F1269" s="55" t="s">
        <v>1605</v>
      </c>
      <c r="G1269" s="56" t="s">
        <v>1570</v>
      </c>
      <c r="H1269" s="133" t="s">
        <v>1685</v>
      </c>
      <c r="I1269" s="57">
        <v>10</v>
      </c>
      <c r="J1269" s="35">
        <v>30</v>
      </c>
      <c r="K1269" s="58">
        <v>100</v>
      </c>
      <c r="L1269" s="59" t="s">
        <v>1546</v>
      </c>
      <c r="M1269" s="59" t="s">
        <v>1546</v>
      </c>
      <c r="N1269" s="59" t="s">
        <v>1546</v>
      </c>
      <c r="O1269" s="59" t="s">
        <v>1550</v>
      </c>
      <c r="P1269" s="127" t="s">
        <v>1566</v>
      </c>
      <c r="Q1269" s="59" t="s">
        <v>1565</v>
      </c>
      <c r="R1269" s="60" t="s">
        <v>1546</v>
      </c>
      <c r="S1269" s="60" t="s">
        <v>1546</v>
      </c>
      <c r="T1269" s="60" t="s">
        <v>1546</v>
      </c>
      <c r="U1269" s="60" t="s">
        <v>1546</v>
      </c>
      <c r="V1269" s="60" t="s">
        <v>1546</v>
      </c>
    </row>
    <row r="1270" spans="1:22">
      <c r="A1270" s="52">
        <f t="shared" si="20"/>
        <v>92792</v>
      </c>
      <c r="B1270" s="35" t="s">
        <v>1546</v>
      </c>
      <c r="C1270" s="35">
        <v>5</v>
      </c>
      <c r="D1270" s="53" t="s">
        <v>1601</v>
      </c>
      <c r="E1270" s="54">
        <v>431</v>
      </c>
      <c r="F1270" s="55" t="s">
        <v>1605</v>
      </c>
      <c r="G1270" s="56" t="s">
        <v>1570</v>
      </c>
      <c r="H1270" s="133" t="s">
        <v>1685</v>
      </c>
      <c r="I1270" s="57">
        <v>10</v>
      </c>
      <c r="J1270" s="35">
        <v>30</v>
      </c>
      <c r="K1270" s="58">
        <v>100</v>
      </c>
      <c r="L1270" s="59" t="s">
        <v>1546</v>
      </c>
      <c r="M1270" s="59" t="s">
        <v>1546</v>
      </c>
      <c r="N1270" s="59" t="s">
        <v>1546</v>
      </c>
      <c r="O1270" s="59" t="s">
        <v>1550</v>
      </c>
      <c r="P1270" s="127" t="s">
        <v>1576</v>
      </c>
      <c r="Q1270" s="59" t="s">
        <v>1582</v>
      </c>
      <c r="R1270" s="60" t="s">
        <v>1546</v>
      </c>
      <c r="S1270" s="60" t="s">
        <v>1546</v>
      </c>
      <c r="T1270" s="60" t="s">
        <v>1546</v>
      </c>
      <c r="U1270" s="60" t="s">
        <v>1546</v>
      </c>
      <c r="V1270" s="60" t="s">
        <v>1546</v>
      </c>
    </row>
    <row r="1271" spans="1:22">
      <c r="A1271" s="52">
        <f t="shared" si="20"/>
        <v>92793</v>
      </c>
      <c r="B1271" s="35" t="s">
        <v>1546</v>
      </c>
      <c r="C1271" s="35">
        <v>5</v>
      </c>
      <c r="D1271" s="53" t="s">
        <v>1601</v>
      </c>
      <c r="E1271" s="54">
        <v>432</v>
      </c>
      <c r="F1271" s="55" t="s">
        <v>1605</v>
      </c>
      <c r="G1271" s="56" t="s">
        <v>1580</v>
      </c>
      <c r="H1271" s="133" t="s">
        <v>1685</v>
      </c>
      <c r="I1271" s="57">
        <v>10</v>
      </c>
      <c r="J1271" s="35">
        <v>30</v>
      </c>
      <c r="K1271" s="58">
        <v>100</v>
      </c>
      <c r="L1271" s="59" t="s">
        <v>1546</v>
      </c>
      <c r="M1271" s="59" t="s">
        <v>1546</v>
      </c>
      <c r="N1271" s="59" t="s">
        <v>1546</v>
      </c>
      <c r="O1271" s="59" t="s">
        <v>1550</v>
      </c>
      <c r="P1271" s="127" t="s">
        <v>1566</v>
      </c>
      <c r="Q1271" s="59" t="s">
        <v>1565</v>
      </c>
      <c r="R1271" s="60" t="s">
        <v>1546</v>
      </c>
      <c r="S1271" s="60" t="s">
        <v>1546</v>
      </c>
      <c r="T1271" s="60" t="s">
        <v>1546</v>
      </c>
      <c r="U1271" s="60" t="s">
        <v>1546</v>
      </c>
      <c r="V1271" s="60" t="s">
        <v>1546</v>
      </c>
    </row>
    <row r="1272" spans="1:22">
      <c r="A1272" s="52">
        <f t="shared" si="20"/>
        <v>92794</v>
      </c>
      <c r="B1272" s="35" t="s">
        <v>1546</v>
      </c>
      <c r="C1272" s="35">
        <v>5</v>
      </c>
      <c r="D1272" s="53" t="s">
        <v>1601</v>
      </c>
      <c r="E1272" s="54">
        <v>435</v>
      </c>
      <c r="F1272" s="55" t="s">
        <v>1605</v>
      </c>
      <c r="G1272" s="56" t="s">
        <v>1580</v>
      </c>
      <c r="H1272" s="133" t="s">
        <v>1685</v>
      </c>
      <c r="I1272" s="57">
        <v>10</v>
      </c>
      <c r="J1272" s="35">
        <v>30</v>
      </c>
      <c r="K1272" s="58">
        <v>100</v>
      </c>
      <c r="L1272" s="59" t="s">
        <v>1546</v>
      </c>
      <c r="M1272" s="59" t="s">
        <v>1546</v>
      </c>
      <c r="N1272" s="59" t="s">
        <v>1546</v>
      </c>
      <c r="O1272" s="59" t="s">
        <v>1550</v>
      </c>
      <c r="P1272" s="127" t="s">
        <v>1566</v>
      </c>
      <c r="Q1272" s="59" t="s">
        <v>1565</v>
      </c>
      <c r="R1272" s="60" t="s">
        <v>1546</v>
      </c>
      <c r="S1272" s="60" t="s">
        <v>1546</v>
      </c>
      <c r="T1272" s="60" t="s">
        <v>1546</v>
      </c>
      <c r="U1272" s="60" t="s">
        <v>1546</v>
      </c>
      <c r="V1272" s="60" t="s">
        <v>1546</v>
      </c>
    </row>
    <row r="1273" spans="1:22">
      <c r="A1273" s="52">
        <f t="shared" si="20"/>
        <v>92795</v>
      </c>
      <c r="B1273" s="35" t="s">
        <v>1546</v>
      </c>
      <c r="C1273" s="35">
        <v>5</v>
      </c>
      <c r="D1273" s="53" t="s">
        <v>1601</v>
      </c>
      <c r="E1273" s="54">
        <v>436</v>
      </c>
      <c r="F1273" s="55" t="s">
        <v>1605</v>
      </c>
      <c r="G1273" s="56" t="s">
        <v>1570</v>
      </c>
      <c r="H1273" s="133" t="s">
        <v>1685</v>
      </c>
      <c r="I1273" s="57">
        <v>10</v>
      </c>
      <c r="J1273" s="35">
        <v>30</v>
      </c>
      <c r="K1273" s="58">
        <v>100</v>
      </c>
      <c r="L1273" s="59" t="s">
        <v>1546</v>
      </c>
      <c r="M1273" s="59" t="s">
        <v>1546</v>
      </c>
      <c r="N1273" s="59" t="s">
        <v>1546</v>
      </c>
      <c r="O1273" s="59" t="s">
        <v>1550</v>
      </c>
      <c r="P1273" s="127" t="s">
        <v>1566</v>
      </c>
      <c r="Q1273" s="59" t="s">
        <v>1565</v>
      </c>
      <c r="R1273" s="60" t="s">
        <v>1546</v>
      </c>
      <c r="S1273" s="60" t="s">
        <v>1546</v>
      </c>
      <c r="T1273" s="60" t="s">
        <v>1546</v>
      </c>
      <c r="U1273" s="60" t="s">
        <v>1546</v>
      </c>
      <c r="V1273" s="60" t="s">
        <v>1546</v>
      </c>
    </row>
    <row r="1274" spans="1:22">
      <c r="A1274" s="52">
        <f t="shared" si="20"/>
        <v>92796</v>
      </c>
      <c r="B1274" s="35" t="s">
        <v>1546</v>
      </c>
      <c r="C1274" s="35">
        <v>5</v>
      </c>
      <c r="D1274" s="53" t="s">
        <v>1603</v>
      </c>
      <c r="E1274" s="54">
        <v>451</v>
      </c>
      <c r="F1274" s="55" t="s">
        <v>1605</v>
      </c>
      <c r="G1274" s="56" t="s">
        <v>1570</v>
      </c>
      <c r="H1274" s="133" t="s">
        <v>1685</v>
      </c>
      <c r="I1274" s="57">
        <v>10</v>
      </c>
      <c r="J1274" s="35">
        <v>30</v>
      </c>
      <c r="K1274" s="58">
        <v>100</v>
      </c>
      <c r="L1274" s="59" t="s">
        <v>1546</v>
      </c>
      <c r="M1274" s="59" t="s">
        <v>1546</v>
      </c>
      <c r="N1274" s="59" t="s">
        <v>1546</v>
      </c>
      <c r="O1274" s="59" t="s">
        <v>1550</v>
      </c>
      <c r="P1274" s="127" t="s">
        <v>1566</v>
      </c>
      <c r="Q1274" s="59" t="s">
        <v>1582</v>
      </c>
      <c r="R1274" s="60" t="s">
        <v>1546</v>
      </c>
      <c r="S1274" s="60" t="s">
        <v>1546</v>
      </c>
      <c r="T1274" s="60" t="s">
        <v>1546</v>
      </c>
      <c r="U1274" s="60" t="s">
        <v>1546</v>
      </c>
      <c r="V1274" s="60" t="s">
        <v>1546</v>
      </c>
    </row>
    <row r="1275" spans="1:22">
      <c r="A1275" s="52">
        <f t="shared" si="20"/>
        <v>92797</v>
      </c>
      <c r="B1275" s="35" t="s">
        <v>1546</v>
      </c>
      <c r="C1275" s="35">
        <v>5</v>
      </c>
      <c r="D1275" s="53" t="s">
        <v>1601</v>
      </c>
      <c r="E1275" s="54">
        <v>452</v>
      </c>
      <c r="F1275" s="55" t="s">
        <v>1605</v>
      </c>
      <c r="G1275" s="56" t="s">
        <v>1570</v>
      </c>
      <c r="H1275" s="133" t="s">
        <v>1685</v>
      </c>
      <c r="I1275" s="57">
        <v>10</v>
      </c>
      <c r="J1275" s="35">
        <v>30</v>
      </c>
      <c r="K1275" s="58">
        <v>100</v>
      </c>
      <c r="L1275" s="59" t="s">
        <v>1546</v>
      </c>
      <c r="M1275" s="59" t="s">
        <v>1546</v>
      </c>
      <c r="N1275" s="59" t="s">
        <v>1546</v>
      </c>
      <c r="O1275" s="59" t="s">
        <v>1550</v>
      </c>
      <c r="P1275" s="127" t="s">
        <v>1566</v>
      </c>
      <c r="Q1275" s="59" t="s">
        <v>1565</v>
      </c>
      <c r="R1275" s="60" t="s">
        <v>1546</v>
      </c>
      <c r="S1275" s="60" t="s">
        <v>1546</v>
      </c>
      <c r="T1275" s="60" t="s">
        <v>1546</v>
      </c>
      <c r="U1275" s="60" t="s">
        <v>1546</v>
      </c>
      <c r="V1275" s="60" t="s">
        <v>1546</v>
      </c>
    </row>
    <row r="1276" spans="1:22">
      <c r="A1276" s="52">
        <f t="shared" si="20"/>
        <v>92798</v>
      </c>
      <c r="B1276" s="35" t="s">
        <v>1546</v>
      </c>
      <c r="C1276" s="35">
        <v>5</v>
      </c>
      <c r="D1276" s="53" t="s">
        <v>1601</v>
      </c>
      <c r="E1276" s="54">
        <v>453</v>
      </c>
      <c r="F1276" s="55" t="s">
        <v>1605</v>
      </c>
      <c r="G1276" s="56" t="s">
        <v>1570</v>
      </c>
      <c r="H1276" s="133" t="s">
        <v>1685</v>
      </c>
      <c r="I1276" s="57">
        <v>10</v>
      </c>
      <c r="J1276" s="35">
        <v>30</v>
      </c>
      <c r="K1276" s="58">
        <v>100</v>
      </c>
      <c r="L1276" s="59" t="s">
        <v>1546</v>
      </c>
      <c r="M1276" s="59" t="s">
        <v>1546</v>
      </c>
      <c r="N1276" s="59" t="s">
        <v>1546</v>
      </c>
      <c r="O1276" s="59" t="s">
        <v>1550</v>
      </c>
      <c r="P1276" s="127" t="s">
        <v>1576</v>
      </c>
      <c r="Q1276" s="59" t="s">
        <v>1582</v>
      </c>
      <c r="R1276" s="60" t="s">
        <v>1546</v>
      </c>
      <c r="S1276" s="60" t="s">
        <v>1546</v>
      </c>
      <c r="T1276" s="60" t="s">
        <v>1546</v>
      </c>
      <c r="U1276" s="60" t="s">
        <v>1546</v>
      </c>
      <c r="V1276" s="60" t="s">
        <v>1546</v>
      </c>
    </row>
    <row r="1277" spans="1:22">
      <c r="A1277" s="52">
        <f t="shared" si="20"/>
        <v>92799</v>
      </c>
      <c r="B1277" s="35" t="s">
        <v>1546</v>
      </c>
      <c r="C1277" s="35">
        <v>5</v>
      </c>
      <c r="D1277" s="53" t="s">
        <v>1601</v>
      </c>
      <c r="E1277" s="54">
        <v>456</v>
      </c>
      <c r="F1277" s="55" t="s">
        <v>1605</v>
      </c>
      <c r="G1277" s="56" t="s">
        <v>1570</v>
      </c>
      <c r="H1277" s="133" t="s">
        <v>1685</v>
      </c>
      <c r="I1277" s="57">
        <v>10</v>
      </c>
      <c r="J1277" s="35">
        <v>30</v>
      </c>
      <c r="K1277" s="58">
        <v>100</v>
      </c>
      <c r="L1277" s="59" t="s">
        <v>1546</v>
      </c>
      <c r="M1277" s="59" t="s">
        <v>1546</v>
      </c>
      <c r="N1277" s="59" t="s">
        <v>1546</v>
      </c>
      <c r="O1277" s="59" t="s">
        <v>1550</v>
      </c>
      <c r="P1277" s="127" t="s">
        <v>1566</v>
      </c>
      <c r="Q1277" s="59" t="s">
        <v>1565</v>
      </c>
      <c r="R1277" s="60" t="s">
        <v>1546</v>
      </c>
      <c r="S1277" s="60" t="s">
        <v>1546</v>
      </c>
      <c r="T1277" s="60" t="s">
        <v>1546</v>
      </c>
      <c r="U1277" s="60" t="s">
        <v>1546</v>
      </c>
      <c r="V1277" s="60" t="s">
        <v>1546</v>
      </c>
    </row>
    <row r="1278" spans="1:22">
      <c r="A1278" s="52">
        <f t="shared" si="20"/>
        <v>92800</v>
      </c>
      <c r="B1278" s="35" t="s">
        <v>1546</v>
      </c>
      <c r="C1278" s="35">
        <v>5</v>
      </c>
      <c r="D1278" s="53" t="s">
        <v>1603</v>
      </c>
      <c r="E1278" s="54">
        <v>461</v>
      </c>
      <c r="F1278" s="55" t="s">
        <v>1605</v>
      </c>
      <c r="G1278" s="56" t="s">
        <v>1570</v>
      </c>
      <c r="H1278" s="133" t="s">
        <v>1685</v>
      </c>
      <c r="I1278" s="57">
        <v>10</v>
      </c>
      <c r="J1278" s="35">
        <v>30</v>
      </c>
      <c r="K1278" s="58">
        <v>100</v>
      </c>
      <c r="L1278" s="59" t="s">
        <v>1546</v>
      </c>
      <c r="M1278" s="59" t="s">
        <v>1546</v>
      </c>
      <c r="N1278" s="59" t="s">
        <v>1546</v>
      </c>
      <c r="O1278" s="59" t="s">
        <v>1550</v>
      </c>
      <c r="P1278" s="127" t="s">
        <v>1566</v>
      </c>
      <c r="Q1278" s="59" t="s">
        <v>1582</v>
      </c>
      <c r="R1278" s="60" t="s">
        <v>1546</v>
      </c>
      <c r="S1278" s="60" t="s">
        <v>1546</v>
      </c>
      <c r="T1278" s="60" t="s">
        <v>1546</v>
      </c>
      <c r="U1278" s="60" t="s">
        <v>1546</v>
      </c>
      <c r="V1278" s="60" t="s">
        <v>1546</v>
      </c>
    </row>
    <row r="1279" spans="1:22">
      <c r="A1279" s="52">
        <f t="shared" si="20"/>
        <v>92801</v>
      </c>
      <c r="B1279" s="35" t="s">
        <v>1546</v>
      </c>
      <c r="C1279" s="35">
        <v>5</v>
      </c>
      <c r="D1279" s="53" t="s">
        <v>1601</v>
      </c>
      <c r="E1279" s="54">
        <v>462</v>
      </c>
      <c r="F1279" s="55" t="s">
        <v>1605</v>
      </c>
      <c r="G1279" s="56" t="s">
        <v>1570</v>
      </c>
      <c r="H1279" s="133" t="s">
        <v>1685</v>
      </c>
      <c r="I1279" s="57">
        <v>10</v>
      </c>
      <c r="J1279" s="35">
        <v>30</v>
      </c>
      <c r="K1279" s="58">
        <v>100</v>
      </c>
      <c r="L1279" s="59" t="s">
        <v>1546</v>
      </c>
      <c r="M1279" s="59" t="s">
        <v>1546</v>
      </c>
      <c r="N1279" s="59" t="s">
        <v>1546</v>
      </c>
      <c r="O1279" s="59" t="s">
        <v>1550</v>
      </c>
      <c r="P1279" s="127" t="s">
        <v>1566</v>
      </c>
      <c r="Q1279" s="59" t="s">
        <v>1565</v>
      </c>
      <c r="R1279" s="60" t="s">
        <v>1546</v>
      </c>
      <c r="S1279" s="60" t="s">
        <v>1546</v>
      </c>
      <c r="T1279" s="60" t="s">
        <v>1546</v>
      </c>
      <c r="U1279" s="60" t="s">
        <v>1546</v>
      </c>
      <c r="V1279" s="60" t="s">
        <v>1546</v>
      </c>
    </row>
    <row r="1280" spans="1:22">
      <c r="A1280" s="52">
        <f t="shared" si="20"/>
        <v>92802</v>
      </c>
      <c r="B1280" s="35" t="s">
        <v>1546</v>
      </c>
      <c r="C1280" s="35">
        <v>5</v>
      </c>
      <c r="D1280" s="53" t="s">
        <v>1601</v>
      </c>
      <c r="E1280" s="54">
        <v>463</v>
      </c>
      <c r="F1280" s="55" t="s">
        <v>1605</v>
      </c>
      <c r="G1280" s="56" t="s">
        <v>1580</v>
      </c>
      <c r="H1280" s="133" t="s">
        <v>1685</v>
      </c>
      <c r="I1280" s="57">
        <v>10</v>
      </c>
      <c r="J1280" s="35">
        <v>30</v>
      </c>
      <c r="K1280" s="58">
        <v>100</v>
      </c>
      <c r="L1280" s="59" t="s">
        <v>1546</v>
      </c>
      <c r="M1280" s="59" t="s">
        <v>1546</v>
      </c>
      <c r="N1280" s="59" t="s">
        <v>1546</v>
      </c>
      <c r="O1280" s="59" t="s">
        <v>1550</v>
      </c>
      <c r="P1280" s="127" t="s">
        <v>1566</v>
      </c>
      <c r="Q1280" s="59" t="s">
        <v>1582</v>
      </c>
      <c r="R1280" s="60" t="s">
        <v>1546</v>
      </c>
      <c r="S1280" s="60" t="s">
        <v>1546</v>
      </c>
      <c r="T1280" s="60" t="s">
        <v>1546</v>
      </c>
      <c r="U1280" s="60" t="s">
        <v>1546</v>
      </c>
      <c r="V1280" s="60" t="s">
        <v>1546</v>
      </c>
    </row>
    <row r="1281" spans="1:22">
      <c r="A1281" s="52">
        <f t="shared" si="20"/>
        <v>92803</v>
      </c>
      <c r="B1281" s="35" t="s">
        <v>1546</v>
      </c>
      <c r="C1281" s="35">
        <v>5</v>
      </c>
      <c r="D1281" s="53" t="s">
        <v>1603</v>
      </c>
      <c r="E1281" s="54">
        <v>465</v>
      </c>
      <c r="F1281" s="55" t="s">
        <v>1605</v>
      </c>
      <c r="G1281" s="56" t="s">
        <v>1570</v>
      </c>
      <c r="H1281" s="133" t="s">
        <v>1685</v>
      </c>
      <c r="I1281" s="57">
        <v>10</v>
      </c>
      <c r="J1281" s="35">
        <v>30</v>
      </c>
      <c r="K1281" s="58">
        <v>100</v>
      </c>
      <c r="L1281" s="59" t="s">
        <v>1546</v>
      </c>
      <c r="M1281" s="59" t="s">
        <v>1546</v>
      </c>
      <c r="N1281" s="59" t="s">
        <v>1546</v>
      </c>
      <c r="O1281" s="59" t="s">
        <v>1550</v>
      </c>
      <c r="P1281" s="127" t="s">
        <v>1576</v>
      </c>
      <c r="Q1281" s="59" t="s">
        <v>1565</v>
      </c>
      <c r="R1281" s="60" t="s">
        <v>1546</v>
      </c>
      <c r="S1281" s="60" t="s">
        <v>1546</v>
      </c>
      <c r="T1281" s="60" t="s">
        <v>1546</v>
      </c>
      <c r="U1281" s="60" t="s">
        <v>1546</v>
      </c>
      <c r="V1281" s="60" t="s">
        <v>1546</v>
      </c>
    </row>
    <row r="1282" spans="1:22">
      <c r="A1282" s="52">
        <f t="shared" si="20"/>
        <v>92804</v>
      </c>
      <c r="B1282" s="35" t="s">
        <v>1546</v>
      </c>
      <c r="C1282" s="35">
        <v>5</v>
      </c>
      <c r="D1282" s="53" t="s">
        <v>1601</v>
      </c>
      <c r="E1282" s="54">
        <v>512</v>
      </c>
      <c r="F1282" s="55" t="s">
        <v>1605</v>
      </c>
      <c r="G1282" s="56" t="s">
        <v>1570</v>
      </c>
      <c r="H1282" s="133" t="s">
        <v>1685</v>
      </c>
      <c r="I1282" s="57">
        <v>10</v>
      </c>
      <c r="J1282" s="35">
        <v>30</v>
      </c>
      <c r="K1282" s="58">
        <v>100</v>
      </c>
      <c r="L1282" s="59" t="s">
        <v>1546</v>
      </c>
      <c r="M1282" s="59" t="s">
        <v>1546</v>
      </c>
      <c r="N1282" s="59" t="s">
        <v>1546</v>
      </c>
      <c r="O1282" s="59" t="s">
        <v>1550</v>
      </c>
      <c r="P1282" s="127" t="s">
        <v>1566</v>
      </c>
      <c r="Q1282" s="59" t="s">
        <v>1582</v>
      </c>
      <c r="R1282" s="60" t="s">
        <v>1546</v>
      </c>
      <c r="S1282" s="60" t="s">
        <v>1546</v>
      </c>
      <c r="T1282" s="60" t="s">
        <v>1546</v>
      </c>
      <c r="U1282" s="60" t="s">
        <v>1546</v>
      </c>
      <c r="V1282" s="60" t="s">
        <v>1546</v>
      </c>
    </row>
    <row r="1283" spans="1:22">
      <c r="A1283" s="52">
        <f t="shared" si="20"/>
        <v>92805</v>
      </c>
      <c r="B1283" s="35" t="s">
        <v>1546</v>
      </c>
      <c r="C1283" s="35">
        <v>5</v>
      </c>
      <c r="D1283" s="53" t="s">
        <v>1601</v>
      </c>
      <c r="E1283" s="54">
        <v>513</v>
      </c>
      <c r="F1283" s="55" t="s">
        <v>1605</v>
      </c>
      <c r="G1283" s="56" t="s">
        <v>1570</v>
      </c>
      <c r="H1283" s="133" t="s">
        <v>1685</v>
      </c>
      <c r="I1283" s="57">
        <v>10</v>
      </c>
      <c r="J1283" s="35">
        <v>30</v>
      </c>
      <c r="K1283" s="58">
        <v>100</v>
      </c>
      <c r="L1283" s="59" t="s">
        <v>1546</v>
      </c>
      <c r="M1283" s="59" t="s">
        <v>1546</v>
      </c>
      <c r="N1283" s="59" t="s">
        <v>1546</v>
      </c>
      <c r="O1283" s="59" t="s">
        <v>1550</v>
      </c>
      <c r="P1283" s="127" t="s">
        <v>1576</v>
      </c>
      <c r="Q1283" s="59" t="s">
        <v>1565</v>
      </c>
      <c r="R1283" s="60" t="s">
        <v>1546</v>
      </c>
      <c r="S1283" s="60" t="s">
        <v>1546</v>
      </c>
      <c r="T1283" s="60" t="s">
        <v>1546</v>
      </c>
      <c r="U1283" s="60" t="s">
        <v>1546</v>
      </c>
      <c r="V1283" s="60" t="s">
        <v>1546</v>
      </c>
    </row>
    <row r="1284" spans="1:22">
      <c r="A1284" s="52">
        <f t="shared" si="20"/>
        <v>92806</v>
      </c>
      <c r="B1284" s="35" t="s">
        <v>1546</v>
      </c>
      <c r="C1284" s="35">
        <v>5</v>
      </c>
      <c r="D1284" s="53" t="s">
        <v>1601</v>
      </c>
      <c r="E1284" s="54">
        <v>514</v>
      </c>
      <c r="F1284" s="55" t="s">
        <v>1605</v>
      </c>
      <c r="G1284" s="56" t="s">
        <v>1570</v>
      </c>
      <c r="H1284" s="133" t="s">
        <v>1685</v>
      </c>
      <c r="I1284" s="57">
        <v>10</v>
      </c>
      <c r="J1284" s="35">
        <v>30</v>
      </c>
      <c r="K1284" s="58">
        <v>100</v>
      </c>
      <c r="L1284" s="59" t="s">
        <v>1546</v>
      </c>
      <c r="M1284" s="59" t="s">
        <v>1546</v>
      </c>
      <c r="N1284" s="59" t="s">
        <v>1546</v>
      </c>
      <c r="O1284" s="59" t="s">
        <v>1550</v>
      </c>
      <c r="P1284" s="127" t="s">
        <v>1576</v>
      </c>
      <c r="Q1284" s="59" t="s">
        <v>1565</v>
      </c>
      <c r="R1284" s="60" t="s">
        <v>1546</v>
      </c>
      <c r="S1284" s="60" t="s">
        <v>1546</v>
      </c>
      <c r="T1284" s="60" t="s">
        <v>1546</v>
      </c>
      <c r="U1284" s="60" t="s">
        <v>1546</v>
      </c>
      <c r="V1284" s="60" t="s">
        <v>1546</v>
      </c>
    </row>
    <row r="1285" spans="1:22">
      <c r="A1285" s="52">
        <f t="shared" si="20"/>
        <v>92807</v>
      </c>
      <c r="B1285" s="35" t="s">
        <v>1546</v>
      </c>
      <c r="C1285" s="35">
        <v>5</v>
      </c>
      <c r="D1285" s="53" t="s">
        <v>1601</v>
      </c>
      <c r="E1285" s="54">
        <v>516</v>
      </c>
      <c r="F1285" s="55" t="s">
        <v>1605</v>
      </c>
      <c r="G1285" s="56" t="s">
        <v>1570</v>
      </c>
      <c r="H1285" s="133" t="s">
        <v>1685</v>
      </c>
      <c r="I1285" s="57">
        <v>10</v>
      </c>
      <c r="J1285" s="35">
        <v>30</v>
      </c>
      <c r="K1285" s="58">
        <v>100</v>
      </c>
      <c r="L1285" s="59" t="s">
        <v>1546</v>
      </c>
      <c r="M1285" s="59" t="s">
        <v>1546</v>
      </c>
      <c r="N1285" s="59" t="s">
        <v>1546</v>
      </c>
      <c r="O1285" s="59" t="s">
        <v>1550</v>
      </c>
      <c r="P1285" s="127" t="s">
        <v>1566</v>
      </c>
      <c r="Q1285" s="59" t="s">
        <v>1565</v>
      </c>
      <c r="R1285" s="60" t="s">
        <v>1546</v>
      </c>
      <c r="S1285" s="60" t="s">
        <v>1546</v>
      </c>
      <c r="T1285" s="60" t="s">
        <v>1546</v>
      </c>
      <c r="U1285" s="60" t="s">
        <v>1546</v>
      </c>
      <c r="V1285" s="60" t="s">
        <v>1546</v>
      </c>
    </row>
    <row r="1286" spans="1:22">
      <c r="A1286" s="52">
        <f t="shared" si="20"/>
        <v>92808</v>
      </c>
      <c r="B1286" s="35" t="s">
        <v>1546</v>
      </c>
      <c r="C1286" s="35">
        <v>5</v>
      </c>
      <c r="D1286" s="53" t="s">
        <v>1601</v>
      </c>
      <c r="E1286" s="54">
        <v>521</v>
      </c>
      <c r="F1286" s="55" t="s">
        <v>1605</v>
      </c>
      <c r="G1286" s="56" t="s">
        <v>1580</v>
      </c>
      <c r="H1286" s="133" t="s">
        <v>1685</v>
      </c>
      <c r="I1286" s="57">
        <v>10</v>
      </c>
      <c r="J1286" s="35">
        <v>30</v>
      </c>
      <c r="K1286" s="58">
        <v>100</v>
      </c>
      <c r="L1286" s="59" t="s">
        <v>1546</v>
      </c>
      <c r="M1286" s="59" t="s">
        <v>1546</v>
      </c>
      <c r="N1286" s="59" t="s">
        <v>1546</v>
      </c>
      <c r="O1286" s="59" t="s">
        <v>1550</v>
      </c>
      <c r="P1286" s="127" t="s">
        <v>1566</v>
      </c>
      <c r="Q1286" s="59" t="s">
        <v>1565</v>
      </c>
      <c r="R1286" s="60" t="s">
        <v>1546</v>
      </c>
      <c r="S1286" s="60" t="s">
        <v>1546</v>
      </c>
      <c r="T1286" s="60" t="s">
        <v>1546</v>
      </c>
      <c r="U1286" s="60" t="s">
        <v>1546</v>
      </c>
      <c r="V1286" s="60" t="s">
        <v>1546</v>
      </c>
    </row>
    <row r="1287" spans="1:22">
      <c r="A1287" s="52">
        <f t="shared" si="20"/>
        <v>92809</v>
      </c>
      <c r="B1287" s="35" t="s">
        <v>1546</v>
      </c>
      <c r="C1287" s="35">
        <v>5</v>
      </c>
      <c r="D1287" s="53" t="s">
        <v>1601</v>
      </c>
      <c r="E1287" s="54">
        <v>523</v>
      </c>
      <c r="F1287" s="55" t="s">
        <v>1605</v>
      </c>
      <c r="G1287" s="56" t="s">
        <v>1580</v>
      </c>
      <c r="H1287" s="133" t="s">
        <v>1685</v>
      </c>
      <c r="I1287" s="57">
        <v>10</v>
      </c>
      <c r="J1287" s="35">
        <v>30</v>
      </c>
      <c r="K1287" s="58">
        <v>100</v>
      </c>
      <c r="L1287" s="59" t="s">
        <v>1546</v>
      </c>
      <c r="M1287" s="59" t="s">
        <v>1546</v>
      </c>
      <c r="N1287" s="59" t="s">
        <v>1546</v>
      </c>
      <c r="O1287" s="59" t="s">
        <v>1550</v>
      </c>
      <c r="P1287" s="127" t="s">
        <v>1566</v>
      </c>
      <c r="Q1287" s="59" t="s">
        <v>1565</v>
      </c>
      <c r="R1287" s="60" t="s">
        <v>1546</v>
      </c>
      <c r="S1287" s="60" t="s">
        <v>1546</v>
      </c>
      <c r="T1287" s="60" t="s">
        <v>1546</v>
      </c>
      <c r="U1287" s="60" t="s">
        <v>1546</v>
      </c>
      <c r="V1287" s="60" t="s">
        <v>1546</v>
      </c>
    </row>
    <row r="1288" spans="1:22">
      <c r="A1288" s="52">
        <f t="shared" si="20"/>
        <v>92810</v>
      </c>
      <c r="B1288" s="35" t="s">
        <v>1546</v>
      </c>
      <c r="C1288" s="35">
        <v>5</v>
      </c>
      <c r="D1288" s="53" t="s">
        <v>1601</v>
      </c>
      <c r="E1288" s="54">
        <v>524</v>
      </c>
      <c r="F1288" s="55" t="s">
        <v>1605</v>
      </c>
      <c r="G1288" s="56" t="s">
        <v>1570</v>
      </c>
      <c r="H1288" s="133" t="s">
        <v>1685</v>
      </c>
      <c r="I1288" s="57">
        <v>10</v>
      </c>
      <c r="J1288" s="35">
        <v>30</v>
      </c>
      <c r="K1288" s="58">
        <v>100</v>
      </c>
      <c r="L1288" s="59" t="s">
        <v>1546</v>
      </c>
      <c r="M1288" s="59" t="s">
        <v>1546</v>
      </c>
      <c r="N1288" s="59" t="s">
        <v>1546</v>
      </c>
      <c r="O1288" s="59" t="s">
        <v>1550</v>
      </c>
      <c r="P1288" s="127" t="s">
        <v>1566</v>
      </c>
      <c r="Q1288" s="59" t="s">
        <v>1582</v>
      </c>
      <c r="R1288" s="60" t="s">
        <v>1546</v>
      </c>
      <c r="S1288" s="60" t="s">
        <v>1546</v>
      </c>
      <c r="T1288" s="60" t="s">
        <v>1546</v>
      </c>
      <c r="U1288" s="60" t="s">
        <v>1546</v>
      </c>
      <c r="V1288" s="60" t="s">
        <v>1546</v>
      </c>
    </row>
    <row r="1289" spans="1:22">
      <c r="A1289" s="52">
        <f t="shared" si="20"/>
        <v>92811</v>
      </c>
      <c r="B1289" s="35" t="s">
        <v>1546</v>
      </c>
      <c r="C1289" s="35">
        <v>5</v>
      </c>
      <c r="D1289" s="53" t="s">
        <v>1601</v>
      </c>
      <c r="E1289" s="54">
        <v>526</v>
      </c>
      <c r="F1289" s="55" t="s">
        <v>1605</v>
      </c>
      <c r="G1289" s="56" t="s">
        <v>1570</v>
      </c>
      <c r="H1289" s="133" t="s">
        <v>1685</v>
      </c>
      <c r="I1289" s="57">
        <v>10</v>
      </c>
      <c r="J1289" s="35">
        <v>30</v>
      </c>
      <c r="K1289" s="58">
        <v>100</v>
      </c>
      <c r="L1289" s="59" t="s">
        <v>1546</v>
      </c>
      <c r="M1289" s="59" t="s">
        <v>1546</v>
      </c>
      <c r="N1289" s="59" t="s">
        <v>1546</v>
      </c>
      <c r="O1289" s="59" t="s">
        <v>1550</v>
      </c>
      <c r="P1289" s="127" t="s">
        <v>1576</v>
      </c>
      <c r="Q1289" s="59" t="s">
        <v>1565</v>
      </c>
      <c r="R1289" s="60" t="s">
        <v>1546</v>
      </c>
      <c r="S1289" s="60" t="s">
        <v>1546</v>
      </c>
      <c r="T1289" s="60" t="s">
        <v>1546</v>
      </c>
      <c r="U1289" s="60" t="s">
        <v>1546</v>
      </c>
      <c r="V1289" s="60" t="s">
        <v>1546</v>
      </c>
    </row>
    <row r="1290" spans="1:22">
      <c r="A1290" s="52">
        <f t="shared" si="20"/>
        <v>92812</v>
      </c>
      <c r="B1290" s="35" t="s">
        <v>1546</v>
      </c>
      <c r="C1290" s="35">
        <v>5</v>
      </c>
      <c r="D1290" s="53" t="s">
        <v>1601</v>
      </c>
      <c r="E1290" s="54">
        <v>531</v>
      </c>
      <c r="F1290" s="55" t="s">
        <v>1605</v>
      </c>
      <c r="G1290" s="56" t="s">
        <v>1570</v>
      </c>
      <c r="H1290" s="133" t="s">
        <v>1685</v>
      </c>
      <c r="I1290" s="57">
        <v>10</v>
      </c>
      <c r="J1290" s="35">
        <v>30</v>
      </c>
      <c r="K1290" s="58">
        <v>100</v>
      </c>
      <c r="L1290" s="59" t="s">
        <v>1546</v>
      </c>
      <c r="M1290" s="59" t="s">
        <v>1546</v>
      </c>
      <c r="N1290" s="59" t="s">
        <v>1546</v>
      </c>
      <c r="O1290" s="59" t="s">
        <v>1550</v>
      </c>
      <c r="P1290" s="127" t="s">
        <v>1576</v>
      </c>
      <c r="Q1290" s="59" t="s">
        <v>1565</v>
      </c>
      <c r="R1290" s="60" t="s">
        <v>1546</v>
      </c>
      <c r="S1290" s="60" t="s">
        <v>1546</v>
      </c>
      <c r="T1290" s="60" t="s">
        <v>1546</v>
      </c>
      <c r="U1290" s="60" t="s">
        <v>1546</v>
      </c>
      <c r="V1290" s="60" t="s">
        <v>1546</v>
      </c>
    </row>
    <row r="1291" spans="1:22">
      <c r="A1291" s="52">
        <f t="shared" si="20"/>
        <v>92813</v>
      </c>
      <c r="B1291" s="35" t="s">
        <v>1546</v>
      </c>
      <c r="C1291" s="35">
        <v>5</v>
      </c>
      <c r="D1291" s="53" t="s">
        <v>1603</v>
      </c>
      <c r="E1291" s="54">
        <v>532</v>
      </c>
      <c r="F1291" s="55" t="s">
        <v>1605</v>
      </c>
      <c r="G1291" s="56" t="s">
        <v>1570</v>
      </c>
      <c r="H1291" s="133" t="s">
        <v>1685</v>
      </c>
      <c r="I1291" s="57">
        <v>10</v>
      </c>
      <c r="J1291" s="35">
        <v>30</v>
      </c>
      <c r="K1291" s="58">
        <v>100</v>
      </c>
      <c r="L1291" s="59" t="s">
        <v>1546</v>
      </c>
      <c r="M1291" s="59" t="s">
        <v>1546</v>
      </c>
      <c r="N1291" s="59" t="s">
        <v>1546</v>
      </c>
      <c r="O1291" s="59" t="s">
        <v>1550</v>
      </c>
      <c r="P1291" s="127" t="s">
        <v>1566</v>
      </c>
      <c r="Q1291" s="59" t="s">
        <v>1565</v>
      </c>
      <c r="R1291" s="60" t="s">
        <v>1546</v>
      </c>
      <c r="S1291" s="60" t="s">
        <v>1546</v>
      </c>
      <c r="T1291" s="60" t="s">
        <v>1546</v>
      </c>
      <c r="U1291" s="60" t="s">
        <v>1546</v>
      </c>
      <c r="V1291" s="60" t="s">
        <v>1546</v>
      </c>
    </row>
    <row r="1292" spans="1:22">
      <c r="A1292" s="52">
        <f t="shared" si="20"/>
        <v>92814</v>
      </c>
      <c r="B1292" s="35" t="s">
        <v>1546</v>
      </c>
      <c r="C1292" s="35">
        <v>5</v>
      </c>
      <c r="D1292" s="53" t="s">
        <v>1603</v>
      </c>
      <c r="E1292" s="54">
        <v>534</v>
      </c>
      <c r="F1292" s="55" t="s">
        <v>1605</v>
      </c>
      <c r="G1292" s="56" t="s">
        <v>1570</v>
      </c>
      <c r="H1292" s="133" t="s">
        <v>1685</v>
      </c>
      <c r="I1292" s="57">
        <v>10</v>
      </c>
      <c r="J1292" s="35">
        <v>30</v>
      </c>
      <c r="K1292" s="58">
        <v>100</v>
      </c>
      <c r="L1292" s="59" t="s">
        <v>1546</v>
      </c>
      <c r="M1292" s="59" t="s">
        <v>1546</v>
      </c>
      <c r="N1292" s="59" t="s">
        <v>1546</v>
      </c>
      <c r="O1292" s="59" t="s">
        <v>1550</v>
      </c>
      <c r="P1292" s="127" t="s">
        <v>1576</v>
      </c>
      <c r="Q1292" s="59" t="s">
        <v>1582</v>
      </c>
      <c r="R1292" s="60" t="s">
        <v>1546</v>
      </c>
      <c r="S1292" s="60" t="s">
        <v>1546</v>
      </c>
      <c r="T1292" s="60" t="s">
        <v>1546</v>
      </c>
      <c r="U1292" s="60" t="s">
        <v>1546</v>
      </c>
      <c r="V1292" s="60" t="s">
        <v>1546</v>
      </c>
    </row>
    <row r="1293" spans="1:22">
      <c r="A1293" s="52">
        <f t="shared" si="20"/>
        <v>92815</v>
      </c>
      <c r="B1293" s="35" t="s">
        <v>1546</v>
      </c>
      <c r="C1293" s="35">
        <v>5</v>
      </c>
      <c r="D1293" s="53" t="s">
        <v>1601</v>
      </c>
      <c r="E1293" s="54">
        <v>536</v>
      </c>
      <c r="F1293" s="55" t="s">
        <v>1605</v>
      </c>
      <c r="G1293" s="56" t="s">
        <v>1570</v>
      </c>
      <c r="H1293" s="133" t="s">
        <v>1685</v>
      </c>
      <c r="I1293" s="57">
        <v>10</v>
      </c>
      <c r="J1293" s="35">
        <v>30</v>
      </c>
      <c r="K1293" s="58">
        <v>100</v>
      </c>
      <c r="L1293" s="59" t="s">
        <v>1546</v>
      </c>
      <c r="M1293" s="59" t="s">
        <v>1546</v>
      </c>
      <c r="N1293" s="59" t="s">
        <v>1546</v>
      </c>
      <c r="O1293" s="59" t="s">
        <v>1550</v>
      </c>
      <c r="P1293" s="127" t="s">
        <v>1576</v>
      </c>
      <c r="Q1293" s="59" t="s">
        <v>1582</v>
      </c>
      <c r="R1293" s="60" t="s">
        <v>1546</v>
      </c>
      <c r="S1293" s="60" t="s">
        <v>1546</v>
      </c>
      <c r="T1293" s="60" t="s">
        <v>1546</v>
      </c>
      <c r="U1293" s="60" t="s">
        <v>1546</v>
      </c>
      <c r="V1293" s="60" t="s">
        <v>1546</v>
      </c>
    </row>
    <row r="1294" spans="1:22">
      <c r="A1294" s="52">
        <f t="shared" si="20"/>
        <v>92816</v>
      </c>
      <c r="B1294" s="35" t="s">
        <v>1546</v>
      </c>
      <c r="C1294" s="35">
        <v>5</v>
      </c>
      <c r="D1294" s="53" t="s">
        <v>1601</v>
      </c>
      <c r="E1294" s="54">
        <v>541</v>
      </c>
      <c r="F1294" s="55" t="s">
        <v>1605</v>
      </c>
      <c r="G1294" s="56" t="s">
        <v>1580</v>
      </c>
      <c r="H1294" s="133" t="s">
        <v>1685</v>
      </c>
      <c r="I1294" s="57">
        <v>10</v>
      </c>
      <c r="J1294" s="35">
        <v>30</v>
      </c>
      <c r="K1294" s="58">
        <v>100</v>
      </c>
      <c r="L1294" s="59" t="s">
        <v>1546</v>
      </c>
      <c r="M1294" s="59" t="s">
        <v>1546</v>
      </c>
      <c r="N1294" s="59" t="s">
        <v>1546</v>
      </c>
      <c r="O1294" s="59" t="s">
        <v>1550</v>
      </c>
      <c r="P1294" s="127" t="s">
        <v>1566</v>
      </c>
      <c r="Q1294" s="59" t="s">
        <v>1565</v>
      </c>
      <c r="R1294" s="60" t="s">
        <v>1546</v>
      </c>
      <c r="S1294" s="60" t="s">
        <v>1546</v>
      </c>
      <c r="T1294" s="60" t="s">
        <v>1546</v>
      </c>
      <c r="U1294" s="60" t="s">
        <v>1546</v>
      </c>
      <c r="V1294" s="60" t="s">
        <v>1546</v>
      </c>
    </row>
    <row r="1295" spans="1:22">
      <c r="A1295" s="52">
        <f t="shared" si="20"/>
        <v>92817</v>
      </c>
      <c r="B1295" s="35" t="s">
        <v>1546</v>
      </c>
      <c r="C1295" s="35">
        <v>5</v>
      </c>
      <c r="D1295" s="53" t="s">
        <v>1603</v>
      </c>
      <c r="E1295" s="54">
        <v>542</v>
      </c>
      <c r="F1295" s="55" t="s">
        <v>1605</v>
      </c>
      <c r="G1295" s="56" t="s">
        <v>1570</v>
      </c>
      <c r="H1295" s="133" t="s">
        <v>1685</v>
      </c>
      <c r="I1295" s="57">
        <v>10</v>
      </c>
      <c r="J1295" s="35">
        <v>30</v>
      </c>
      <c r="K1295" s="58">
        <v>100</v>
      </c>
      <c r="L1295" s="59" t="s">
        <v>1546</v>
      </c>
      <c r="M1295" s="59" t="s">
        <v>1546</v>
      </c>
      <c r="N1295" s="59" t="s">
        <v>1546</v>
      </c>
      <c r="O1295" s="59" t="s">
        <v>1550</v>
      </c>
      <c r="P1295" s="127" t="s">
        <v>1576</v>
      </c>
      <c r="Q1295" s="59" t="s">
        <v>1565</v>
      </c>
      <c r="R1295" s="60" t="s">
        <v>1546</v>
      </c>
      <c r="S1295" s="60" t="s">
        <v>1546</v>
      </c>
      <c r="T1295" s="60" t="s">
        <v>1546</v>
      </c>
      <c r="U1295" s="60" t="s">
        <v>1546</v>
      </c>
      <c r="V1295" s="60" t="s">
        <v>1546</v>
      </c>
    </row>
    <row r="1296" spans="1:22">
      <c r="A1296" s="52">
        <f t="shared" si="20"/>
        <v>92818</v>
      </c>
      <c r="B1296" s="35" t="s">
        <v>1546</v>
      </c>
      <c r="C1296" s="35">
        <v>5</v>
      </c>
      <c r="D1296" s="53" t="s">
        <v>1603</v>
      </c>
      <c r="E1296" s="54">
        <v>543</v>
      </c>
      <c r="F1296" s="55" t="s">
        <v>1605</v>
      </c>
      <c r="G1296" s="56" t="s">
        <v>1570</v>
      </c>
      <c r="H1296" s="133" t="s">
        <v>1685</v>
      </c>
      <c r="I1296" s="57">
        <v>10</v>
      </c>
      <c r="J1296" s="35">
        <v>30</v>
      </c>
      <c r="K1296" s="58">
        <v>100</v>
      </c>
      <c r="L1296" s="59" t="s">
        <v>1546</v>
      </c>
      <c r="M1296" s="59" t="s">
        <v>1546</v>
      </c>
      <c r="N1296" s="59" t="s">
        <v>1546</v>
      </c>
      <c r="O1296" s="59" t="s">
        <v>1550</v>
      </c>
      <c r="P1296" s="127" t="s">
        <v>1566</v>
      </c>
      <c r="Q1296" s="59" t="s">
        <v>1565</v>
      </c>
      <c r="R1296" s="60" t="s">
        <v>1546</v>
      </c>
      <c r="S1296" s="60" t="s">
        <v>1546</v>
      </c>
      <c r="T1296" s="60" t="s">
        <v>1546</v>
      </c>
      <c r="U1296" s="60" t="s">
        <v>1546</v>
      </c>
      <c r="V1296" s="60" t="s">
        <v>1546</v>
      </c>
    </row>
    <row r="1297" spans="1:22">
      <c r="A1297" s="52">
        <f t="shared" si="20"/>
        <v>92819</v>
      </c>
      <c r="B1297" s="35" t="s">
        <v>1546</v>
      </c>
      <c r="C1297" s="35">
        <v>5</v>
      </c>
      <c r="D1297" s="53" t="s">
        <v>1601</v>
      </c>
      <c r="E1297" s="54">
        <v>546</v>
      </c>
      <c r="F1297" s="55" t="s">
        <v>1605</v>
      </c>
      <c r="G1297" s="56" t="s">
        <v>1570</v>
      </c>
      <c r="H1297" s="133" t="s">
        <v>1685</v>
      </c>
      <c r="I1297" s="57">
        <v>10</v>
      </c>
      <c r="J1297" s="35">
        <v>30</v>
      </c>
      <c r="K1297" s="58">
        <v>100</v>
      </c>
      <c r="L1297" s="59" t="s">
        <v>1546</v>
      </c>
      <c r="M1297" s="59" t="s">
        <v>1546</v>
      </c>
      <c r="N1297" s="59" t="s">
        <v>1546</v>
      </c>
      <c r="O1297" s="59" t="s">
        <v>1550</v>
      </c>
      <c r="P1297" s="127" t="s">
        <v>1566</v>
      </c>
      <c r="Q1297" s="59" t="s">
        <v>1565</v>
      </c>
      <c r="R1297" s="60" t="s">
        <v>1546</v>
      </c>
      <c r="S1297" s="60" t="s">
        <v>1546</v>
      </c>
      <c r="T1297" s="60" t="s">
        <v>1546</v>
      </c>
      <c r="U1297" s="60" t="s">
        <v>1546</v>
      </c>
      <c r="V1297" s="60" t="s">
        <v>1546</v>
      </c>
    </row>
    <row r="1298" spans="1:22">
      <c r="A1298" s="52">
        <f t="shared" si="20"/>
        <v>92820</v>
      </c>
      <c r="B1298" s="35" t="s">
        <v>1546</v>
      </c>
      <c r="C1298" s="35">
        <v>5</v>
      </c>
      <c r="D1298" s="53" t="s">
        <v>1603</v>
      </c>
      <c r="E1298" s="54">
        <v>561</v>
      </c>
      <c r="F1298" s="55" t="s">
        <v>1605</v>
      </c>
      <c r="G1298" s="56" t="s">
        <v>1580</v>
      </c>
      <c r="H1298" s="133" t="s">
        <v>1685</v>
      </c>
      <c r="I1298" s="57">
        <v>10</v>
      </c>
      <c r="J1298" s="35">
        <v>30</v>
      </c>
      <c r="K1298" s="58">
        <v>100</v>
      </c>
      <c r="L1298" s="59" t="s">
        <v>1546</v>
      </c>
      <c r="M1298" s="59" t="s">
        <v>1546</v>
      </c>
      <c r="N1298" s="59" t="s">
        <v>1546</v>
      </c>
      <c r="O1298" s="59" t="s">
        <v>1550</v>
      </c>
      <c r="P1298" s="127" t="s">
        <v>1566</v>
      </c>
      <c r="Q1298" s="59" t="s">
        <v>1565</v>
      </c>
      <c r="R1298" s="60" t="s">
        <v>1546</v>
      </c>
      <c r="S1298" s="60" t="s">
        <v>1546</v>
      </c>
      <c r="T1298" s="60" t="s">
        <v>1546</v>
      </c>
      <c r="U1298" s="60" t="s">
        <v>1546</v>
      </c>
      <c r="V1298" s="60" t="s">
        <v>1546</v>
      </c>
    </row>
    <row r="1299" spans="1:22">
      <c r="A1299" s="52">
        <f t="shared" si="20"/>
        <v>92821</v>
      </c>
      <c r="B1299" s="35" t="s">
        <v>1546</v>
      </c>
      <c r="C1299" s="35">
        <v>5</v>
      </c>
      <c r="D1299" s="53" t="s">
        <v>1601</v>
      </c>
      <c r="E1299" s="54">
        <v>562</v>
      </c>
      <c r="F1299" s="55" t="s">
        <v>1605</v>
      </c>
      <c r="G1299" s="56" t="s">
        <v>1570</v>
      </c>
      <c r="H1299" s="133" t="s">
        <v>1685</v>
      </c>
      <c r="I1299" s="57">
        <v>10</v>
      </c>
      <c r="J1299" s="35">
        <v>30</v>
      </c>
      <c r="K1299" s="58">
        <v>100</v>
      </c>
      <c r="L1299" s="59" t="s">
        <v>1546</v>
      </c>
      <c r="M1299" s="59" t="s">
        <v>1546</v>
      </c>
      <c r="N1299" s="59" t="s">
        <v>1546</v>
      </c>
      <c r="O1299" s="59" t="s">
        <v>1550</v>
      </c>
      <c r="P1299" s="127" t="s">
        <v>1576</v>
      </c>
      <c r="Q1299" s="59" t="s">
        <v>1565</v>
      </c>
      <c r="R1299" s="60" t="s">
        <v>1546</v>
      </c>
      <c r="S1299" s="60" t="s">
        <v>1546</v>
      </c>
      <c r="T1299" s="60" t="s">
        <v>1546</v>
      </c>
      <c r="U1299" s="60" t="s">
        <v>1546</v>
      </c>
      <c r="V1299" s="60" t="s">
        <v>1546</v>
      </c>
    </row>
    <row r="1300" spans="1:22">
      <c r="A1300" s="52">
        <f t="shared" si="20"/>
        <v>92822</v>
      </c>
      <c r="B1300" s="35" t="s">
        <v>1546</v>
      </c>
      <c r="C1300" s="35">
        <v>5</v>
      </c>
      <c r="D1300" s="53" t="s">
        <v>1601</v>
      </c>
      <c r="E1300" s="54">
        <v>563</v>
      </c>
      <c r="F1300" s="55" t="s">
        <v>1605</v>
      </c>
      <c r="G1300" s="56" t="s">
        <v>1580</v>
      </c>
      <c r="H1300" s="133" t="s">
        <v>1685</v>
      </c>
      <c r="I1300" s="57">
        <v>10</v>
      </c>
      <c r="J1300" s="35">
        <v>30</v>
      </c>
      <c r="K1300" s="58">
        <v>100</v>
      </c>
      <c r="L1300" s="59" t="s">
        <v>1546</v>
      </c>
      <c r="M1300" s="59" t="s">
        <v>1546</v>
      </c>
      <c r="N1300" s="59" t="s">
        <v>1546</v>
      </c>
      <c r="O1300" s="59" t="s">
        <v>1550</v>
      </c>
      <c r="P1300" s="127" t="s">
        <v>1566</v>
      </c>
      <c r="Q1300" s="59" t="s">
        <v>1582</v>
      </c>
      <c r="R1300" s="60" t="s">
        <v>1546</v>
      </c>
      <c r="S1300" s="60" t="s">
        <v>1546</v>
      </c>
      <c r="T1300" s="60" t="s">
        <v>1546</v>
      </c>
      <c r="U1300" s="60" t="s">
        <v>1546</v>
      </c>
      <c r="V1300" s="60" t="s">
        <v>1546</v>
      </c>
    </row>
    <row r="1301" spans="1:22">
      <c r="A1301" s="52">
        <f t="shared" si="20"/>
        <v>92823</v>
      </c>
      <c r="B1301" s="35" t="s">
        <v>1546</v>
      </c>
      <c r="C1301" s="35">
        <v>5</v>
      </c>
      <c r="D1301" s="53" t="s">
        <v>1601</v>
      </c>
      <c r="E1301" s="54">
        <v>564</v>
      </c>
      <c r="F1301" s="55" t="s">
        <v>1605</v>
      </c>
      <c r="G1301" s="56" t="s">
        <v>1570</v>
      </c>
      <c r="H1301" s="133" t="s">
        <v>1685</v>
      </c>
      <c r="I1301" s="57">
        <v>10</v>
      </c>
      <c r="J1301" s="35">
        <v>30</v>
      </c>
      <c r="K1301" s="58">
        <v>100</v>
      </c>
      <c r="L1301" s="59" t="s">
        <v>1546</v>
      </c>
      <c r="M1301" s="59" t="s">
        <v>1546</v>
      </c>
      <c r="N1301" s="59" t="s">
        <v>1546</v>
      </c>
      <c r="O1301" s="59" t="s">
        <v>1550</v>
      </c>
      <c r="P1301" s="127" t="s">
        <v>1566</v>
      </c>
      <c r="Q1301" s="59" t="s">
        <v>1565</v>
      </c>
      <c r="R1301" s="60" t="s">
        <v>1546</v>
      </c>
      <c r="S1301" s="60" t="s">
        <v>1546</v>
      </c>
      <c r="T1301" s="60" t="s">
        <v>1546</v>
      </c>
      <c r="U1301" s="60" t="s">
        <v>1546</v>
      </c>
      <c r="V1301" s="60" t="s">
        <v>1546</v>
      </c>
    </row>
    <row r="1302" spans="1:22">
      <c r="A1302" s="52">
        <f t="shared" si="20"/>
        <v>92824</v>
      </c>
      <c r="B1302" s="35" t="s">
        <v>1546</v>
      </c>
      <c r="C1302" s="35">
        <v>5</v>
      </c>
      <c r="D1302" s="53" t="s">
        <v>1601</v>
      </c>
      <c r="E1302" s="54">
        <v>612</v>
      </c>
      <c r="F1302" s="55" t="s">
        <v>1605</v>
      </c>
      <c r="G1302" s="56" t="s">
        <v>1580</v>
      </c>
      <c r="H1302" s="133" t="s">
        <v>1685</v>
      </c>
      <c r="I1302" s="57">
        <v>10</v>
      </c>
      <c r="J1302" s="35">
        <v>30</v>
      </c>
      <c r="K1302" s="58">
        <v>100</v>
      </c>
      <c r="L1302" s="59" t="s">
        <v>1546</v>
      </c>
      <c r="M1302" s="59" t="s">
        <v>1546</v>
      </c>
      <c r="N1302" s="59" t="s">
        <v>1546</v>
      </c>
      <c r="O1302" s="59" t="s">
        <v>1550</v>
      </c>
      <c r="P1302" s="127" t="s">
        <v>1576</v>
      </c>
      <c r="Q1302" s="59" t="s">
        <v>1565</v>
      </c>
      <c r="R1302" s="60" t="s">
        <v>1546</v>
      </c>
      <c r="S1302" s="60" t="s">
        <v>1546</v>
      </c>
      <c r="T1302" s="60" t="s">
        <v>1546</v>
      </c>
      <c r="U1302" s="60" t="s">
        <v>1546</v>
      </c>
      <c r="V1302" s="60" t="s">
        <v>1546</v>
      </c>
    </row>
    <row r="1303" spans="1:22">
      <c r="A1303" s="52">
        <f t="shared" si="20"/>
        <v>92825</v>
      </c>
      <c r="B1303" s="35" t="s">
        <v>1546</v>
      </c>
      <c r="C1303" s="35">
        <v>5</v>
      </c>
      <c r="D1303" s="53" t="s">
        <v>1601</v>
      </c>
      <c r="E1303" s="54">
        <v>613</v>
      </c>
      <c r="F1303" s="55" t="s">
        <v>1605</v>
      </c>
      <c r="G1303" s="56" t="s">
        <v>1570</v>
      </c>
      <c r="H1303" s="133" t="s">
        <v>1685</v>
      </c>
      <c r="I1303" s="57">
        <v>10</v>
      </c>
      <c r="J1303" s="35">
        <v>30</v>
      </c>
      <c r="K1303" s="58">
        <v>100</v>
      </c>
      <c r="L1303" s="59" t="s">
        <v>1546</v>
      </c>
      <c r="M1303" s="59" t="s">
        <v>1546</v>
      </c>
      <c r="N1303" s="59" t="s">
        <v>1546</v>
      </c>
      <c r="O1303" s="59" t="s">
        <v>1550</v>
      </c>
      <c r="P1303" s="127" t="s">
        <v>1566</v>
      </c>
      <c r="Q1303" s="59" t="s">
        <v>1565</v>
      </c>
      <c r="R1303" s="60" t="s">
        <v>1546</v>
      </c>
      <c r="S1303" s="60" t="s">
        <v>1546</v>
      </c>
      <c r="T1303" s="60" t="s">
        <v>1546</v>
      </c>
      <c r="U1303" s="60" t="s">
        <v>1546</v>
      </c>
      <c r="V1303" s="60" t="s">
        <v>1546</v>
      </c>
    </row>
    <row r="1304" spans="1:22">
      <c r="A1304" s="52">
        <f t="shared" si="20"/>
        <v>92826</v>
      </c>
      <c r="B1304" s="35" t="s">
        <v>1546</v>
      </c>
      <c r="C1304" s="35">
        <v>5</v>
      </c>
      <c r="D1304" s="53" t="s">
        <v>1603</v>
      </c>
      <c r="E1304" s="54">
        <v>614</v>
      </c>
      <c r="F1304" s="55" t="s">
        <v>1605</v>
      </c>
      <c r="G1304" s="56" t="s">
        <v>1570</v>
      </c>
      <c r="H1304" s="133" t="s">
        <v>1685</v>
      </c>
      <c r="I1304" s="57">
        <v>10</v>
      </c>
      <c r="J1304" s="35">
        <v>30</v>
      </c>
      <c r="K1304" s="58">
        <v>100</v>
      </c>
      <c r="L1304" s="59" t="s">
        <v>1546</v>
      </c>
      <c r="M1304" s="59" t="s">
        <v>1546</v>
      </c>
      <c r="N1304" s="59" t="s">
        <v>1546</v>
      </c>
      <c r="O1304" s="59" t="s">
        <v>1550</v>
      </c>
      <c r="P1304" s="127" t="s">
        <v>1576</v>
      </c>
      <c r="Q1304" s="59" t="s">
        <v>1565</v>
      </c>
      <c r="R1304" s="60" t="s">
        <v>1546</v>
      </c>
      <c r="S1304" s="60" t="s">
        <v>1546</v>
      </c>
      <c r="T1304" s="60" t="s">
        <v>1546</v>
      </c>
      <c r="U1304" s="60" t="s">
        <v>1546</v>
      </c>
      <c r="V1304" s="60" t="s">
        <v>1546</v>
      </c>
    </row>
    <row r="1305" spans="1:22">
      <c r="A1305" s="52">
        <f t="shared" si="20"/>
        <v>92827</v>
      </c>
      <c r="B1305" s="35" t="s">
        <v>1546</v>
      </c>
      <c r="C1305" s="35">
        <v>5</v>
      </c>
      <c r="D1305" s="53" t="s">
        <v>1601</v>
      </c>
      <c r="E1305" s="54">
        <v>615</v>
      </c>
      <c r="F1305" s="55" t="s">
        <v>1605</v>
      </c>
      <c r="G1305" s="56" t="s">
        <v>1570</v>
      </c>
      <c r="H1305" s="133" t="s">
        <v>1685</v>
      </c>
      <c r="I1305" s="57">
        <v>10</v>
      </c>
      <c r="J1305" s="35">
        <v>30</v>
      </c>
      <c r="K1305" s="58">
        <v>100</v>
      </c>
      <c r="L1305" s="59" t="s">
        <v>1546</v>
      </c>
      <c r="M1305" s="59" t="s">
        <v>1546</v>
      </c>
      <c r="N1305" s="59" t="s">
        <v>1546</v>
      </c>
      <c r="O1305" s="59" t="s">
        <v>1550</v>
      </c>
      <c r="P1305" s="127" t="s">
        <v>1566</v>
      </c>
      <c r="Q1305" s="59" t="s">
        <v>1565</v>
      </c>
      <c r="R1305" s="60" t="s">
        <v>1546</v>
      </c>
      <c r="S1305" s="60" t="s">
        <v>1546</v>
      </c>
      <c r="T1305" s="60" t="s">
        <v>1546</v>
      </c>
      <c r="U1305" s="60" t="s">
        <v>1546</v>
      </c>
      <c r="V1305" s="60" t="s">
        <v>1546</v>
      </c>
    </row>
    <row r="1306" spans="1:22">
      <c r="A1306" s="52">
        <f t="shared" si="20"/>
        <v>92828</v>
      </c>
      <c r="B1306" s="35" t="s">
        <v>1546</v>
      </c>
      <c r="C1306" s="35">
        <v>5</v>
      </c>
      <c r="D1306" s="53" t="s">
        <v>1601</v>
      </c>
      <c r="E1306" s="54">
        <v>621</v>
      </c>
      <c r="F1306" s="55" t="s">
        <v>1605</v>
      </c>
      <c r="G1306" s="56" t="s">
        <v>1570</v>
      </c>
      <c r="H1306" s="133" t="s">
        <v>1685</v>
      </c>
      <c r="I1306" s="57">
        <v>10</v>
      </c>
      <c r="J1306" s="35">
        <v>30</v>
      </c>
      <c r="K1306" s="58">
        <v>100</v>
      </c>
      <c r="L1306" s="59" t="s">
        <v>1546</v>
      </c>
      <c r="M1306" s="59" t="s">
        <v>1546</v>
      </c>
      <c r="N1306" s="59" t="s">
        <v>1546</v>
      </c>
      <c r="O1306" s="59" t="s">
        <v>1550</v>
      </c>
      <c r="P1306" s="127" t="s">
        <v>1576</v>
      </c>
      <c r="Q1306" s="59" t="s">
        <v>1565</v>
      </c>
      <c r="R1306" s="60" t="s">
        <v>1546</v>
      </c>
      <c r="S1306" s="60" t="s">
        <v>1546</v>
      </c>
      <c r="T1306" s="60" t="s">
        <v>1546</v>
      </c>
      <c r="U1306" s="60" t="s">
        <v>1546</v>
      </c>
      <c r="V1306" s="60" t="s">
        <v>1546</v>
      </c>
    </row>
    <row r="1307" spans="1:22">
      <c r="A1307" s="52">
        <f t="shared" ref="A1307:A1370" si="21">A1306+1</f>
        <v>92829</v>
      </c>
      <c r="B1307" s="35" t="s">
        <v>1546</v>
      </c>
      <c r="C1307" s="35">
        <v>5</v>
      </c>
      <c r="D1307" s="53" t="s">
        <v>1601</v>
      </c>
      <c r="E1307" s="54">
        <v>623</v>
      </c>
      <c r="F1307" s="55" t="s">
        <v>1605</v>
      </c>
      <c r="G1307" s="56" t="s">
        <v>1570</v>
      </c>
      <c r="H1307" s="133" t="s">
        <v>1685</v>
      </c>
      <c r="I1307" s="57">
        <v>10</v>
      </c>
      <c r="J1307" s="35">
        <v>30</v>
      </c>
      <c r="K1307" s="58">
        <v>100</v>
      </c>
      <c r="L1307" s="59" t="s">
        <v>1546</v>
      </c>
      <c r="M1307" s="59" t="s">
        <v>1546</v>
      </c>
      <c r="N1307" s="59" t="s">
        <v>1546</v>
      </c>
      <c r="O1307" s="59" t="s">
        <v>1550</v>
      </c>
      <c r="P1307" s="127" t="s">
        <v>1566</v>
      </c>
      <c r="Q1307" s="59" t="s">
        <v>1565</v>
      </c>
      <c r="R1307" s="60" t="s">
        <v>1546</v>
      </c>
      <c r="S1307" s="60" t="s">
        <v>1546</v>
      </c>
      <c r="T1307" s="60" t="s">
        <v>1546</v>
      </c>
      <c r="U1307" s="60" t="s">
        <v>1546</v>
      </c>
      <c r="V1307" s="60" t="s">
        <v>1546</v>
      </c>
    </row>
    <row r="1308" spans="1:22">
      <c r="A1308" s="52">
        <f t="shared" si="21"/>
        <v>92830</v>
      </c>
      <c r="B1308" s="35" t="s">
        <v>1546</v>
      </c>
      <c r="C1308" s="35">
        <v>5</v>
      </c>
      <c r="D1308" s="53" t="s">
        <v>1601</v>
      </c>
      <c r="E1308" s="54">
        <v>624</v>
      </c>
      <c r="F1308" s="55" t="s">
        <v>1605</v>
      </c>
      <c r="G1308" s="56" t="s">
        <v>1570</v>
      </c>
      <c r="H1308" s="133" t="s">
        <v>1685</v>
      </c>
      <c r="I1308" s="57">
        <v>10</v>
      </c>
      <c r="J1308" s="35">
        <v>30</v>
      </c>
      <c r="K1308" s="58">
        <v>100</v>
      </c>
      <c r="L1308" s="59" t="s">
        <v>1546</v>
      </c>
      <c r="M1308" s="59" t="s">
        <v>1546</v>
      </c>
      <c r="N1308" s="59" t="s">
        <v>1546</v>
      </c>
      <c r="O1308" s="59" t="s">
        <v>1550</v>
      </c>
      <c r="P1308" s="127" t="s">
        <v>1566</v>
      </c>
      <c r="Q1308" s="59" t="s">
        <v>1565</v>
      </c>
      <c r="R1308" s="60" t="s">
        <v>1546</v>
      </c>
      <c r="S1308" s="60" t="s">
        <v>1546</v>
      </c>
      <c r="T1308" s="60" t="s">
        <v>1546</v>
      </c>
      <c r="U1308" s="60" t="s">
        <v>1546</v>
      </c>
      <c r="V1308" s="60" t="s">
        <v>1546</v>
      </c>
    </row>
    <row r="1309" spans="1:22">
      <c r="A1309" s="52">
        <f t="shared" si="21"/>
        <v>92831</v>
      </c>
      <c r="B1309" s="35" t="s">
        <v>1546</v>
      </c>
      <c r="C1309" s="35">
        <v>5</v>
      </c>
      <c r="D1309" s="53" t="s">
        <v>1601</v>
      </c>
      <c r="E1309" s="54">
        <v>625</v>
      </c>
      <c r="F1309" s="55" t="s">
        <v>1605</v>
      </c>
      <c r="G1309" s="56" t="s">
        <v>1570</v>
      </c>
      <c r="H1309" s="133" t="s">
        <v>1685</v>
      </c>
      <c r="I1309" s="57">
        <v>10</v>
      </c>
      <c r="J1309" s="35">
        <v>30</v>
      </c>
      <c r="K1309" s="58">
        <v>100</v>
      </c>
      <c r="L1309" s="59" t="s">
        <v>1546</v>
      </c>
      <c r="M1309" s="59" t="s">
        <v>1546</v>
      </c>
      <c r="N1309" s="59" t="s">
        <v>1546</v>
      </c>
      <c r="O1309" s="59" t="s">
        <v>1550</v>
      </c>
      <c r="P1309" s="127" t="s">
        <v>1566</v>
      </c>
      <c r="Q1309" s="59" t="s">
        <v>1565</v>
      </c>
      <c r="R1309" s="60" t="s">
        <v>1546</v>
      </c>
      <c r="S1309" s="60" t="s">
        <v>1546</v>
      </c>
      <c r="T1309" s="60" t="s">
        <v>1546</v>
      </c>
      <c r="U1309" s="60" t="s">
        <v>1546</v>
      </c>
      <c r="V1309" s="60" t="s">
        <v>1546</v>
      </c>
    </row>
    <row r="1310" spans="1:22">
      <c r="A1310" s="52">
        <f t="shared" si="21"/>
        <v>92832</v>
      </c>
      <c r="B1310" s="35" t="s">
        <v>1546</v>
      </c>
      <c r="C1310" s="35">
        <v>5</v>
      </c>
      <c r="D1310" s="53" t="s">
        <v>1601</v>
      </c>
      <c r="E1310" s="115">
        <v>631</v>
      </c>
      <c r="F1310" s="55" t="s">
        <v>1605</v>
      </c>
      <c r="G1310" s="56" t="s">
        <v>1570</v>
      </c>
      <c r="H1310" s="133" t="s">
        <v>1685</v>
      </c>
      <c r="I1310" s="57">
        <v>10</v>
      </c>
      <c r="J1310" s="35">
        <v>30</v>
      </c>
      <c r="K1310" s="58">
        <v>100</v>
      </c>
      <c r="L1310" s="59" t="s">
        <v>1546</v>
      </c>
      <c r="M1310" s="59" t="s">
        <v>1546</v>
      </c>
      <c r="N1310" s="59" t="s">
        <v>1546</v>
      </c>
      <c r="O1310" s="59" t="s">
        <v>1550</v>
      </c>
      <c r="P1310" s="127" t="s">
        <v>1566</v>
      </c>
      <c r="Q1310" s="59" t="s">
        <v>1565</v>
      </c>
      <c r="R1310" s="60" t="s">
        <v>1546</v>
      </c>
      <c r="S1310" s="60" t="s">
        <v>1546</v>
      </c>
      <c r="T1310" s="60" t="s">
        <v>1546</v>
      </c>
      <c r="U1310" s="60" t="s">
        <v>1546</v>
      </c>
      <c r="V1310" s="60" t="s">
        <v>1546</v>
      </c>
    </row>
    <row r="1311" spans="1:22">
      <c r="A1311" s="52">
        <f t="shared" si="21"/>
        <v>92833</v>
      </c>
      <c r="B1311" s="35" t="s">
        <v>1546</v>
      </c>
      <c r="C1311" s="35">
        <v>5</v>
      </c>
      <c r="D1311" s="53" t="s">
        <v>1601</v>
      </c>
      <c r="E1311" s="115">
        <v>632</v>
      </c>
      <c r="F1311" s="55" t="s">
        <v>1605</v>
      </c>
      <c r="G1311" s="56" t="s">
        <v>1570</v>
      </c>
      <c r="H1311" s="133" t="s">
        <v>1685</v>
      </c>
      <c r="I1311" s="57">
        <v>10</v>
      </c>
      <c r="J1311" s="35">
        <v>30</v>
      </c>
      <c r="K1311" s="58">
        <v>100</v>
      </c>
      <c r="L1311" s="59" t="s">
        <v>1546</v>
      </c>
      <c r="M1311" s="59" t="s">
        <v>1546</v>
      </c>
      <c r="N1311" s="59" t="s">
        <v>1546</v>
      </c>
      <c r="O1311" s="59" t="s">
        <v>1550</v>
      </c>
      <c r="P1311" s="127" t="s">
        <v>1566</v>
      </c>
      <c r="Q1311" s="59" t="s">
        <v>1565</v>
      </c>
      <c r="R1311" s="60" t="s">
        <v>1546</v>
      </c>
      <c r="S1311" s="60" t="s">
        <v>1546</v>
      </c>
      <c r="T1311" s="60" t="s">
        <v>1546</v>
      </c>
      <c r="U1311" s="60" t="s">
        <v>1546</v>
      </c>
      <c r="V1311" s="60" t="s">
        <v>1546</v>
      </c>
    </row>
    <row r="1312" spans="1:22">
      <c r="A1312" s="52">
        <f t="shared" si="21"/>
        <v>92834</v>
      </c>
      <c r="B1312" s="35" t="s">
        <v>1546</v>
      </c>
      <c r="C1312" s="35">
        <v>5</v>
      </c>
      <c r="D1312" s="53" t="s">
        <v>1601</v>
      </c>
      <c r="E1312" s="115">
        <v>634</v>
      </c>
      <c r="F1312" s="55" t="s">
        <v>1605</v>
      </c>
      <c r="G1312" s="56" t="s">
        <v>1570</v>
      </c>
      <c r="H1312" s="133" t="s">
        <v>1685</v>
      </c>
      <c r="I1312" s="57">
        <v>10</v>
      </c>
      <c r="J1312" s="35">
        <v>30</v>
      </c>
      <c r="K1312" s="58">
        <v>100</v>
      </c>
      <c r="L1312" s="59" t="s">
        <v>1546</v>
      </c>
      <c r="M1312" s="59" t="s">
        <v>1546</v>
      </c>
      <c r="N1312" s="59" t="s">
        <v>1546</v>
      </c>
      <c r="O1312" s="59" t="s">
        <v>1550</v>
      </c>
      <c r="P1312" s="127" t="s">
        <v>1566</v>
      </c>
      <c r="Q1312" s="59" t="s">
        <v>1565</v>
      </c>
      <c r="R1312" s="60" t="s">
        <v>1546</v>
      </c>
      <c r="S1312" s="60" t="s">
        <v>1546</v>
      </c>
      <c r="T1312" s="60" t="s">
        <v>1546</v>
      </c>
      <c r="U1312" s="60" t="s">
        <v>1546</v>
      </c>
      <c r="V1312" s="60" t="s">
        <v>1546</v>
      </c>
    </row>
    <row r="1313" spans="1:22">
      <c r="A1313" s="52">
        <f t="shared" si="21"/>
        <v>92835</v>
      </c>
      <c r="B1313" s="35" t="s">
        <v>1546</v>
      </c>
      <c r="C1313" s="35">
        <v>5</v>
      </c>
      <c r="D1313" s="53" t="s">
        <v>1601</v>
      </c>
      <c r="E1313" s="115">
        <v>635</v>
      </c>
      <c r="F1313" s="55" t="s">
        <v>1605</v>
      </c>
      <c r="G1313" s="56" t="s">
        <v>1570</v>
      </c>
      <c r="H1313" s="133" t="s">
        <v>1685</v>
      </c>
      <c r="I1313" s="57">
        <v>10</v>
      </c>
      <c r="J1313" s="35">
        <v>30</v>
      </c>
      <c r="K1313" s="58">
        <v>100</v>
      </c>
      <c r="L1313" s="59" t="s">
        <v>1546</v>
      </c>
      <c r="M1313" s="59" t="s">
        <v>1546</v>
      </c>
      <c r="N1313" s="59" t="s">
        <v>1546</v>
      </c>
      <c r="O1313" s="59" t="s">
        <v>1550</v>
      </c>
      <c r="P1313" s="127" t="s">
        <v>1566</v>
      </c>
      <c r="Q1313" s="59" t="s">
        <v>1565</v>
      </c>
      <c r="R1313" s="60" t="s">
        <v>1546</v>
      </c>
      <c r="S1313" s="60" t="s">
        <v>1546</v>
      </c>
      <c r="T1313" s="60" t="s">
        <v>1546</v>
      </c>
      <c r="U1313" s="60" t="s">
        <v>1546</v>
      </c>
      <c r="V1313" s="60" t="s">
        <v>1546</v>
      </c>
    </row>
    <row r="1314" spans="1:22">
      <c r="A1314" s="52">
        <f t="shared" si="21"/>
        <v>92836</v>
      </c>
      <c r="B1314" s="35" t="s">
        <v>1546</v>
      </c>
      <c r="C1314" s="35">
        <v>5</v>
      </c>
      <c r="D1314" s="53" t="s">
        <v>1601</v>
      </c>
      <c r="E1314" s="115">
        <v>641</v>
      </c>
      <c r="F1314" s="55" t="s">
        <v>1605</v>
      </c>
      <c r="G1314" s="56" t="s">
        <v>1570</v>
      </c>
      <c r="H1314" s="133" t="s">
        <v>1685</v>
      </c>
      <c r="I1314" s="57">
        <v>10</v>
      </c>
      <c r="J1314" s="35">
        <v>30</v>
      </c>
      <c r="K1314" s="58">
        <v>100</v>
      </c>
      <c r="L1314" s="59" t="s">
        <v>1546</v>
      </c>
      <c r="M1314" s="59" t="s">
        <v>1546</v>
      </c>
      <c r="N1314" s="59" t="s">
        <v>1546</v>
      </c>
      <c r="O1314" s="59" t="s">
        <v>1550</v>
      </c>
      <c r="P1314" s="127" t="s">
        <v>1566</v>
      </c>
      <c r="Q1314" s="59" t="s">
        <v>1565</v>
      </c>
      <c r="R1314" s="60" t="s">
        <v>1546</v>
      </c>
      <c r="S1314" s="60" t="s">
        <v>1546</v>
      </c>
      <c r="T1314" s="60" t="s">
        <v>1546</v>
      </c>
      <c r="U1314" s="60" t="s">
        <v>1546</v>
      </c>
      <c r="V1314" s="60" t="s">
        <v>1546</v>
      </c>
    </row>
    <row r="1315" spans="1:22">
      <c r="A1315" s="52">
        <f t="shared" si="21"/>
        <v>92837</v>
      </c>
      <c r="B1315" s="35" t="s">
        <v>1546</v>
      </c>
      <c r="C1315" s="35">
        <v>5</v>
      </c>
      <c r="D1315" s="53" t="s">
        <v>1601</v>
      </c>
      <c r="E1315" s="115">
        <v>642</v>
      </c>
      <c r="F1315" s="55" t="s">
        <v>1605</v>
      </c>
      <c r="G1315" s="56" t="s">
        <v>1570</v>
      </c>
      <c r="H1315" s="133" t="s">
        <v>1685</v>
      </c>
      <c r="I1315" s="57">
        <v>10</v>
      </c>
      <c r="J1315" s="35">
        <v>30</v>
      </c>
      <c r="K1315" s="58">
        <v>100</v>
      </c>
      <c r="L1315" s="59" t="s">
        <v>1546</v>
      </c>
      <c r="M1315" s="59" t="s">
        <v>1546</v>
      </c>
      <c r="N1315" s="59" t="s">
        <v>1546</v>
      </c>
      <c r="O1315" s="59" t="s">
        <v>1550</v>
      </c>
      <c r="P1315" s="127" t="s">
        <v>1566</v>
      </c>
      <c r="Q1315" s="59" t="s">
        <v>1565</v>
      </c>
      <c r="R1315" s="60" t="s">
        <v>1546</v>
      </c>
      <c r="S1315" s="60" t="s">
        <v>1546</v>
      </c>
      <c r="T1315" s="60" t="s">
        <v>1546</v>
      </c>
      <c r="U1315" s="60" t="s">
        <v>1546</v>
      </c>
      <c r="V1315" s="60" t="s">
        <v>1546</v>
      </c>
    </row>
    <row r="1316" spans="1:22">
      <c r="A1316" s="52">
        <f t="shared" si="21"/>
        <v>92838</v>
      </c>
      <c r="B1316" s="35" t="s">
        <v>1546</v>
      </c>
      <c r="C1316" s="35">
        <v>5</v>
      </c>
      <c r="D1316" s="53" t="s">
        <v>1601</v>
      </c>
      <c r="E1316" s="115">
        <v>643</v>
      </c>
      <c r="F1316" s="55" t="s">
        <v>1605</v>
      </c>
      <c r="G1316" s="56" t="s">
        <v>1570</v>
      </c>
      <c r="H1316" s="133" t="s">
        <v>1685</v>
      </c>
      <c r="I1316" s="57">
        <v>10</v>
      </c>
      <c r="J1316" s="35">
        <v>30</v>
      </c>
      <c r="K1316" s="58">
        <v>100</v>
      </c>
      <c r="L1316" s="59" t="s">
        <v>1546</v>
      </c>
      <c r="M1316" s="59" t="s">
        <v>1546</v>
      </c>
      <c r="N1316" s="59" t="s">
        <v>1546</v>
      </c>
      <c r="O1316" s="59" t="s">
        <v>1550</v>
      </c>
      <c r="P1316" s="127" t="s">
        <v>1566</v>
      </c>
      <c r="Q1316" s="59" t="s">
        <v>1565</v>
      </c>
      <c r="R1316" s="60" t="s">
        <v>1546</v>
      </c>
      <c r="S1316" s="60" t="s">
        <v>1546</v>
      </c>
      <c r="T1316" s="60" t="s">
        <v>1546</v>
      </c>
      <c r="U1316" s="60" t="s">
        <v>1546</v>
      </c>
      <c r="V1316" s="60" t="s">
        <v>1546</v>
      </c>
    </row>
    <row r="1317" spans="1:22">
      <c r="A1317" s="52">
        <f t="shared" si="21"/>
        <v>92839</v>
      </c>
      <c r="B1317" s="35" t="s">
        <v>1546</v>
      </c>
      <c r="C1317" s="35">
        <v>5</v>
      </c>
      <c r="D1317" s="53" t="s">
        <v>1601</v>
      </c>
      <c r="E1317" s="115">
        <v>645</v>
      </c>
      <c r="F1317" s="55" t="s">
        <v>1605</v>
      </c>
      <c r="G1317" s="56" t="s">
        <v>1570</v>
      </c>
      <c r="H1317" s="133" t="s">
        <v>1685</v>
      </c>
      <c r="I1317" s="57">
        <v>10</v>
      </c>
      <c r="J1317" s="35">
        <v>30</v>
      </c>
      <c r="K1317" s="58">
        <v>100</v>
      </c>
      <c r="L1317" s="59" t="s">
        <v>1546</v>
      </c>
      <c r="M1317" s="59" t="s">
        <v>1546</v>
      </c>
      <c r="N1317" s="59" t="s">
        <v>1546</v>
      </c>
      <c r="O1317" s="59" t="s">
        <v>1550</v>
      </c>
      <c r="P1317" s="127" t="s">
        <v>1566</v>
      </c>
      <c r="Q1317" s="59" t="s">
        <v>1565</v>
      </c>
      <c r="R1317" s="60" t="s">
        <v>1546</v>
      </c>
      <c r="S1317" s="60" t="s">
        <v>1546</v>
      </c>
      <c r="T1317" s="60" t="s">
        <v>1546</v>
      </c>
      <c r="U1317" s="60" t="s">
        <v>1546</v>
      </c>
      <c r="V1317" s="60" t="s">
        <v>1546</v>
      </c>
    </row>
    <row r="1318" spans="1:22">
      <c r="A1318" s="52">
        <f t="shared" si="21"/>
        <v>92840</v>
      </c>
      <c r="B1318" s="35" t="s">
        <v>1546</v>
      </c>
      <c r="C1318" s="35">
        <v>5</v>
      </c>
      <c r="D1318" s="53" t="s">
        <v>1601</v>
      </c>
      <c r="E1318" s="115">
        <v>651</v>
      </c>
      <c r="F1318" s="55" t="s">
        <v>1605</v>
      </c>
      <c r="G1318" s="56" t="s">
        <v>1570</v>
      </c>
      <c r="H1318" s="133" t="s">
        <v>1685</v>
      </c>
      <c r="I1318" s="57">
        <v>10</v>
      </c>
      <c r="J1318" s="35">
        <v>30</v>
      </c>
      <c r="K1318" s="58">
        <v>100</v>
      </c>
      <c r="L1318" s="59" t="s">
        <v>1546</v>
      </c>
      <c r="M1318" s="59" t="s">
        <v>1546</v>
      </c>
      <c r="N1318" s="59" t="s">
        <v>1546</v>
      </c>
      <c r="O1318" s="59" t="s">
        <v>1550</v>
      </c>
      <c r="P1318" s="127" t="s">
        <v>1566</v>
      </c>
      <c r="Q1318" s="59" t="s">
        <v>1565</v>
      </c>
      <c r="R1318" s="60" t="s">
        <v>1546</v>
      </c>
      <c r="S1318" s="60" t="s">
        <v>1546</v>
      </c>
      <c r="T1318" s="60" t="s">
        <v>1546</v>
      </c>
      <c r="U1318" s="60" t="s">
        <v>1546</v>
      </c>
      <c r="V1318" s="60" t="s">
        <v>1546</v>
      </c>
    </row>
    <row r="1319" spans="1:22">
      <c r="A1319" s="52">
        <f t="shared" si="21"/>
        <v>92841</v>
      </c>
      <c r="B1319" s="35" t="s">
        <v>1546</v>
      </c>
      <c r="C1319" s="35">
        <v>5</v>
      </c>
      <c r="D1319" s="53" t="s">
        <v>1601</v>
      </c>
      <c r="E1319" s="115">
        <v>652</v>
      </c>
      <c r="F1319" s="55" t="s">
        <v>1605</v>
      </c>
      <c r="G1319" s="56" t="s">
        <v>1570</v>
      </c>
      <c r="H1319" s="133" t="s">
        <v>1685</v>
      </c>
      <c r="I1319" s="57">
        <v>10</v>
      </c>
      <c r="J1319" s="35">
        <v>30</v>
      </c>
      <c r="K1319" s="58">
        <v>100</v>
      </c>
      <c r="L1319" s="59" t="s">
        <v>1546</v>
      </c>
      <c r="M1319" s="59" t="s">
        <v>1546</v>
      </c>
      <c r="N1319" s="59" t="s">
        <v>1546</v>
      </c>
      <c r="O1319" s="59" t="s">
        <v>1550</v>
      </c>
      <c r="P1319" s="127" t="s">
        <v>1566</v>
      </c>
      <c r="Q1319" s="59" t="s">
        <v>1565</v>
      </c>
      <c r="R1319" s="60" t="s">
        <v>1546</v>
      </c>
      <c r="S1319" s="60" t="s">
        <v>1546</v>
      </c>
      <c r="T1319" s="60" t="s">
        <v>1546</v>
      </c>
      <c r="U1319" s="60" t="s">
        <v>1546</v>
      </c>
      <c r="V1319" s="60" t="s">
        <v>1546</v>
      </c>
    </row>
    <row r="1320" spans="1:22">
      <c r="A1320" s="52">
        <f t="shared" si="21"/>
        <v>92842</v>
      </c>
      <c r="B1320" s="35" t="s">
        <v>1546</v>
      </c>
      <c r="C1320" s="35">
        <v>5</v>
      </c>
      <c r="D1320" s="53" t="s">
        <v>1601</v>
      </c>
      <c r="E1320" s="115">
        <v>653</v>
      </c>
      <c r="F1320" s="55" t="s">
        <v>1605</v>
      </c>
      <c r="G1320" s="56" t="s">
        <v>1570</v>
      </c>
      <c r="H1320" s="133" t="s">
        <v>1685</v>
      </c>
      <c r="I1320" s="57">
        <v>10</v>
      </c>
      <c r="J1320" s="35">
        <v>30</v>
      </c>
      <c r="K1320" s="58">
        <v>100</v>
      </c>
      <c r="L1320" s="59" t="s">
        <v>1546</v>
      </c>
      <c r="M1320" s="59" t="s">
        <v>1546</v>
      </c>
      <c r="N1320" s="59" t="s">
        <v>1546</v>
      </c>
      <c r="O1320" s="59" t="s">
        <v>1550</v>
      </c>
      <c r="P1320" s="127" t="s">
        <v>1566</v>
      </c>
      <c r="Q1320" s="59" t="s">
        <v>1565</v>
      </c>
      <c r="R1320" s="60" t="s">
        <v>1546</v>
      </c>
      <c r="S1320" s="60" t="s">
        <v>1546</v>
      </c>
      <c r="T1320" s="60" t="s">
        <v>1546</v>
      </c>
      <c r="U1320" s="60" t="s">
        <v>1546</v>
      </c>
      <c r="V1320" s="60" t="s">
        <v>1546</v>
      </c>
    </row>
    <row r="1321" spans="1:22">
      <c r="A1321" s="134">
        <f t="shared" si="21"/>
        <v>92843</v>
      </c>
      <c r="B1321" s="39" t="s">
        <v>1546</v>
      </c>
      <c r="C1321" s="39">
        <v>5</v>
      </c>
      <c r="D1321" s="135" t="s">
        <v>1601</v>
      </c>
      <c r="E1321" s="134">
        <v>654</v>
      </c>
      <c r="F1321" s="136" t="s">
        <v>1605</v>
      </c>
      <c r="G1321" s="137" t="s">
        <v>1570</v>
      </c>
      <c r="H1321" s="133" t="s">
        <v>1685</v>
      </c>
      <c r="I1321" s="138">
        <v>10</v>
      </c>
      <c r="J1321" s="39">
        <v>30</v>
      </c>
      <c r="K1321" s="139">
        <v>100</v>
      </c>
      <c r="L1321" s="140" t="s">
        <v>1546</v>
      </c>
      <c r="M1321" s="140" t="s">
        <v>1546</v>
      </c>
      <c r="N1321" s="140" t="s">
        <v>1546</v>
      </c>
      <c r="O1321" s="140" t="s">
        <v>1550</v>
      </c>
      <c r="P1321" s="130" t="s">
        <v>1566</v>
      </c>
      <c r="Q1321" s="140" t="s">
        <v>1565</v>
      </c>
      <c r="R1321" s="140" t="s">
        <v>1546</v>
      </c>
      <c r="S1321" s="140" t="s">
        <v>1546</v>
      </c>
      <c r="T1321" s="140" t="s">
        <v>1546</v>
      </c>
      <c r="U1321" s="140" t="s">
        <v>1546</v>
      </c>
      <c r="V1321" s="140" t="s">
        <v>1546</v>
      </c>
    </row>
    <row r="1322" spans="1:22">
      <c r="A1322" s="66">
        <f t="shared" si="21"/>
        <v>92844</v>
      </c>
      <c r="B1322" s="61" t="s">
        <v>1546</v>
      </c>
      <c r="C1322" s="61">
        <v>5</v>
      </c>
      <c r="D1322" s="77" t="s">
        <v>1606</v>
      </c>
      <c r="E1322" s="95">
        <v>12</v>
      </c>
      <c r="F1322" s="74" t="s">
        <v>1605</v>
      </c>
      <c r="G1322" s="92" t="s">
        <v>1607</v>
      </c>
      <c r="H1322" s="89" t="s">
        <v>1608</v>
      </c>
      <c r="I1322" s="89">
        <v>10</v>
      </c>
      <c r="J1322" s="61">
        <v>30</v>
      </c>
      <c r="K1322" s="101">
        <v>100</v>
      </c>
      <c r="L1322" s="91" t="s">
        <v>1546</v>
      </c>
      <c r="M1322" s="91" t="s">
        <v>1546</v>
      </c>
      <c r="N1322" s="91" t="s">
        <v>1546</v>
      </c>
      <c r="O1322" s="91" t="s">
        <v>1550</v>
      </c>
      <c r="P1322" s="80" t="s">
        <v>1609</v>
      </c>
      <c r="Q1322" s="91" t="s">
        <v>1610</v>
      </c>
      <c r="R1322" s="69" t="s">
        <v>1546</v>
      </c>
      <c r="S1322" s="69" t="s">
        <v>1546</v>
      </c>
      <c r="T1322" s="69" t="s">
        <v>1546</v>
      </c>
      <c r="U1322" s="69" t="s">
        <v>1546</v>
      </c>
      <c r="V1322" s="69" t="s">
        <v>1546</v>
      </c>
    </row>
    <row r="1323" spans="1:22">
      <c r="A1323" s="65">
        <f t="shared" si="21"/>
        <v>92845</v>
      </c>
      <c r="B1323" s="61" t="s">
        <v>1546</v>
      </c>
      <c r="C1323" s="61">
        <v>5</v>
      </c>
      <c r="D1323" s="77" t="s">
        <v>1606</v>
      </c>
      <c r="E1323" s="95">
        <v>13</v>
      </c>
      <c r="F1323" s="74" t="s">
        <v>1605</v>
      </c>
      <c r="G1323" s="92" t="s">
        <v>1607</v>
      </c>
      <c r="H1323" s="89" t="s">
        <v>1608</v>
      </c>
      <c r="I1323" s="89">
        <v>10</v>
      </c>
      <c r="J1323" s="61">
        <v>30</v>
      </c>
      <c r="K1323" s="101">
        <v>100</v>
      </c>
      <c r="L1323" s="91" t="s">
        <v>1546</v>
      </c>
      <c r="M1323" s="91" t="s">
        <v>1546</v>
      </c>
      <c r="N1323" s="91" t="s">
        <v>1546</v>
      </c>
      <c r="O1323" s="91" t="s">
        <v>1550</v>
      </c>
      <c r="P1323" s="80" t="s">
        <v>1609</v>
      </c>
      <c r="Q1323" s="91" t="s">
        <v>1610</v>
      </c>
      <c r="R1323" s="69" t="s">
        <v>1546</v>
      </c>
      <c r="S1323" s="69" t="s">
        <v>1546</v>
      </c>
      <c r="T1323" s="69" t="s">
        <v>1546</v>
      </c>
      <c r="U1323" s="69" t="s">
        <v>1546</v>
      </c>
      <c r="V1323" s="69" t="s">
        <v>1546</v>
      </c>
    </row>
    <row r="1324" spans="1:22">
      <c r="A1324" s="65">
        <f t="shared" si="21"/>
        <v>92846</v>
      </c>
      <c r="B1324" s="61" t="s">
        <v>1546</v>
      </c>
      <c r="C1324" s="61">
        <v>5</v>
      </c>
      <c r="D1324" s="77" t="s">
        <v>1606</v>
      </c>
      <c r="E1324" s="95">
        <v>14</v>
      </c>
      <c r="F1324" s="74" t="s">
        <v>1605</v>
      </c>
      <c r="G1324" s="92" t="s">
        <v>1607</v>
      </c>
      <c r="H1324" s="89" t="s">
        <v>1608</v>
      </c>
      <c r="I1324" s="89">
        <v>10</v>
      </c>
      <c r="J1324" s="61">
        <v>30</v>
      </c>
      <c r="K1324" s="101">
        <v>100</v>
      </c>
      <c r="L1324" s="91" t="s">
        <v>1546</v>
      </c>
      <c r="M1324" s="91" t="s">
        <v>1546</v>
      </c>
      <c r="N1324" s="91" t="s">
        <v>1546</v>
      </c>
      <c r="O1324" s="91" t="s">
        <v>1550</v>
      </c>
      <c r="P1324" s="80" t="s">
        <v>1609</v>
      </c>
      <c r="Q1324" s="91" t="s">
        <v>1610</v>
      </c>
      <c r="R1324" s="69" t="s">
        <v>1546</v>
      </c>
      <c r="S1324" s="69" t="s">
        <v>1546</v>
      </c>
      <c r="T1324" s="69" t="s">
        <v>1546</v>
      </c>
      <c r="U1324" s="69" t="s">
        <v>1546</v>
      </c>
      <c r="V1324" s="69" t="s">
        <v>1546</v>
      </c>
    </row>
    <row r="1325" spans="1:22">
      <c r="A1325" s="65">
        <f t="shared" si="21"/>
        <v>92847</v>
      </c>
      <c r="B1325" s="61" t="s">
        <v>1546</v>
      </c>
      <c r="C1325" s="61">
        <v>5</v>
      </c>
      <c r="D1325" s="77" t="s">
        <v>1606</v>
      </c>
      <c r="E1325" s="95">
        <v>15</v>
      </c>
      <c r="F1325" s="74" t="s">
        <v>1605</v>
      </c>
      <c r="G1325" s="92" t="s">
        <v>1607</v>
      </c>
      <c r="H1325" s="89" t="s">
        <v>1608</v>
      </c>
      <c r="I1325" s="89">
        <v>10</v>
      </c>
      <c r="J1325" s="61">
        <v>30</v>
      </c>
      <c r="K1325" s="101">
        <v>100</v>
      </c>
      <c r="L1325" s="91" t="s">
        <v>1546</v>
      </c>
      <c r="M1325" s="91" t="s">
        <v>1546</v>
      </c>
      <c r="N1325" s="91" t="s">
        <v>1546</v>
      </c>
      <c r="O1325" s="91" t="s">
        <v>1550</v>
      </c>
      <c r="P1325" s="80" t="s">
        <v>1609</v>
      </c>
      <c r="Q1325" s="91" t="s">
        <v>1610</v>
      </c>
      <c r="R1325" s="69" t="s">
        <v>1546</v>
      </c>
      <c r="S1325" s="69" t="s">
        <v>1546</v>
      </c>
      <c r="T1325" s="69" t="s">
        <v>1546</v>
      </c>
      <c r="U1325" s="69" t="s">
        <v>1546</v>
      </c>
      <c r="V1325" s="69" t="s">
        <v>1546</v>
      </c>
    </row>
    <row r="1326" spans="1:22">
      <c r="A1326" s="65">
        <f t="shared" si="21"/>
        <v>92848</v>
      </c>
      <c r="B1326" s="61" t="s">
        <v>1546</v>
      </c>
      <c r="C1326" s="61">
        <v>5</v>
      </c>
      <c r="D1326" s="77" t="s">
        <v>1606</v>
      </c>
      <c r="E1326" s="95">
        <v>16</v>
      </c>
      <c r="F1326" s="74" t="s">
        <v>1605</v>
      </c>
      <c r="G1326" s="92" t="s">
        <v>1607</v>
      </c>
      <c r="H1326" s="89" t="s">
        <v>1608</v>
      </c>
      <c r="I1326" s="89">
        <v>10</v>
      </c>
      <c r="J1326" s="61">
        <v>30</v>
      </c>
      <c r="K1326" s="101">
        <v>100</v>
      </c>
      <c r="L1326" s="91" t="s">
        <v>1546</v>
      </c>
      <c r="M1326" s="91" t="s">
        <v>1546</v>
      </c>
      <c r="N1326" s="91" t="s">
        <v>1546</v>
      </c>
      <c r="O1326" s="91" t="s">
        <v>1550</v>
      </c>
      <c r="P1326" s="80" t="s">
        <v>1609</v>
      </c>
      <c r="Q1326" s="91" t="s">
        <v>1610</v>
      </c>
      <c r="R1326" s="69" t="s">
        <v>1546</v>
      </c>
      <c r="S1326" s="69" t="s">
        <v>1546</v>
      </c>
      <c r="T1326" s="69" t="s">
        <v>1546</v>
      </c>
      <c r="U1326" s="69" t="s">
        <v>1546</v>
      </c>
      <c r="V1326" s="69" t="s">
        <v>1546</v>
      </c>
    </row>
    <row r="1327" spans="1:22">
      <c r="A1327" s="65">
        <f t="shared" si="21"/>
        <v>92849</v>
      </c>
      <c r="B1327" s="61" t="s">
        <v>1546</v>
      </c>
      <c r="C1327" s="61">
        <v>5</v>
      </c>
      <c r="D1327" s="77" t="s">
        <v>1606</v>
      </c>
      <c r="E1327" s="95">
        <v>21</v>
      </c>
      <c r="F1327" s="74" t="s">
        <v>1605</v>
      </c>
      <c r="G1327" s="92" t="s">
        <v>1607</v>
      </c>
      <c r="H1327" s="89" t="s">
        <v>1608</v>
      </c>
      <c r="I1327" s="89">
        <v>10</v>
      </c>
      <c r="J1327" s="61">
        <v>30</v>
      </c>
      <c r="K1327" s="101">
        <v>100</v>
      </c>
      <c r="L1327" s="91" t="s">
        <v>1546</v>
      </c>
      <c r="M1327" s="91" t="s">
        <v>1546</v>
      </c>
      <c r="N1327" s="91" t="s">
        <v>1546</v>
      </c>
      <c r="O1327" s="91" t="s">
        <v>1550</v>
      </c>
      <c r="P1327" s="80" t="s">
        <v>1609</v>
      </c>
      <c r="Q1327" s="91" t="s">
        <v>1610</v>
      </c>
      <c r="R1327" s="69" t="s">
        <v>1546</v>
      </c>
      <c r="S1327" s="69" t="s">
        <v>1546</v>
      </c>
      <c r="T1327" s="69" t="s">
        <v>1546</v>
      </c>
      <c r="U1327" s="69" t="s">
        <v>1546</v>
      </c>
      <c r="V1327" s="69" t="s">
        <v>1546</v>
      </c>
    </row>
    <row r="1328" spans="1:22">
      <c r="A1328" s="65">
        <f t="shared" si="21"/>
        <v>92850</v>
      </c>
      <c r="B1328" s="61" t="s">
        <v>1546</v>
      </c>
      <c r="C1328" s="61">
        <v>5</v>
      </c>
      <c r="D1328" s="77" t="s">
        <v>1606</v>
      </c>
      <c r="E1328" s="95">
        <v>23</v>
      </c>
      <c r="F1328" s="74" t="s">
        <v>1605</v>
      </c>
      <c r="G1328" s="92" t="s">
        <v>1607</v>
      </c>
      <c r="H1328" s="89" t="s">
        <v>1608</v>
      </c>
      <c r="I1328" s="89">
        <v>10</v>
      </c>
      <c r="J1328" s="61">
        <v>30</v>
      </c>
      <c r="K1328" s="101">
        <v>100</v>
      </c>
      <c r="L1328" s="91" t="s">
        <v>1546</v>
      </c>
      <c r="M1328" s="91" t="s">
        <v>1546</v>
      </c>
      <c r="N1328" s="91" t="s">
        <v>1546</v>
      </c>
      <c r="O1328" s="91" t="s">
        <v>1550</v>
      </c>
      <c r="P1328" s="80" t="s">
        <v>1609</v>
      </c>
      <c r="Q1328" s="91" t="s">
        <v>1610</v>
      </c>
      <c r="R1328" s="69" t="s">
        <v>1546</v>
      </c>
      <c r="S1328" s="69" t="s">
        <v>1546</v>
      </c>
      <c r="T1328" s="69" t="s">
        <v>1546</v>
      </c>
      <c r="U1328" s="69" t="s">
        <v>1546</v>
      </c>
      <c r="V1328" s="69" t="s">
        <v>1546</v>
      </c>
    </row>
    <row r="1329" spans="1:22">
      <c r="A1329" s="65">
        <f t="shared" si="21"/>
        <v>92851</v>
      </c>
      <c r="B1329" s="61" t="s">
        <v>1546</v>
      </c>
      <c r="C1329" s="61">
        <v>5</v>
      </c>
      <c r="D1329" s="77" t="s">
        <v>1606</v>
      </c>
      <c r="E1329" s="95">
        <v>24</v>
      </c>
      <c r="F1329" s="74" t="s">
        <v>1605</v>
      </c>
      <c r="G1329" s="92" t="s">
        <v>1607</v>
      </c>
      <c r="H1329" s="89" t="s">
        <v>1608</v>
      </c>
      <c r="I1329" s="89">
        <v>10</v>
      </c>
      <c r="J1329" s="61">
        <v>30</v>
      </c>
      <c r="K1329" s="101">
        <v>100</v>
      </c>
      <c r="L1329" s="91" t="s">
        <v>1546</v>
      </c>
      <c r="M1329" s="91" t="s">
        <v>1546</v>
      </c>
      <c r="N1329" s="91" t="s">
        <v>1546</v>
      </c>
      <c r="O1329" s="91" t="s">
        <v>1550</v>
      </c>
      <c r="P1329" s="80" t="s">
        <v>1609</v>
      </c>
      <c r="Q1329" s="91" t="s">
        <v>1610</v>
      </c>
      <c r="R1329" s="69" t="s">
        <v>1546</v>
      </c>
      <c r="S1329" s="69" t="s">
        <v>1546</v>
      </c>
      <c r="T1329" s="69" t="s">
        <v>1546</v>
      </c>
      <c r="U1329" s="69" t="s">
        <v>1546</v>
      </c>
      <c r="V1329" s="69" t="s">
        <v>1546</v>
      </c>
    </row>
    <row r="1330" spans="1:22">
      <c r="A1330" s="65">
        <f t="shared" si="21"/>
        <v>92852</v>
      </c>
      <c r="B1330" s="61" t="s">
        <v>1546</v>
      </c>
      <c r="C1330" s="61">
        <v>5</v>
      </c>
      <c r="D1330" s="77" t="s">
        <v>1606</v>
      </c>
      <c r="E1330" s="95">
        <v>25</v>
      </c>
      <c r="F1330" s="74" t="s">
        <v>1605</v>
      </c>
      <c r="G1330" s="92" t="s">
        <v>1607</v>
      </c>
      <c r="H1330" s="89" t="s">
        <v>1608</v>
      </c>
      <c r="I1330" s="89">
        <v>10</v>
      </c>
      <c r="J1330" s="61">
        <v>30</v>
      </c>
      <c r="K1330" s="101">
        <v>100</v>
      </c>
      <c r="L1330" s="91" t="s">
        <v>1546</v>
      </c>
      <c r="M1330" s="91" t="s">
        <v>1546</v>
      </c>
      <c r="N1330" s="91" t="s">
        <v>1546</v>
      </c>
      <c r="O1330" s="91" t="s">
        <v>1550</v>
      </c>
      <c r="P1330" s="80" t="s">
        <v>1609</v>
      </c>
      <c r="Q1330" s="91" t="s">
        <v>1610</v>
      </c>
      <c r="R1330" s="69" t="s">
        <v>1546</v>
      </c>
      <c r="S1330" s="69" t="s">
        <v>1546</v>
      </c>
      <c r="T1330" s="69" t="s">
        <v>1546</v>
      </c>
      <c r="U1330" s="69" t="s">
        <v>1546</v>
      </c>
      <c r="V1330" s="69" t="s">
        <v>1546</v>
      </c>
    </row>
    <row r="1331" spans="1:22">
      <c r="A1331" s="65">
        <f t="shared" si="21"/>
        <v>92853</v>
      </c>
      <c r="B1331" s="61" t="s">
        <v>1546</v>
      </c>
      <c r="C1331" s="61">
        <v>5</v>
      </c>
      <c r="D1331" s="77" t="s">
        <v>1606</v>
      </c>
      <c r="E1331" s="95">
        <v>26</v>
      </c>
      <c r="F1331" s="74" t="s">
        <v>1605</v>
      </c>
      <c r="G1331" s="92" t="s">
        <v>1607</v>
      </c>
      <c r="H1331" s="89" t="s">
        <v>1608</v>
      </c>
      <c r="I1331" s="89">
        <v>10</v>
      </c>
      <c r="J1331" s="61">
        <v>30</v>
      </c>
      <c r="K1331" s="101">
        <v>100</v>
      </c>
      <c r="L1331" s="91" t="s">
        <v>1546</v>
      </c>
      <c r="M1331" s="91" t="s">
        <v>1546</v>
      </c>
      <c r="N1331" s="91" t="s">
        <v>1546</v>
      </c>
      <c r="O1331" s="91" t="s">
        <v>1550</v>
      </c>
      <c r="P1331" s="80" t="s">
        <v>1609</v>
      </c>
      <c r="Q1331" s="91" t="s">
        <v>1610</v>
      </c>
      <c r="R1331" s="69" t="s">
        <v>1546</v>
      </c>
      <c r="S1331" s="69" t="s">
        <v>1546</v>
      </c>
      <c r="T1331" s="69" t="s">
        <v>1546</v>
      </c>
      <c r="U1331" s="69" t="s">
        <v>1546</v>
      </c>
      <c r="V1331" s="69" t="s">
        <v>1546</v>
      </c>
    </row>
    <row r="1332" spans="1:22">
      <c r="A1332" s="65">
        <f t="shared" si="21"/>
        <v>92854</v>
      </c>
      <c r="B1332" s="61" t="s">
        <v>1546</v>
      </c>
      <c r="C1332" s="61">
        <v>5</v>
      </c>
      <c r="D1332" s="77" t="s">
        <v>1606</v>
      </c>
      <c r="E1332" s="95">
        <v>31</v>
      </c>
      <c r="F1332" s="74" t="s">
        <v>1605</v>
      </c>
      <c r="G1332" s="92" t="s">
        <v>1607</v>
      </c>
      <c r="H1332" s="89" t="s">
        <v>1608</v>
      </c>
      <c r="I1332" s="89">
        <v>10</v>
      </c>
      <c r="J1332" s="61">
        <v>30</v>
      </c>
      <c r="K1332" s="101">
        <v>100</v>
      </c>
      <c r="L1332" s="91" t="s">
        <v>1546</v>
      </c>
      <c r="M1332" s="91" t="s">
        <v>1546</v>
      </c>
      <c r="N1332" s="91" t="s">
        <v>1546</v>
      </c>
      <c r="O1332" s="91" t="s">
        <v>1550</v>
      </c>
      <c r="P1332" s="80" t="s">
        <v>1609</v>
      </c>
      <c r="Q1332" s="91" t="s">
        <v>1610</v>
      </c>
      <c r="R1332" s="69" t="s">
        <v>1546</v>
      </c>
      <c r="S1332" s="69" t="s">
        <v>1546</v>
      </c>
      <c r="T1332" s="69" t="s">
        <v>1546</v>
      </c>
      <c r="U1332" s="69" t="s">
        <v>1546</v>
      </c>
      <c r="V1332" s="69" t="s">
        <v>1546</v>
      </c>
    </row>
    <row r="1333" spans="1:22">
      <c r="A1333" s="65">
        <f t="shared" si="21"/>
        <v>92855</v>
      </c>
      <c r="B1333" s="61" t="s">
        <v>1546</v>
      </c>
      <c r="C1333" s="61">
        <v>5</v>
      </c>
      <c r="D1333" s="77" t="s">
        <v>1606</v>
      </c>
      <c r="E1333" s="95">
        <v>32</v>
      </c>
      <c r="F1333" s="74" t="s">
        <v>1605</v>
      </c>
      <c r="G1333" s="92" t="s">
        <v>1607</v>
      </c>
      <c r="H1333" s="89" t="s">
        <v>1608</v>
      </c>
      <c r="I1333" s="89">
        <v>10</v>
      </c>
      <c r="J1333" s="61">
        <v>30</v>
      </c>
      <c r="K1333" s="101">
        <v>100</v>
      </c>
      <c r="L1333" s="91" t="s">
        <v>1546</v>
      </c>
      <c r="M1333" s="91" t="s">
        <v>1546</v>
      </c>
      <c r="N1333" s="91" t="s">
        <v>1546</v>
      </c>
      <c r="O1333" s="91" t="s">
        <v>1550</v>
      </c>
      <c r="P1333" s="80" t="s">
        <v>1609</v>
      </c>
      <c r="Q1333" s="91" t="s">
        <v>1610</v>
      </c>
      <c r="R1333" s="69" t="s">
        <v>1546</v>
      </c>
      <c r="S1333" s="69" t="s">
        <v>1546</v>
      </c>
      <c r="T1333" s="69" t="s">
        <v>1546</v>
      </c>
      <c r="U1333" s="69" t="s">
        <v>1546</v>
      </c>
      <c r="V1333" s="69" t="s">
        <v>1546</v>
      </c>
    </row>
    <row r="1334" spans="1:22">
      <c r="A1334" s="65">
        <f t="shared" si="21"/>
        <v>92856</v>
      </c>
      <c r="B1334" s="61" t="s">
        <v>1546</v>
      </c>
      <c r="C1334" s="61">
        <v>5</v>
      </c>
      <c r="D1334" s="77" t="s">
        <v>1606</v>
      </c>
      <c r="E1334" s="95">
        <v>34</v>
      </c>
      <c r="F1334" s="74" t="s">
        <v>1605</v>
      </c>
      <c r="G1334" s="92" t="s">
        <v>1607</v>
      </c>
      <c r="H1334" s="89" t="s">
        <v>1608</v>
      </c>
      <c r="I1334" s="89">
        <v>10</v>
      </c>
      <c r="J1334" s="61">
        <v>30</v>
      </c>
      <c r="K1334" s="101">
        <v>100</v>
      </c>
      <c r="L1334" s="91" t="s">
        <v>1546</v>
      </c>
      <c r="M1334" s="91" t="s">
        <v>1546</v>
      </c>
      <c r="N1334" s="91" t="s">
        <v>1546</v>
      </c>
      <c r="O1334" s="91" t="s">
        <v>1550</v>
      </c>
      <c r="P1334" s="80" t="s">
        <v>1609</v>
      </c>
      <c r="Q1334" s="91" t="s">
        <v>1610</v>
      </c>
      <c r="R1334" s="69" t="s">
        <v>1546</v>
      </c>
      <c r="S1334" s="69" t="s">
        <v>1546</v>
      </c>
      <c r="T1334" s="69" t="s">
        <v>1546</v>
      </c>
      <c r="U1334" s="69" t="s">
        <v>1546</v>
      </c>
      <c r="V1334" s="69" t="s">
        <v>1546</v>
      </c>
    </row>
    <row r="1335" spans="1:22">
      <c r="A1335" s="65">
        <f t="shared" si="21"/>
        <v>92857</v>
      </c>
      <c r="B1335" s="61" t="s">
        <v>1546</v>
      </c>
      <c r="C1335" s="61">
        <v>5</v>
      </c>
      <c r="D1335" s="77" t="s">
        <v>1606</v>
      </c>
      <c r="E1335" s="95">
        <v>35</v>
      </c>
      <c r="F1335" s="74" t="s">
        <v>1605</v>
      </c>
      <c r="G1335" s="92" t="s">
        <v>1607</v>
      </c>
      <c r="H1335" s="89" t="s">
        <v>1608</v>
      </c>
      <c r="I1335" s="89">
        <v>10</v>
      </c>
      <c r="J1335" s="61">
        <v>30</v>
      </c>
      <c r="K1335" s="101">
        <v>100</v>
      </c>
      <c r="L1335" s="91" t="s">
        <v>1546</v>
      </c>
      <c r="M1335" s="91" t="s">
        <v>1546</v>
      </c>
      <c r="N1335" s="91" t="s">
        <v>1546</v>
      </c>
      <c r="O1335" s="91" t="s">
        <v>1550</v>
      </c>
      <c r="P1335" s="80" t="s">
        <v>1609</v>
      </c>
      <c r="Q1335" s="91" t="s">
        <v>1610</v>
      </c>
      <c r="R1335" s="69" t="s">
        <v>1546</v>
      </c>
      <c r="S1335" s="69" t="s">
        <v>1546</v>
      </c>
      <c r="T1335" s="69" t="s">
        <v>1546</v>
      </c>
      <c r="U1335" s="69" t="s">
        <v>1546</v>
      </c>
      <c r="V1335" s="69" t="s">
        <v>1546</v>
      </c>
    </row>
    <row r="1336" spans="1:22">
      <c r="A1336" s="65">
        <f t="shared" si="21"/>
        <v>92858</v>
      </c>
      <c r="B1336" s="61" t="s">
        <v>1546</v>
      </c>
      <c r="C1336" s="61">
        <v>5</v>
      </c>
      <c r="D1336" s="77" t="s">
        <v>1606</v>
      </c>
      <c r="E1336" s="95">
        <v>36</v>
      </c>
      <c r="F1336" s="74" t="s">
        <v>1605</v>
      </c>
      <c r="G1336" s="92" t="s">
        <v>1607</v>
      </c>
      <c r="H1336" s="89" t="s">
        <v>1608</v>
      </c>
      <c r="I1336" s="89">
        <v>10</v>
      </c>
      <c r="J1336" s="61">
        <v>30</v>
      </c>
      <c r="K1336" s="101">
        <v>100</v>
      </c>
      <c r="L1336" s="91" t="s">
        <v>1546</v>
      </c>
      <c r="M1336" s="91" t="s">
        <v>1546</v>
      </c>
      <c r="N1336" s="91" t="s">
        <v>1546</v>
      </c>
      <c r="O1336" s="91" t="s">
        <v>1550</v>
      </c>
      <c r="P1336" s="80" t="s">
        <v>1609</v>
      </c>
      <c r="Q1336" s="91" t="s">
        <v>1610</v>
      </c>
      <c r="R1336" s="69" t="s">
        <v>1546</v>
      </c>
      <c r="S1336" s="69" t="s">
        <v>1546</v>
      </c>
      <c r="T1336" s="69" t="s">
        <v>1546</v>
      </c>
      <c r="U1336" s="69" t="s">
        <v>1546</v>
      </c>
      <c r="V1336" s="69" t="s">
        <v>1546</v>
      </c>
    </row>
    <row r="1337" spans="1:22">
      <c r="A1337" s="65">
        <f t="shared" si="21"/>
        <v>92859</v>
      </c>
      <c r="B1337" s="61" t="s">
        <v>1546</v>
      </c>
      <c r="C1337" s="61">
        <v>5</v>
      </c>
      <c r="D1337" s="77" t="s">
        <v>1606</v>
      </c>
      <c r="E1337" s="95">
        <v>41</v>
      </c>
      <c r="F1337" s="74" t="s">
        <v>1605</v>
      </c>
      <c r="G1337" s="92" t="s">
        <v>1607</v>
      </c>
      <c r="H1337" s="89" t="s">
        <v>1608</v>
      </c>
      <c r="I1337" s="89">
        <v>10</v>
      </c>
      <c r="J1337" s="61">
        <v>30</v>
      </c>
      <c r="K1337" s="101">
        <v>100</v>
      </c>
      <c r="L1337" s="91" t="s">
        <v>1546</v>
      </c>
      <c r="M1337" s="91" t="s">
        <v>1546</v>
      </c>
      <c r="N1337" s="91" t="s">
        <v>1546</v>
      </c>
      <c r="O1337" s="91" t="s">
        <v>1550</v>
      </c>
      <c r="P1337" s="80" t="s">
        <v>1609</v>
      </c>
      <c r="Q1337" s="91" t="s">
        <v>1610</v>
      </c>
      <c r="R1337" s="69" t="s">
        <v>1546</v>
      </c>
      <c r="S1337" s="69" t="s">
        <v>1546</v>
      </c>
      <c r="T1337" s="69" t="s">
        <v>1546</v>
      </c>
      <c r="U1337" s="69" t="s">
        <v>1546</v>
      </c>
      <c r="V1337" s="69" t="s">
        <v>1546</v>
      </c>
    </row>
    <row r="1338" spans="1:22">
      <c r="A1338" s="65">
        <f t="shared" si="21"/>
        <v>92860</v>
      </c>
      <c r="B1338" s="61" t="s">
        <v>1546</v>
      </c>
      <c r="C1338" s="61">
        <v>5</v>
      </c>
      <c r="D1338" s="77" t="s">
        <v>1606</v>
      </c>
      <c r="E1338" s="95">
        <v>42</v>
      </c>
      <c r="F1338" s="74" t="s">
        <v>1605</v>
      </c>
      <c r="G1338" s="92" t="s">
        <v>1607</v>
      </c>
      <c r="H1338" s="89" t="s">
        <v>1608</v>
      </c>
      <c r="I1338" s="89">
        <v>10</v>
      </c>
      <c r="J1338" s="61">
        <v>30</v>
      </c>
      <c r="K1338" s="101">
        <v>100</v>
      </c>
      <c r="L1338" s="91" t="s">
        <v>1546</v>
      </c>
      <c r="M1338" s="91" t="s">
        <v>1546</v>
      </c>
      <c r="N1338" s="91" t="s">
        <v>1546</v>
      </c>
      <c r="O1338" s="91" t="s">
        <v>1550</v>
      </c>
      <c r="P1338" s="80" t="s">
        <v>1609</v>
      </c>
      <c r="Q1338" s="91" t="s">
        <v>1610</v>
      </c>
      <c r="R1338" s="69" t="s">
        <v>1546</v>
      </c>
      <c r="S1338" s="69" t="s">
        <v>1546</v>
      </c>
      <c r="T1338" s="69" t="s">
        <v>1546</v>
      </c>
      <c r="U1338" s="69" t="s">
        <v>1546</v>
      </c>
      <c r="V1338" s="69" t="s">
        <v>1546</v>
      </c>
    </row>
    <row r="1339" spans="1:22">
      <c r="A1339" s="65">
        <f t="shared" si="21"/>
        <v>92861</v>
      </c>
      <c r="B1339" s="61" t="s">
        <v>1546</v>
      </c>
      <c r="C1339" s="61">
        <v>5</v>
      </c>
      <c r="D1339" s="77" t="s">
        <v>1606</v>
      </c>
      <c r="E1339" s="95">
        <v>43</v>
      </c>
      <c r="F1339" s="74" t="s">
        <v>1605</v>
      </c>
      <c r="G1339" s="92" t="s">
        <v>1607</v>
      </c>
      <c r="H1339" s="89" t="s">
        <v>1608</v>
      </c>
      <c r="I1339" s="89">
        <v>10</v>
      </c>
      <c r="J1339" s="61">
        <v>30</v>
      </c>
      <c r="K1339" s="101">
        <v>100</v>
      </c>
      <c r="L1339" s="91" t="s">
        <v>1546</v>
      </c>
      <c r="M1339" s="91" t="s">
        <v>1546</v>
      </c>
      <c r="N1339" s="91" t="s">
        <v>1546</v>
      </c>
      <c r="O1339" s="91" t="s">
        <v>1550</v>
      </c>
      <c r="P1339" s="80" t="s">
        <v>1609</v>
      </c>
      <c r="Q1339" s="91" t="s">
        <v>1610</v>
      </c>
      <c r="R1339" s="69" t="s">
        <v>1546</v>
      </c>
      <c r="S1339" s="69" t="s">
        <v>1546</v>
      </c>
      <c r="T1339" s="69" t="s">
        <v>1546</v>
      </c>
      <c r="U1339" s="69" t="s">
        <v>1546</v>
      </c>
      <c r="V1339" s="69" t="s">
        <v>1546</v>
      </c>
    </row>
    <row r="1340" spans="1:22">
      <c r="A1340" s="65">
        <f t="shared" si="21"/>
        <v>92862</v>
      </c>
      <c r="B1340" s="61" t="s">
        <v>1546</v>
      </c>
      <c r="C1340" s="61">
        <v>5</v>
      </c>
      <c r="D1340" s="77" t="s">
        <v>1606</v>
      </c>
      <c r="E1340" s="95">
        <v>45</v>
      </c>
      <c r="F1340" s="74" t="s">
        <v>1605</v>
      </c>
      <c r="G1340" s="92" t="s">
        <v>1607</v>
      </c>
      <c r="H1340" s="89" t="s">
        <v>1608</v>
      </c>
      <c r="I1340" s="89">
        <v>10</v>
      </c>
      <c r="J1340" s="61">
        <v>30</v>
      </c>
      <c r="K1340" s="101">
        <v>100</v>
      </c>
      <c r="L1340" s="91" t="s">
        <v>1546</v>
      </c>
      <c r="M1340" s="91" t="s">
        <v>1546</v>
      </c>
      <c r="N1340" s="91" t="s">
        <v>1546</v>
      </c>
      <c r="O1340" s="91" t="s">
        <v>1550</v>
      </c>
      <c r="P1340" s="80" t="s">
        <v>1609</v>
      </c>
      <c r="Q1340" s="91" t="s">
        <v>1610</v>
      </c>
      <c r="R1340" s="69" t="s">
        <v>1546</v>
      </c>
      <c r="S1340" s="69" t="s">
        <v>1546</v>
      </c>
      <c r="T1340" s="69" t="s">
        <v>1546</v>
      </c>
      <c r="U1340" s="69" t="s">
        <v>1546</v>
      </c>
      <c r="V1340" s="69" t="s">
        <v>1546</v>
      </c>
    </row>
    <row r="1341" spans="1:22">
      <c r="A1341" s="65">
        <f t="shared" si="21"/>
        <v>92863</v>
      </c>
      <c r="B1341" s="61" t="s">
        <v>1546</v>
      </c>
      <c r="C1341" s="61">
        <v>5</v>
      </c>
      <c r="D1341" s="77" t="s">
        <v>1606</v>
      </c>
      <c r="E1341" s="95">
        <v>46</v>
      </c>
      <c r="F1341" s="74" t="s">
        <v>1605</v>
      </c>
      <c r="G1341" s="92" t="s">
        <v>1607</v>
      </c>
      <c r="H1341" s="89" t="s">
        <v>1608</v>
      </c>
      <c r="I1341" s="89">
        <v>10</v>
      </c>
      <c r="J1341" s="61">
        <v>30</v>
      </c>
      <c r="K1341" s="101">
        <v>100</v>
      </c>
      <c r="L1341" s="91" t="s">
        <v>1546</v>
      </c>
      <c r="M1341" s="91" t="s">
        <v>1546</v>
      </c>
      <c r="N1341" s="91" t="s">
        <v>1546</v>
      </c>
      <c r="O1341" s="91" t="s">
        <v>1550</v>
      </c>
      <c r="P1341" s="80" t="s">
        <v>1609</v>
      </c>
      <c r="Q1341" s="91" t="s">
        <v>1610</v>
      </c>
      <c r="R1341" s="69" t="s">
        <v>1546</v>
      </c>
      <c r="S1341" s="69" t="s">
        <v>1546</v>
      </c>
      <c r="T1341" s="69" t="s">
        <v>1546</v>
      </c>
      <c r="U1341" s="69" t="s">
        <v>1546</v>
      </c>
      <c r="V1341" s="69" t="s">
        <v>1546</v>
      </c>
    </row>
    <row r="1342" spans="1:22">
      <c r="A1342" s="65">
        <f t="shared" si="21"/>
        <v>92864</v>
      </c>
      <c r="B1342" s="61" t="s">
        <v>1546</v>
      </c>
      <c r="C1342" s="61">
        <v>5</v>
      </c>
      <c r="D1342" s="77" t="s">
        <v>1606</v>
      </c>
      <c r="E1342" s="95">
        <v>51</v>
      </c>
      <c r="F1342" s="74" t="s">
        <v>1605</v>
      </c>
      <c r="G1342" s="92" t="s">
        <v>1607</v>
      </c>
      <c r="H1342" s="89" t="s">
        <v>1608</v>
      </c>
      <c r="I1342" s="89">
        <v>10</v>
      </c>
      <c r="J1342" s="61">
        <v>30</v>
      </c>
      <c r="K1342" s="101">
        <v>100</v>
      </c>
      <c r="L1342" s="91" t="s">
        <v>1546</v>
      </c>
      <c r="M1342" s="91" t="s">
        <v>1546</v>
      </c>
      <c r="N1342" s="91" t="s">
        <v>1546</v>
      </c>
      <c r="O1342" s="91" t="s">
        <v>1550</v>
      </c>
      <c r="P1342" s="80" t="s">
        <v>1609</v>
      </c>
      <c r="Q1342" s="91" t="s">
        <v>1610</v>
      </c>
      <c r="R1342" s="69" t="s">
        <v>1546</v>
      </c>
      <c r="S1342" s="69" t="s">
        <v>1546</v>
      </c>
      <c r="T1342" s="69" t="s">
        <v>1546</v>
      </c>
      <c r="U1342" s="69" t="s">
        <v>1546</v>
      </c>
      <c r="V1342" s="69" t="s">
        <v>1546</v>
      </c>
    </row>
    <row r="1343" spans="1:22">
      <c r="A1343" s="65">
        <f t="shared" si="21"/>
        <v>92865</v>
      </c>
      <c r="B1343" s="61" t="s">
        <v>1546</v>
      </c>
      <c r="C1343" s="61">
        <v>5</v>
      </c>
      <c r="D1343" s="77" t="s">
        <v>1606</v>
      </c>
      <c r="E1343" s="95">
        <v>52</v>
      </c>
      <c r="F1343" s="74" t="s">
        <v>1605</v>
      </c>
      <c r="G1343" s="92" t="s">
        <v>1607</v>
      </c>
      <c r="H1343" s="89" t="s">
        <v>1608</v>
      </c>
      <c r="I1343" s="89">
        <v>10</v>
      </c>
      <c r="J1343" s="61">
        <v>30</v>
      </c>
      <c r="K1343" s="101">
        <v>100</v>
      </c>
      <c r="L1343" s="91" t="s">
        <v>1546</v>
      </c>
      <c r="M1343" s="91" t="s">
        <v>1546</v>
      </c>
      <c r="N1343" s="91" t="s">
        <v>1546</v>
      </c>
      <c r="O1343" s="91" t="s">
        <v>1550</v>
      </c>
      <c r="P1343" s="80" t="s">
        <v>1609</v>
      </c>
      <c r="Q1343" s="91" t="s">
        <v>1610</v>
      </c>
      <c r="R1343" s="69" t="s">
        <v>1546</v>
      </c>
      <c r="S1343" s="69" t="s">
        <v>1546</v>
      </c>
      <c r="T1343" s="69" t="s">
        <v>1546</v>
      </c>
      <c r="U1343" s="69" t="s">
        <v>1546</v>
      </c>
      <c r="V1343" s="69" t="s">
        <v>1546</v>
      </c>
    </row>
    <row r="1344" spans="1:22">
      <c r="A1344" s="65">
        <f t="shared" si="21"/>
        <v>92866</v>
      </c>
      <c r="B1344" s="61" t="s">
        <v>1546</v>
      </c>
      <c r="C1344" s="61">
        <v>5</v>
      </c>
      <c r="D1344" s="77" t="s">
        <v>1606</v>
      </c>
      <c r="E1344" s="95">
        <v>53</v>
      </c>
      <c r="F1344" s="74" t="s">
        <v>1605</v>
      </c>
      <c r="G1344" s="92" t="s">
        <v>1607</v>
      </c>
      <c r="H1344" s="89" t="s">
        <v>1608</v>
      </c>
      <c r="I1344" s="89">
        <v>10</v>
      </c>
      <c r="J1344" s="61">
        <v>30</v>
      </c>
      <c r="K1344" s="101">
        <v>100</v>
      </c>
      <c r="L1344" s="91" t="s">
        <v>1546</v>
      </c>
      <c r="M1344" s="91" t="s">
        <v>1546</v>
      </c>
      <c r="N1344" s="91" t="s">
        <v>1546</v>
      </c>
      <c r="O1344" s="91" t="s">
        <v>1550</v>
      </c>
      <c r="P1344" s="80" t="s">
        <v>1609</v>
      </c>
      <c r="Q1344" s="91" t="s">
        <v>1610</v>
      </c>
      <c r="R1344" s="69" t="s">
        <v>1546</v>
      </c>
      <c r="S1344" s="69" t="s">
        <v>1546</v>
      </c>
      <c r="T1344" s="69" t="s">
        <v>1546</v>
      </c>
      <c r="U1344" s="69" t="s">
        <v>1546</v>
      </c>
      <c r="V1344" s="69" t="s">
        <v>1546</v>
      </c>
    </row>
    <row r="1345" spans="1:22">
      <c r="A1345" s="65">
        <f t="shared" si="21"/>
        <v>92867</v>
      </c>
      <c r="B1345" s="61" t="s">
        <v>1546</v>
      </c>
      <c r="C1345" s="61">
        <v>5</v>
      </c>
      <c r="D1345" s="77" t="s">
        <v>1606</v>
      </c>
      <c r="E1345" s="95">
        <v>54</v>
      </c>
      <c r="F1345" s="74" t="s">
        <v>1605</v>
      </c>
      <c r="G1345" s="92" t="s">
        <v>1607</v>
      </c>
      <c r="H1345" s="89" t="s">
        <v>1608</v>
      </c>
      <c r="I1345" s="89">
        <v>10</v>
      </c>
      <c r="J1345" s="61">
        <v>30</v>
      </c>
      <c r="K1345" s="101">
        <v>100</v>
      </c>
      <c r="L1345" s="91" t="s">
        <v>1546</v>
      </c>
      <c r="M1345" s="91" t="s">
        <v>1546</v>
      </c>
      <c r="N1345" s="91" t="s">
        <v>1546</v>
      </c>
      <c r="O1345" s="91" t="s">
        <v>1550</v>
      </c>
      <c r="P1345" s="80" t="s">
        <v>1609</v>
      </c>
      <c r="Q1345" s="91" t="s">
        <v>1610</v>
      </c>
      <c r="R1345" s="69" t="s">
        <v>1546</v>
      </c>
      <c r="S1345" s="69" t="s">
        <v>1546</v>
      </c>
      <c r="T1345" s="69" t="s">
        <v>1546</v>
      </c>
      <c r="U1345" s="69" t="s">
        <v>1546</v>
      </c>
      <c r="V1345" s="69" t="s">
        <v>1546</v>
      </c>
    </row>
    <row r="1346" spans="1:22">
      <c r="A1346" s="65">
        <f t="shared" si="21"/>
        <v>92868</v>
      </c>
      <c r="B1346" s="61" t="s">
        <v>1546</v>
      </c>
      <c r="C1346" s="61">
        <v>5</v>
      </c>
      <c r="D1346" s="77" t="s">
        <v>1606</v>
      </c>
      <c r="E1346" s="95">
        <v>56</v>
      </c>
      <c r="F1346" s="74" t="s">
        <v>1605</v>
      </c>
      <c r="G1346" s="92" t="s">
        <v>1607</v>
      </c>
      <c r="H1346" s="89" t="s">
        <v>1608</v>
      </c>
      <c r="I1346" s="89">
        <v>10</v>
      </c>
      <c r="J1346" s="61">
        <v>30</v>
      </c>
      <c r="K1346" s="101">
        <v>100</v>
      </c>
      <c r="L1346" s="91" t="s">
        <v>1546</v>
      </c>
      <c r="M1346" s="91" t="s">
        <v>1546</v>
      </c>
      <c r="N1346" s="91" t="s">
        <v>1546</v>
      </c>
      <c r="O1346" s="91" t="s">
        <v>1550</v>
      </c>
      <c r="P1346" s="80" t="s">
        <v>1609</v>
      </c>
      <c r="Q1346" s="91" t="s">
        <v>1610</v>
      </c>
      <c r="R1346" s="69" t="s">
        <v>1546</v>
      </c>
      <c r="S1346" s="69" t="s">
        <v>1546</v>
      </c>
      <c r="T1346" s="69" t="s">
        <v>1546</v>
      </c>
      <c r="U1346" s="69" t="s">
        <v>1546</v>
      </c>
      <c r="V1346" s="69" t="s">
        <v>1546</v>
      </c>
    </row>
    <row r="1347" spans="1:22">
      <c r="A1347" s="65">
        <f t="shared" si="21"/>
        <v>92869</v>
      </c>
      <c r="B1347" s="61" t="s">
        <v>1546</v>
      </c>
      <c r="C1347" s="61">
        <v>5</v>
      </c>
      <c r="D1347" s="77" t="s">
        <v>1606</v>
      </c>
      <c r="E1347" s="95">
        <v>61</v>
      </c>
      <c r="F1347" s="74" t="s">
        <v>1605</v>
      </c>
      <c r="G1347" s="92" t="s">
        <v>1607</v>
      </c>
      <c r="H1347" s="89" t="s">
        <v>1608</v>
      </c>
      <c r="I1347" s="89">
        <v>10</v>
      </c>
      <c r="J1347" s="61">
        <v>30</v>
      </c>
      <c r="K1347" s="101">
        <v>100</v>
      </c>
      <c r="L1347" s="91" t="s">
        <v>1546</v>
      </c>
      <c r="M1347" s="91" t="s">
        <v>1546</v>
      </c>
      <c r="N1347" s="91" t="s">
        <v>1546</v>
      </c>
      <c r="O1347" s="91" t="s">
        <v>1550</v>
      </c>
      <c r="P1347" s="80" t="s">
        <v>1609</v>
      </c>
      <c r="Q1347" s="91" t="s">
        <v>1610</v>
      </c>
      <c r="R1347" s="69" t="s">
        <v>1546</v>
      </c>
      <c r="S1347" s="69" t="s">
        <v>1546</v>
      </c>
      <c r="T1347" s="69" t="s">
        <v>1546</v>
      </c>
      <c r="U1347" s="69" t="s">
        <v>1546</v>
      </c>
      <c r="V1347" s="69" t="s">
        <v>1546</v>
      </c>
    </row>
    <row r="1348" spans="1:22">
      <c r="A1348" s="65">
        <f t="shared" si="21"/>
        <v>92870</v>
      </c>
      <c r="B1348" s="61" t="s">
        <v>1546</v>
      </c>
      <c r="C1348" s="61">
        <v>5</v>
      </c>
      <c r="D1348" s="77" t="s">
        <v>1606</v>
      </c>
      <c r="E1348" s="95">
        <v>62</v>
      </c>
      <c r="F1348" s="74" t="s">
        <v>1605</v>
      </c>
      <c r="G1348" s="92" t="s">
        <v>1607</v>
      </c>
      <c r="H1348" s="89" t="s">
        <v>1608</v>
      </c>
      <c r="I1348" s="89">
        <v>10</v>
      </c>
      <c r="J1348" s="61">
        <v>30</v>
      </c>
      <c r="K1348" s="101">
        <v>100</v>
      </c>
      <c r="L1348" s="91" t="s">
        <v>1546</v>
      </c>
      <c r="M1348" s="91" t="s">
        <v>1546</v>
      </c>
      <c r="N1348" s="91" t="s">
        <v>1546</v>
      </c>
      <c r="O1348" s="91" t="s">
        <v>1550</v>
      </c>
      <c r="P1348" s="80" t="s">
        <v>1609</v>
      </c>
      <c r="Q1348" s="91" t="s">
        <v>1610</v>
      </c>
      <c r="R1348" s="69" t="s">
        <v>1546</v>
      </c>
      <c r="S1348" s="69" t="s">
        <v>1546</v>
      </c>
      <c r="T1348" s="69" t="s">
        <v>1546</v>
      </c>
      <c r="U1348" s="69" t="s">
        <v>1546</v>
      </c>
      <c r="V1348" s="69" t="s">
        <v>1546</v>
      </c>
    </row>
    <row r="1349" spans="1:22">
      <c r="A1349" s="65">
        <f t="shared" si="21"/>
        <v>92871</v>
      </c>
      <c r="B1349" s="61" t="s">
        <v>1546</v>
      </c>
      <c r="C1349" s="61">
        <v>5</v>
      </c>
      <c r="D1349" s="77" t="s">
        <v>1606</v>
      </c>
      <c r="E1349" s="95">
        <v>63</v>
      </c>
      <c r="F1349" s="74" t="s">
        <v>1605</v>
      </c>
      <c r="G1349" s="92" t="s">
        <v>1607</v>
      </c>
      <c r="H1349" s="89" t="s">
        <v>1608</v>
      </c>
      <c r="I1349" s="89">
        <v>10</v>
      </c>
      <c r="J1349" s="61">
        <v>30</v>
      </c>
      <c r="K1349" s="101">
        <v>100</v>
      </c>
      <c r="L1349" s="91" t="s">
        <v>1546</v>
      </c>
      <c r="M1349" s="91" t="s">
        <v>1546</v>
      </c>
      <c r="N1349" s="91" t="s">
        <v>1546</v>
      </c>
      <c r="O1349" s="91" t="s">
        <v>1550</v>
      </c>
      <c r="P1349" s="80" t="s">
        <v>1609</v>
      </c>
      <c r="Q1349" s="91" t="s">
        <v>1610</v>
      </c>
      <c r="R1349" s="69" t="s">
        <v>1546</v>
      </c>
      <c r="S1349" s="69" t="s">
        <v>1546</v>
      </c>
      <c r="T1349" s="69" t="s">
        <v>1546</v>
      </c>
      <c r="U1349" s="69" t="s">
        <v>1546</v>
      </c>
      <c r="V1349" s="69" t="s">
        <v>1546</v>
      </c>
    </row>
    <row r="1350" spans="1:22">
      <c r="A1350" s="65">
        <f t="shared" si="21"/>
        <v>92872</v>
      </c>
      <c r="B1350" s="61" t="s">
        <v>1546</v>
      </c>
      <c r="C1350" s="61">
        <v>5</v>
      </c>
      <c r="D1350" s="77" t="s">
        <v>1606</v>
      </c>
      <c r="E1350" s="95">
        <v>64</v>
      </c>
      <c r="F1350" s="74" t="s">
        <v>1605</v>
      </c>
      <c r="G1350" s="92" t="s">
        <v>1607</v>
      </c>
      <c r="H1350" s="89" t="s">
        <v>1608</v>
      </c>
      <c r="I1350" s="89">
        <v>10</v>
      </c>
      <c r="J1350" s="61">
        <v>30</v>
      </c>
      <c r="K1350" s="101">
        <v>100</v>
      </c>
      <c r="L1350" s="91" t="s">
        <v>1546</v>
      </c>
      <c r="M1350" s="91" t="s">
        <v>1546</v>
      </c>
      <c r="N1350" s="91" t="s">
        <v>1546</v>
      </c>
      <c r="O1350" s="91" t="s">
        <v>1550</v>
      </c>
      <c r="P1350" s="80" t="s">
        <v>1609</v>
      </c>
      <c r="Q1350" s="91" t="s">
        <v>1610</v>
      </c>
      <c r="R1350" s="69" t="s">
        <v>1546</v>
      </c>
      <c r="S1350" s="69" t="s">
        <v>1546</v>
      </c>
      <c r="T1350" s="69" t="s">
        <v>1546</v>
      </c>
      <c r="U1350" s="69" t="s">
        <v>1546</v>
      </c>
      <c r="V1350" s="69" t="s">
        <v>1546</v>
      </c>
    </row>
    <row r="1351" spans="1:22">
      <c r="A1351" s="65">
        <f t="shared" si="21"/>
        <v>92873</v>
      </c>
      <c r="B1351" s="61" t="s">
        <v>1546</v>
      </c>
      <c r="C1351" s="61">
        <v>5</v>
      </c>
      <c r="D1351" s="77" t="s">
        <v>1606</v>
      </c>
      <c r="E1351" s="95">
        <v>65</v>
      </c>
      <c r="F1351" s="74" t="s">
        <v>1605</v>
      </c>
      <c r="G1351" s="92" t="s">
        <v>1607</v>
      </c>
      <c r="H1351" s="89" t="s">
        <v>1608</v>
      </c>
      <c r="I1351" s="89">
        <v>10</v>
      </c>
      <c r="J1351" s="61">
        <v>30</v>
      </c>
      <c r="K1351" s="101">
        <v>100</v>
      </c>
      <c r="L1351" s="91" t="s">
        <v>1546</v>
      </c>
      <c r="M1351" s="91" t="s">
        <v>1546</v>
      </c>
      <c r="N1351" s="91" t="s">
        <v>1546</v>
      </c>
      <c r="O1351" s="91" t="s">
        <v>1550</v>
      </c>
      <c r="P1351" s="80" t="s">
        <v>1609</v>
      </c>
      <c r="Q1351" s="91" t="s">
        <v>1610</v>
      </c>
      <c r="R1351" s="69" t="s">
        <v>1546</v>
      </c>
      <c r="S1351" s="69" t="s">
        <v>1546</v>
      </c>
      <c r="T1351" s="69" t="s">
        <v>1546</v>
      </c>
      <c r="U1351" s="69" t="s">
        <v>1546</v>
      </c>
      <c r="V1351" s="69" t="s">
        <v>1546</v>
      </c>
    </row>
    <row r="1352" spans="1:22">
      <c r="A1352" s="65">
        <f t="shared" si="21"/>
        <v>92874</v>
      </c>
      <c r="B1352" s="61" t="s">
        <v>1546</v>
      </c>
      <c r="C1352" s="61">
        <v>5</v>
      </c>
      <c r="D1352" s="77" t="s">
        <v>1611</v>
      </c>
      <c r="E1352" s="95">
        <v>12</v>
      </c>
      <c r="F1352" s="74" t="s">
        <v>1605</v>
      </c>
      <c r="G1352" s="92" t="s">
        <v>1607</v>
      </c>
      <c r="H1352" s="89" t="s">
        <v>1608</v>
      </c>
      <c r="I1352" s="89">
        <v>10</v>
      </c>
      <c r="J1352" s="61">
        <v>30</v>
      </c>
      <c r="K1352" s="101">
        <v>100</v>
      </c>
      <c r="L1352" s="91" t="s">
        <v>1546</v>
      </c>
      <c r="M1352" s="91" t="s">
        <v>1546</v>
      </c>
      <c r="N1352" s="91" t="s">
        <v>1546</v>
      </c>
      <c r="O1352" s="91" t="s">
        <v>1550</v>
      </c>
      <c r="P1352" s="80" t="s">
        <v>1609</v>
      </c>
      <c r="Q1352" s="91" t="s">
        <v>1610</v>
      </c>
      <c r="R1352" s="69" t="s">
        <v>1546</v>
      </c>
      <c r="S1352" s="69" t="s">
        <v>1546</v>
      </c>
      <c r="T1352" s="69" t="s">
        <v>1546</v>
      </c>
      <c r="U1352" s="69" t="s">
        <v>1546</v>
      </c>
      <c r="V1352" s="69" t="s">
        <v>1546</v>
      </c>
    </row>
    <row r="1353" spans="1:22">
      <c r="A1353" s="65">
        <f t="shared" si="21"/>
        <v>92875</v>
      </c>
      <c r="B1353" s="61" t="s">
        <v>1546</v>
      </c>
      <c r="C1353" s="61">
        <v>5</v>
      </c>
      <c r="D1353" s="77" t="s">
        <v>1611</v>
      </c>
      <c r="E1353" s="95">
        <v>13</v>
      </c>
      <c r="F1353" s="74" t="s">
        <v>1605</v>
      </c>
      <c r="G1353" s="92" t="s">
        <v>1607</v>
      </c>
      <c r="H1353" s="89" t="s">
        <v>1608</v>
      </c>
      <c r="I1353" s="89">
        <v>10</v>
      </c>
      <c r="J1353" s="61">
        <v>30</v>
      </c>
      <c r="K1353" s="101">
        <v>100</v>
      </c>
      <c r="L1353" s="91" t="s">
        <v>1546</v>
      </c>
      <c r="M1353" s="91" t="s">
        <v>1546</v>
      </c>
      <c r="N1353" s="91" t="s">
        <v>1546</v>
      </c>
      <c r="O1353" s="91" t="s">
        <v>1550</v>
      </c>
      <c r="P1353" s="80" t="s">
        <v>1609</v>
      </c>
      <c r="Q1353" s="91" t="s">
        <v>1610</v>
      </c>
      <c r="R1353" s="69" t="s">
        <v>1546</v>
      </c>
      <c r="S1353" s="69" t="s">
        <v>1546</v>
      </c>
      <c r="T1353" s="69" t="s">
        <v>1546</v>
      </c>
      <c r="U1353" s="69" t="s">
        <v>1546</v>
      </c>
      <c r="V1353" s="69" t="s">
        <v>1546</v>
      </c>
    </row>
    <row r="1354" spans="1:22">
      <c r="A1354" s="65">
        <f t="shared" si="21"/>
        <v>92876</v>
      </c>
      <c r="B1354" s="61" t="s">
        <v>1546</v>
      </c>
      <c r="C1354" s="61">
        <v>5</v>
      </c>
      <c r="D1354" s="77" t="s">
        <v>1611</v>
      </c>
      <c r="E1354" s="95">
        <v>14</v>
      </c>
      <c r="F1354" s="74" t="s">
        <v>1605</v>
      </c>
      <c r="G1354" s="92" t="s">
        <v>1607</v>
      </c>
      <c r="H1354" s="89" t="s">
        <v>1608</v>
      </c>
      <c r="I1354" s="89">
        <v>10</v>
      </c>
      <c r="J1354" s="61">
        <v>30</v>
      </c>
      <c r="K1354" s="101">
        <v>100</v>
      </c>
      <c r="L1354" s="91" t="s">
        <v>1546</v>
      </c>
      <c r="M1354" s="91" t="s">
        <v>1546</v>
      </c>
      <c r="N1354" s="91" t="s">
        <v>1546</v>
      </c>
      <c r="O1354" s="91" t="s">
        <v>1550</v>
      </c>
      <c r="P1354" s="80" t="s">
        <v>1609</v>
      </c>
      <c r="Q1354" s="91" t="s">
        <v>1610</v>
      </c>
      <c r="R1354" s="69" t="s">
        <v>1546</v>
      </c>
      <c r="S1354" s="69" t="s">
        <v>1546</v>
      </c>
      <c r="T1354" s="69" t="s">
        <v>1546</v>
      </c>
      <c r="U1354" s="69" t="s">
        <v>1546</v>
      </c>
      <c r="V1354" s="69" t="s">
        <v>1546</v>
      </c>
    </row>
    <row r="1355" spans="1:22">
      <c r="A1355" s="65">
        <f t="shared" si="21"/>
        <v>92877</v>
      </c>
      <c r="B1355" s="61" t="s">
        <v>1546</v>
      </c>
      <c r="C1355" s="61">
        <v>5</v>
      </c>
      <c r="D1355" s="77" t="s">
        <v>1611</v>
      </c>
      <c r="E1355" s="95">
        <v>15</v>
      </c>
      <c r="F1355" s="74" t="s">
        <v>1605</v>
      </c>
      <c r="G1355" s="92" t="s">
        <v>1607</v>
      </c>
      <c r="H1355" s="89" t="s">
        <v>1608</v>
      </c>
      <c r="I1355" s="89">
        <v>10</v>
      </c>
      <c r="J1355" s="61">
        <v>30</v>
      </c>
      <c r="K1355" s="101">
        <v>100</v>
      </c>
      <c r="L1355" s="91" t="s">
        <v>1546</v>
      </c>
      <c r="M1355" s="91" t="s">
        <v>1546</v>
      </c>
      <c r="N1355" s="91" t="s">
        <v>1546</v>
      </c>
      <c r="O1355" s="91" t="s">
        <v>1550</v>
      </c>
      <c r="P1355" s="80" t="s">
        <v>1609</v>
      </c>
      <c r="Q1355" s="91" t="s">
        <v>1610</v>
      </c>
      <c r="R1355" s="69" t="s">
        <v>1546</v>
      </c>
      <c r="S1355" s="69" t="s">
        <v>1546</v>
      </c>
      <c r="T1355" s="69" t="s">
        <v>1546</v>
      </c>
      <c r="U1355" s="69" t="s">
        <v>1546</v>
      </c>
      <c r="V1355" s="69" t="s">
        <v>1546</v>
      </c>
    </row>
    <row r="1356" spans="1:22">
      <c r="A1356" s="65">
        <f t="shared" si="21"/>
        <v>92878</v>
      </c>
      <c r="B1356" s="61" t="s">
        <v>1546</v>
      </c>
      <c r="C1356" s="61">
        <v>5</v>
      </c>
      <c r="D1356" s="77" t="s">
        <v>1611</v>
      </c>
      <c r="E1356" s="95">
        <v>16</v>
      </c>
      <c r="F1356" s="74" t="s">
        <v>1605</v>
      </c>
      <c r="G1356" s="92" t="s">
        <v>1607</v>
      </c>
      <c r="H1356" s="89" t="s">
        <v>1608</v>
      </c>
      <c r="I1356" s="89">
        <v>10</v>
      </c>
      <c r="J1356" s="61">
        <v>30</v>
      </c>
      <c r="K1356" s="101">
        <v>100</v>
      </c>
      <c r="L1356" s="91" t="s">
        <v>1546</v>
      </c>
      <c r="M1356" s="91" t="s">
        <v>1546</v>
      </c>
      <c r="N1356" s="91" t="s">
        <v>1546</v>
      </c>
      <c r="O1356" s="91" t="s">
        <v>1550</v>
      </c>
      <c r="P1356" s="80" t="s">
        <v>1609</v>
      </c>
      <c r="Q1356" s="91" t="s">
        <v>1610</v>
      </c>
      <c r="R1356" s="69" t="s">
        <v>1546</v>
      </c>
      <c r="S1356" s="69" t="s">
        <v>1546</v>
      </c>
      <c r="T1356" s="69" t="s">
        <v>1546</v>
      </c>
      <c r="U1356" s="69" t="s">
        <v>1546</v>
      </c>
      <c r="V1356" s="69" t="s">
        <v>1546</v>
      </c>
    </row>
    <row r="1357" spans="1:22">
      <c r="A1357" s="65">
        <f t="shared" si="21"/>
        <v>92879</v>
      </c>
      <c r="B1357" s="61" t="s">
        <v>1546</v>
      </c>
      <c r="C1357" s="61">
        <v>5</v>
      </c>
      <c r="D1357" s="77" t="s">
        <v>1611</v>
      </c>
      <c r="E1357" s="95">
        <v>21</v>
      </c>
      <c r="F1357" s="74" t="s">
        <v>1605</v>
      </c>
      <c r="G1357" s="92" t="s">
        <v>1607</v>
      </c>
      <c r="H1357" s="89" t="s">
        <v>1608</v>
      </c>
      <c r="I1357" s="89">
        <v>10</v>
      </c>
      <c r="J1357" s="61">
        <v>30</v>
      </c>
      <c r="K1357" s="101">
        <v>100</v>
      </c>
      <c r="L1357" s="91" t="s">
        <v>1546</v>
      </c>
      <c r="M1357" s="91" t="s">
        <v>1546</v>
      </c>
      <c r="N1357" s="91" t="s">
        <v>1546</v>
      </c>
      <c r="O1357" s="91" t="s">
        <v>1550</v>
      </c>
      <c r="P1357" s="80" t="s">
        <v>1609</v>
      </c>
      <c r="Q1357" s="91" t="s">
        <v>1610</v>
      </c>
      <c r="R1357" s="69" t="s">
        <v>1546</v>
      </c>
      <c r="S1357" s="69" t="s">
        <v>1546</v>
      </c>
      <c r="T1357" s="69" t="s">
        <v>1546</v>
      </c>
      <c r="U1357" s="69" t="s">
        <v>1546</v>
      </c>
      <c r="V1357" s="69" t="s">
        <v>1546</v>
      </c>
    </row>
    <row r="1358" spans="1:22">
      <c r="A1358" s="65">
        <f t="shared" si="21"/>
        <v>92880</v>
      </c>
      <c r="B1358" s="61" t="s">
        <v>1546</v>
      </c>
      <c r="C1358" s="61">
        <v>5</v>
      </c>
      <c r="D1358" s="77" t="s">
        <v>1611</v>
      </c>
      <c r="E1358" s="95">
        <v>23</v>
      </c>
      <c r="F1358" s="74" t="s">
        <v>1605</v>
      </c>
      <c r="G1358" s="92" t="s">
        <v>1607</v>
      </c>
      <c r="H1358" s="89" t="s">
        <v>1608</v>
      </c>
      <c r="I1358" s="89">
        <v>10</v>
      </c>
      <c r="J1358" s="61">
        <v>30</v>
      </c>
      <c r="K1358" s="101">
        <v>100</v>
      </c>
      <c r="L1358" s="91" t="s">
        <v>1546</v>
      </c>
      <c r="M1358" s="91" t="s">
        <v>1546</v>
      </c>
      <c r="N1358" s="91" t="s">
        <v>1546</v>
      </c>
      <c r="O1358" s="91" t="s">
        <v>1550</v>
      </c>
      <c r="P1358" s="80" t="s">
        <v>1609</v>
      </c>
      <c r="Q1358" s="91" t="s">
        <v>1610</v>
      </c>
      <c r="R1358" s="69" t="s">
        <v>1546</v>
      </c>
      <c r="S1358" s="69" t="s">
        <v>1546</v>
      </c>
      <c r="T1358" s="69" t="s">
        <v>1546</v>
      </c>
      <c r="U1358" s="69" t="s">
        <v>1546</v>
      </c>
      <c r="V1358" s="69" t="s">
        <v>1546</v>
      </c>
    </row>
    <row r="1359" spans="1:22">
      <c r="A1359" s="65">
        <f t="shared" si="21"/>
        <v>92881</v>
      </c>
      <c r="B1359" s="61" t="s">
        <v>1546</v>
      </c>
      <c r="C1359" s="61">
        <v>5</v>
      </c>
      <c r="D1359" s="77" t="s">
        <v>1611</v>
      </c>
      <c r="E1359" s="95">
        <v>24</v>
      </c>
      <c r="F1359" s="74" t="s">
        <v>1605</v>
      </c>
      <c r="G1359" s="92" t="s">
        <v>1607</v>
      </c>
      <c r="H1359" s="89" t="s">
        <v>1608</v>
      </c>
      <c r="I1359" s="89">
        <v>10</v>
      </c>
      <c r="J1359" s="61">
        <v>30</v>
      </c>
      <c r="K1359" s="101">
        <v>100</v>
      </c>
      <c r="L1359" s="91" t="s">
        <v>1546</v>
      </c>
      <c r="M1359" s="91" t="s">
        <v>1546</v>
      </c>
      <c r="N1359" s="91" t="s">
        <v>1546</v>
      </c>
      <c r="O1359" s="91" t="s">
        <v>1550</v>
      </c>
      <c r="P1359" s="80" t="s">
        <v>1609</v>
      </c>
      <c r="Q1359" s="91" t="s">
        <v>1610</v>
      </c>
      <c r="R1359" s="69" t="s">
        <v>1546</v>
      </c>
      <c r="S1359" s="69" t="s">
        <v>1546</v>
      </c>
      <c r="T1359" s="69" t="s">
        <v>1546</v>
      </c>
      <c r="U1359" s="69" t="s">
        <v>1546</v>
      </c>
      <c r="V1359" s="69" t="s">
        <v>1546</v>
      </c>
    </row>
    <row r="1360" spans="1:22">
      <c r="A1360" s="65">
        <f t="shared" si="21"/>
        <v>92882</v>
      </c>
      <c r="B1360" s="61" t="s">
        <v>1546</v>
      </c>
      <c r="C1360" s="61">
        <v>5</v>
      </c>
      <c r="D1360" s="77" t="s">
        <v>1611</v>
      </c>
      <c r="E1360" s="95">
        <v>25</v>
      </c>
      <c r="F1360" s="74" t="s">
        <v>1605</v>
      </c>
      <c r="G1360" s="92" t="s">
        <v>1607</v>
      </c>
      <c r="H1360" s="89" t="s">
        <v>1608</v>
      </c>
      <c r="I1360" s="89">
        <v>10</v>
      </c>
      <c r="J1360" s="61">
        <v>30</v>
      </c>
      <c r="K1360" s="101">
        <v>100</v>
      </c>
      <c r="L1360" s="91" t="s">
        <v>1546</v>
      </c>
      <c r="M1360" s="91" t="s">
        <v>1546</v>
      </c>
      <c r="N1360" s="91" t="s">
        <v>1546</v>
      </c>
      <c r="O1360" s="91" t="s">
        <v>1550</v>
      </c>
      <c r="P1360" s="80" t="s">
        <v>1609</v>
      </c>
      <c r="Q1360" s="91" t="s">
        <v>1610</v>
      </c>
      <c r="R1360" s="69" t="s">
        <v>1546</v>
      </c>
      <c r="S1360" s="69" t="s">
        <v>1546</v>
      </c>
      <c r="T1360" s="69" t="s">
        <v>1546</v>
      </c>
      <c r="U1360" s="69" t="s">
        <v>1546</v>
      </c>
      <c r="V1360" s="69" t="s">
        <v>1546</v>
      </c>
    </row>
    <row r="1361" spans="1:22">
      <c r="A1361" s="65">
        <f t="shared" si="21"/>
        <v>92883</v>
      </c>
      <c r="B1361" s="61" t="s">
        <v>1546</v>
      </c>
      <c r="C1361" s="61">
        <v>5</v>
      </c>
      <c r="D1361" s="77" t="s">
        <v>1611</v>
      </c>
      <c r="E1361" s="95">
        <v>26</v>
      </c>
      <c r="F1361" s="74" t="s">
        <v>1605</v>
      </c>
      <c r="G1361" s="92" t="s">
        <v>1607</v>
      </c>
      <c r="H1361" s="89" t="s">
        <v>1608</v>
      </c>
      <c r="I1361" s="89">
        <v>10</v>
      </c>
      <c r="J1361" s="61">
        <v>30</v>
      </c>
      <c r="K1361" s="101">
        <v>100</v>
      </c>
      <c r="L1361" s="91" t="s">
        <v>1546</v>
      </c>
      <c r="M1361" s="91" t="s">
        <v>1546</v>
      </c>
      <c r="N1361" s="91" t="s">
        <v>1546</v>
      </c>
      <c r="O1361" s="91" t="s">
        <v>1550</v>
      </c>
      <c r="P1361" s="80" t="s">
        <v>1609</v>
      </c>
      <c r="Q1361" s="91" t="s">
        <v>1610</v>
      </c>
      <c r="R1361" s="69" t="s">
        <v>1546</v>
      </c>
      <c r="S1361" s="69" t="s">
        <v>1546</v>
      </c>
      <c r="T1361" s="69" t="s">
        <v>1546</v>
      </c>
      <c r="U1361" s="69" t="s">
        <v>1546</v>
      </c>
      <c r="V1361" s="69" t="s">
        <v>1546</v>
      </c>
    </row>
    <row r="1362" spans="1:22">
      <c r="A1362" s="65">
        <f t="shared" si="21"/>
        <v>92884</v>
      </c>
      <c r="B1362" s="61" t="s">
        <v>1546</v>
      </c>
      <c r="C1362" s="61">
        <v>5</v>
      </c>
      <c r="D1362" s="77" t="s">
        <v>1611</v>
      </c>
      <c r="E1362" s="95">
        <v>31</v>
      </c>
      <c r="F1362" s="74" t="s">
        <v>1605</v>
      </c>
      <c r="G1362" s="92" t="s">
        <v>1607</v>
      </c>
      <c r="H1362" s="89" t="s">
        <v>1608</v>
      </c>
      <c r="I1362" s="89">
        <v>10</v>
      </c>
      <c r="J1362" s="61">
        <v>30</v>
      </c>
      <c r="K1362" s="101">
        <v>100</v>
      </c>
      <c r="L1362" s="91" t="s">
        <v>1546</v>
      </c>
      <c r="M1362" s="91" t="s">
        <v>1546</v>
      </c>
      <c r="N1362" s="91" t="s">
        <v>1546</v>
      </c>
      <c r="O1362" s="91" t="s">
        <v>1550</v>
      </c>
      <c r="P1362" s="80" t="s">
        <v>1609</v>
      </c>
      <c r="Q1362" s="91" t="s">
        <v>1610</v>
      </c>
      <c r="R1362" s="69" t="s">
        <v>1546</v>
      </c>
      <c r="S1362" s="69" t="s">
        <v>1546</v>
      </c>
      <c r="T1362" s="69" t="s">
        <v>1546</v>
      </c>
      <c r="U1362" s="69" t="s">
        <v>1546</v>
      </c>
      <c r="V1362" s="69" t="s">
        <v>1546</v>
      </c>
    </row>
    <row r="1363" spans="1:22">
      <c r="A1363" s="65">
        <f t="shared" si="21"/>
        <v>92885</v>
      </c>
      <c r="B1363" s="61" t="s">
        <v>1546</v>
      </c>
      <c r="C1363" s="61">
        <v>5</v>
      </c>
      <c r="D1363" s="77" t="s">
        <v>1611</v>
      </c>
      <c r="E1363" s="95">
        <v>32</v>
      </c>
      <c r="F1363" s="74" t="s">
        <v>1605</v>
      </c>
      <c r="G1363" s="92" t="s">
        <v>1607</v>
      </c>
      <c r="H1363" s="89" t="s">
        <v>1608</v>
      </c>
      <c r="I1363" s="89">
        <v>10</v>
      </c>
      <c r="J1363" s="61">
        <v>30</v>
      </c>
      <c r="K1363" s="101">
        <v>100</v>
      </c>
      <c r="L1363" s="91" t="s">
        <v>1546</v>
      </c>
      <c r="M1363" s="91" t="s">
        <v>1546</v>
      </c>
      <c r="N1363" s="91" t="s">
        <v>1546</v>
      </c>
      <c r="O1363" s="91" t="s">
        <v>1550</v>
      </c>
      <c r="P1363" s="80" t="s">
        <v>1609</v>
      </c>
      <c r="Q1363" s="91" t="s">
        <v>1610</v>
      </c>
      <c r="R1363" s="69" t="s">
        <v>1546</v>
      </c>
      <c r="S1363" s="69" t="s">
        <v>1546</v>
      </c>
      <c r="T1363" s="69" t="s">
        <v>1546</v>
      </c>
      <c r="U1363" s="69" t="s">
        <v>1546</v>
      </c>
      <c r="V1363" s="69" t="s">
        <v>1546</v>
      </c>
    </row>
    <row r="1364" spans="1:22">
      <c r="A1364" s="65">
        <f t="shared" si="21"/>
        <v>92886</v>
      </c>
      <c r="B1364" s="61" t="s">
        <v>1546</v>
      </c>
      <c r="C1364" s="61">
        <v>5</v>
      </c>
      <c r="D1364" s="77" t="s">
        <v>1611</v>
      </c>
      <c r="E1364" s="95">
        <v>34</v>
      </c>
      <c r="F1364" s="74" t="s">
        <v>1605</v>
      </c>
      <c r="G1364" s="92" t="s">
        <v>1607</v>
      </c>
      <c r="H1364" s="89" t="s">
        <v>1608</v>
      </c>
      <c r="I1364" s="89">
        <v>10</v>
      </c>
      <c r="J1364" s="61">
        <v>30</v>
      </c>
      <c r="K1364" s="101">
        <v>100</v>
      </c>
      <c r="L1364" s="91" t="s">
        <v>1546</v>
      </c>
      <c r="M1364" s="91" t="s">
        <v>1546</v>
      </c>
      <c r="N1364" s="91" t="s">
        <v>1546</v>
      </c>
      <c r="O1364" s="91" t="s">
        <v>1550</v>
      </c>
      <c r="P1364" s="80" t="s">
        <v>1609</v>
      </c>
      <c r="Q1364" s="91" t="s">
        <v>1610</v>
      </c>
      <c r="R1364" s="69" t="s">
        <v>1546</v>
      </c>
      <c r="S1364" s="69" t="s">
        <v>1546</v>
      </c>
      <c r="T1364" s="69" t="s">
        <v>1546</v>
      </c>
      <c r="U1364" s="69" t="s">
        <v>1546</v>
      </c>
      <c r="V1364" s="69" t="s">
        <v>1546</v>
      </c>
    </row>
    <row r="1365" spans="1:22">
      <c r="A1365" s="65">
        <f t="shared" si="21"/>
        <v>92887</v>
      </c>
      <c r="B1365" s="61" t="s">
        <v>1546</v>
      </c>
      <c r="C1365" s="61">
        <v>5</v>
      </c>
      <c r="D1365" s="77" t="s">
        <v>1611</v>
      </c>
      <c r="E1365" s="95">
        <v>35</v>
      </c>
      <c r="F1365" s="74" t="s">
        <v>1605</v>
      </c>
      <c r="G1365" s="92" t="s">
        <v>1607</v>
      </c>
      <c r="H1365" s="89" t="s">
        <v>1608</v>
      </c>
      <c r="I1365" s="89">
        <v>10</v>
      </c>
      <c r="J1365" s="61">
        <v>30</v>
      </c>
      <c r="K1365" s="101">
        <v>100</v>
      </c>
      <c r="L1365" s="91" t="s">
        <v>1546</v>
      </c>
      <c r="M1365" s="91" t="s">
        <v>1546</v>
      </c>
      <c r="N1365" s="91" t="s">
        <v>1546</v>
      </c>
      <c r="O1365" s="91" t="s">
        <v>1550</v>
      </c>
      <c r="P1365" s="80" t="s">
        <v>1609</v>
      </c>
      <c r="Q1365" s="91" t="s">
        <v>1610</v>
      </c>
      <c r="R1365" s="69" t="s">
        <v>1546</v>
      </c>
      <c r="S1365" s="69" t="s">
        <v>1546</v>
      </c>
      <c r="T1365" s="69" t="s">
        <v>1546</v>
      </c>
      <c r="U1365" s="69" t="s">
        <v>1546</v>
      </c>
      <c r="V1365" s="69" t="s">
        <v>1546</v>
      </c>
    </row>
    <row r="1366" spans="1:22">
      <c r="A1366" s="65">
        <f t="shared" si="21"/>
        <v>92888</v>
      </c>
      <c r="B1366" s="61" t="s">
        <v>1546</v>
      </c>
      <c r="C1366" s="61">
        <v>5</v>
      </c>
      <c r="D1366" s="77" t="s">
        <v>1611</v>
      </c>
      <c r="E1366" s="95">
        <v>36</v>
      </c>
      <c r="F1366" s="74" t="s">
        <v>1605</v>
      </c>
      <c r="G1366" s="92" t="s">
        <v>1607</v>
      </c>
      <c r="H1366" s="89" t="s">
        <v>1608</v>
      </c>
      <c r="I1366" s="89">
        <v>10</v>
      </c>
      <c r="J1366" s="61">
        <v>30</v>
      </c>
      <c r="K1366" s="101">
        <v>100</v>
      </c>
      <c r="L1366" s="91" t="s">
        <v>1546</v>
      </c>
      <c r="M1366" s="91" t="s">
        <v>1546</v>
      </c>
      <c r="N1366" s="91" t="s">
        <v>1546</v>
      </c>
      <c r="O1366" s="91" t="s">
        <v>1550</v>
      </c>
      <c r="P1366" s="80" t="s">
        <v>1609</v>
      </c>
      <c r="Q1366" s="91" t="s">
        <v>1610</v>
      </c>
      <c r="R1366" s="69" t="s">
        <v>1546</v>
      </c>
      <c r="S1366" s="69" t="s">
        <v>1546</v>
      </c>
      <c r="T1366" s="69" t="s">
        <v>1546</v>
      </c>
      <c r="U1366" s="69" t="s">
        <v>1546</v>
      </c>
      <c r="V1366" s="69" t="s">
        <v>1546</v>
      </c>
    </row>
    <row r="1367" spans="1:22">
      <c r="A1367" s="65">
        <f t="shared" si="21"/>
        <v>92889</v>
      </c>
      <c r="B1367" s="61" t="s">
        <v>1546</v>
      </c>
      <c r="C1367" s="61">
        <v>5</v>
      </c>
      <c r="D1367" s="77" t="s">
        <v>1611</v>
      </c>
      <c r="E1367" s="95">
        <v>41</v>
      </c>
      <c r="F1367" s="74" t="s">
        <v>1605</v>
      </c>
      <c r="G1367" s="92" t="s">
        <v>1607</v>
      </c>
      <c r="H1367" s="89" t="s">
        <v>1608</v>
      </c>
      <c r="I1367" s="89">
        <v>10</v>
      </c>
      <c r="J1367" s="61">
        <v>30</v>
      </c>
      <c r="K1367" s="101">
        <v>100</v>
      </c>
      <c r="L1367" s="91" t="s">
        <v>1546</v>
      </c>
      <c r="M1367" s="91" t="s">
        <v>1546</v>
      </c>
      <c r="N1367" s="91" t="s">
        <v>1546</v>
      </c>
      <c r="O1367" s="91" t="s">
        <v>1550</v>
      </c>
      <c r="P1367" s="80" t="s">
        <v>1609</v>
      </c>
      <c r="Q1367" s="91" t="s">
        <v>1610</v>
      </c>
      <c r="R1367" s="69" t="s">
        <v>1546</v>
      </c>
      <c r="S1367" s="69" t="s">
        <v>1546</v>
      </c>
      <c r="T1367" s="69" t="s">
        <v>1546</v>
      </c>
      <c r="U1367" s="69" t="s">
        <v>1546</v>
      </c>
      <c r="V1367" s="69" t="s">
        <v>1546</v>
      </c>
    </row>
    <row r="1368" spans="1:22">
      <c r="A1368" s="65">
        <f t="shared" si="21"/>
        <v>92890</v>
      </c>
      <c r="B1368" s="61" t="s">
        <v>1546</v>
      </c>
      <c r="C1368" s="61">
        <v>5</v>
      </c>
      <c r="D1368" s="77" t="s">
        <v>1611</v>
      </c>
      <c r="E1368" s="95">
        <v>42</v>
      </c>
      <c r="F1368" s="74" t="s">
        <v>1605</v>
      </c>
      <c r="G1368" s="92" t="s">
        <v>1607</v>
      </c>
      <c r="H1368" s="89" t="s">
        <v>1608</v>
      </c>
      <c r="I1368" s="89">
        <v>10</v>
      </c>
      <c r="J1368" s="61">
        <v>30</v>
      </c>
      <c r="K1368" s="101">
        <v>100</v>
      </c>
      <c r="L1368" s="91" t="s">
        <v>1546</v>
      </c>
      <c r="M1368" s="91" t="s">
        <v>1546</v>
      </c>
      <c r="N1368" s="91" t="s">
        <v>1546</v>
      </c>
      <c r="O1368" s="91" t="s">
        <v>1550</v>
      </c>
      <c r="P1368" s="80" t="s">
        <v>1609</v>
      </c>
      <c r="Q1368" s="91" t="s">
        <v>1610</v>
      </c>
      <c r="R1368" s="69" t="s">
        <v>1546</v>
      </c>
      <c r="S1368" s="69" t="s">
        <v>1546</v>
      </c>
      <c r="T1368" s="69" t="s">
        <v>1546</v>
      </c>
      <c r="U1368" s="69" t="s">
        <v>1546</v>
      </c>
      <c r="V1368" s="69" t="s">
        <v>1546</v>
      </c>
    </row>
    <row r="1369" spans="1:22">
      <c r="A1369" s="65">
        <f t="shared" si="21"/>
        <v>92891</v>
      </c>
      <c r="B1369" s="61" t="s">
        <v>1546</v>
      </c>
      <c r="C1369" s="61">
        <v>5</v>
      </c>
      <c r="D1369" s="77" t="s">
        <v>1611</v>
      </c>
      <c r="E1369" s="95">
        <v>43</v>
      </c>
      <c r="F1369" s="74" t="s">
        <v>1605</v>
      </c>
      <c r="G1369" s="92" t="s">
        <v>1607</v>
      </c>
      <c r="H1369" s="89" t="s">
        <v>1608</v>
      </c>
      <c r="I1369" s="89">
        <v>10</v>
      </c>
      <c r="J1369" s="61">
        <v>30</v>
      </c>
      <c r="K1369" s="101">
        <v>100</v>
      </c>
      <c r="L1369" s="91" t="s">
        <v>1546</v>
      </c>
      <c r="M1369" s="91" t="s">
        <v>1546</v>
      </c>
      <c r="N1369" s="91" t="s">
        <v>1546</v>
      </c>
      <c r="O1369" s="91" t="s">
        <v>1550</v>
      </c>
      <c r="P1369" s="80" t="s">
        <v>1609</v>
      </c>
      <c r="Q1369" s="91" t="s">
        <v>1610</v>
      </c>
      <c r="R1369" s="69" t="s">
        <v>1546</v>
      </c>
      <c r="S1369" s="69" t="s">
        <v>1546</v>
      </c>
      <c r="T1369" s="69" t="s">
        <v>1546</v>
      </c>
      <c r="U1369" s="69" t="s">
        <v>1546</v>
      </c>
      <c r="V1369" s="69" t="s">
        <v>1546</v>
      </c>
    </row>
    <row r="1370" spans="1:22">
      <c r="A1370" s="65">
        <f t="shared" si="21"/>
        <v>92892</v>
      </c>
      <c r="B1370" s="61" t="s">
        <v>1546</v>
      </c>
      <c r="C1370" s="61">
        <v>5</v>
      </c>
      <c r="D1370" s="77" t="s">
        <v>1611</v>
      </c>
      <c r="E1370" s="95">
        <v>45</v>
      </c>
      <c r="F1370" s="74" t="s">
        <v>1605</v>
      </c>
      <c r="G1370" s="92" t="s">
        <v>1607</v>
      </c>
      <c r="H1370" s="89" t="s">
        <v>1608</v>
      </c>
      <c r="I1370" s="89">
        <v>10</v>
      </c>
      <c r="J1370" s="61">
        <v>30</v>
      </c>
      <c r="K1370" s="101">
        <v>100</v>
      </c>
      <c r="L1370" s="91" t="s">
        <v>1546</v>
      </c>
      <c r="M1370" s="91" t="s">
        <v>1546</v>
      </c>
      <c r="N1370" s="91" t="s">
        <v>1546</v>
      </c>
      <c r="O1370" s="91" t="s">
        <v>1550</v>
      </c>
      <c r="P1370" s="80" t="s">
        <v>1609</v>
      </c>
      <c r="Q1370" s="91" t="s">
        <v>1610</v>
      </c>
      <c r="R1370" s="69" t="s">
        <v>1546</v>
      </c>
      <c r="S1370" s="69" t="s">
        <v>1546</v>
      </c>
      <c r="T1370" s="69" t="s">
        <v>1546</v>
      </c>
      <c r="U1370" s="69" t="s">
        <v>1546</v>
      </c>
      <c r="V1370" s="69" t="s">
        <v>1546</v>
      </c>
    </row>
    <row r="1371" spans="1:22">
      <c r="A1371" s="65">
        <f t="shared" ref="A1371:A1434" si="22">A1370+1</f>
        <v>92893</v>
      </c>
      <c r="B1371" s="61" t="s">
        <v>1546</v>
      </c>
      <c r="C1371" s="61">
        <v>5</v>
      </c>
      <c r="D1371" s="77" t="s">
        <v>1611</v>
      </c>
      <c r="E1371" s="95">
        <v>46</v>
      </c>
      <c r="F1371" s="74" t="s">
        <v>1605</v>
      </c>
      <c r="G1371" s="92" t="s">
        <v>1607</v>
      </c>
      <c r="H1371" s="89" t="s">
        <v>1608</v>
      </c>
      <c r="I1371" s="89">
        <v>10</v>
      </c>
      <c r="J1371" s="61">
        <v>30</v>
      </c>
      <c r="K1371" s="101">
        <v>100</v>
      </c>
      <c r="L1371" s="91" t="s">
        <v>1546</v>
      </c>
      <c r="M1371" s="91" t="s">
        <v>1546</v>
      </c>
      <c r="N1371" s="91" t="s">
        <v>1546</v>
      </c>
      <c r="O1371" s="91" t="s">
        <v>1550</v>
      </c>
      <c r="P1371" s="80" t="s">
        <v>1609</v>
      </c>
      <c r="Q1371" s="91" t="s">
        <v>1610</v>
      </c>
      <c r="R1371" s="69" t="s">
        <v>1546</v>
      </c>
      <c r="S1371" s="69" t="s">
        <v>1546</v>
      </c>
      <c r="T1371" s="69" t="s">
        <v>1546</v>
      </c>
      <c r="U1371" s="69" t="s">
        <v>1546</v>
      </c>
      <c r="V1371" s="69" t="s">
        <v>1546</v>
      </c>
    </row>
    <row r="1372" spans="1:22">
      <c r="A1372" s="65">
        <f t="shared" si="22"/>
        <v>92894</v>
      </c>
      <c r="B1372" s="61" t="s">
        <v>1546</v>
      </c>
      <c r="C1372" s="61">
        <v>5</v>
      </c>
      <c r="D1372" s="77" t="s">
        <v>1611</v>
      </c>
      <c r="E1372" s="95">
        <v>51</v>
      </c>
      <c r="F1372" s="74" t="s">
        <v>1605</v>
      </c>
      <c r="G1372" s="92" t="s">
        <v>1607</v>
      </c>
      <c r="H1372" s="89" t="s">
        <v>1608</v>
      </c>
      <c r="I1372" s="89">
        <v>10</v>
      </c>
      <c r="J1372" s="61">
        <v>30</v>
      </c>
      <c r="K1372" s="101">
        <v>100</v>
      </c>
      <c r="L1372" s="91" t="s">
        <v>1546</v>
      </c>
      <c r="M1372" s="91" t="s">
        <v>1546</v>
      </c>
      <c r="N1372" s="91" t="s">
        <v>1546</v>
      </c>
      <c r="O1372" s="91" t="s">
        <v>1550</v>
      </c>
      <c r="P1372" s="80" t="s">
        <v>1609</v>
      </c>
      <c r="Q1372" s="91" t="s">
        <v>1610</v>
      </c>
      <c r="R1372" s="69" t="s">
        <v>1546</v>
      </c>
      <c r="S1372" s="69" t="s">
        <v>1546</v>
      </c>
      <c r="T1372" s="69" t="s">
        <v>1546</v>
      </c>
      <c r="U1372" s="69" t="s">
        <v>1546</v>
      </c>
      <c r="V1372" s="69" t="s">
        <v>1546</v>
      </c>
    </row>
    <row r="1373" spans="1:22">
      <c r="A1373" s="65">
        <f t="shared" si="22"/>
        <v>92895</v>
      </c>
      <c r="B1373" s="61" t="s">
        <v>1546</v>
      </c>
      <c r="C1373" s="61">
        <v>5</v>
      </c>
      <c r="D1373" s="77" t="s">
        <v>1611</v>
      </c>
      <c r="E1373" s="95">
        <v>52</v>
      </c>
      <c r="F1373" s="74" t="s">
        <v>1605</v>
      </c>
      <c r="G1373" s="92" t="s">
        <v>1607</v>
      </c>
      <c r="H1373" s="89" t="s">
        <v>1608</v>
      </c>
      <c r="I1373" s="89">
        <v>10</v>
      </c>
      <c r="J1373" s="61">
        <v>30</v>
      </c>
      <c r="K1373" s="101">
        <v>100</v>
      </c>
      <c r="L1373" s="91" t="s">
        <v>1546</v>
      </c>
      <c r="M1373" s="91" t="s">
        <v>1546</v>
      </c>
      <c r="N1373" s="91" t="s">
        <v>1546</v>
      </c>
      <c r="O1373" s="91" t="s">
        <v>1550</v>
      </c>
      <c r="P1373" s="80" t="s">
        <v>1609</v>
      </c>
      <c r="Q1373" s="91" t="s">
        <v>1610</v>
      </c>
      <c r="R1373" s="69" t="s">
        <v>1546</v>
      </c>
      <c r="S1373" s="69" t="s">
        <v>1546</v>
      </c>
      <c r="T1373" s="69" t="s">
        <v>1546</v>
      </c>
      <c r="U1373" s="69" t="s">
        <v>1546</v>
      </c>
      <c r="V1373" s="69" t="s">
        <v>1546</v>
      </c>
    </row>
    <row r="1374" spans="1:22">
      <c r="A1374" s="65">
        <f t="shared" si="22"/>
        <v>92896</v>
      </c>
      <c r="B1374" s="61" t="s">
        <v>1546</v>
      </c>
      <c r="C1374" s="61">
        <v>5</v>
      </c>
      <c r="D1374" s="77" t="s">
        <v>1611</v>
      </c>
      <c r="E1374" s="95">
        <v>53</v>
      </c>
      <c r="F1374" s="74" t="s">
        <v>1605</v>
      </c>
      <c r="G1374" s="92" t="s">
        <v>1607</v>
      </c>
      <c r="H1374" s="89" t="s">
        <v>1608</v>
      </c>
      <c r="I1374" s="89">
        <v>10</v>
      </c>
      <c r="J1374" s="61">
        <v>30</v>
      </c>
      <c r="K1374" s="101">
        <v>100</v>
      </c>
      <c r="L1374" s="91" t="s">
        <v>1546</v>
      </c>
      <c r="M1374" s="91" t="s">
        <v>1546</v>
      </c>
      <c r="N1374" s="91" t="s">
        <v>1546</v>
      </c>
      <c r="O1374" s="91" t="s">
        <v>1550</v>
      </c>
      <c r="P1374" s="80" t="s">
        <v>1609</v>
      </c>
      <c r="Q1374" s="91" t="s">
        <v>1610</v>
      </c>
      <c r="R1374" s="69" t="s">
        <v>1546</v>
      </c>
      <c r="S1374" s="69" t="s">
        <v>1546</v>
      </c>
      <c r="T1374" s="69" t="s">
        <v>1546</v>
      </c>
      <c r="U1374" s="69" t="s">
        <v>1546</v>
      </c>
      <c r="V1374" s="69" t="s">
        <v>1546</v>
      </c>
    </row>
    <row r="1375" spans="1:22">
      <c r="A1375" s="65">
        <f t="shared" si="22"/>
        <v>92897</v>
      </c>
      <c r="B1375" s="61" t="s">
        <v>1546</v>
      </c>
      <c r="C1375" s="61">
        <v>5</v>
      </c>
      <c r="D1375" s="77" t="s">
        <v>1611</v>
      </c>
      <c r="E1375" s="95">
        <v>54</v>
      </c>
      <c r="F1375" s="74" t="s">
        <v>1605</v>
      </c>
      <c r="G1375" s="92" t="s">
        <v>1607</v>
      </c>
      <c r="H1375" s="89" t="s">
        <v>1608</v>
      </c>
      <c r="I1375" s="89">
        <v>10</v>
      </c>
      <c r="J1375" s="61">
        <v>30</v>
      </c>
      <c r="K1375" s="101">
        <v>100</v>
      </c>
      <c r="L1375" s="91" t="s">
        <v>1546</v>
      </c>
      <c r="M1375" s="91" t="s">
        <v>1546</v>
      </c>
      <c r="N1375" s="91" t="s">
        <v>1546</v>
      </c>
      <c r="O1375" s="91" t="s">
        <v>1550</v>
      </c>
      <c r="P1375" s="80" t="s">
        <v>1609</v>
      </c>
      <c r="Q1375" s="91" t="s">
        <v>1610</v>
      </c>
      <c r="R1375" s="69" t="s">
        <v>1546</v>
      </c>
      <c r="S1375" s="69" t="s">
        <v>1546</v>
      </c>
      <c r="T1375" s="69" t="s">
        <v>1546</v>
      </c>
      <c r="U1375" s="69" t="s">
        <v>1546</v>
      </c>
      <c r="V1375" s="69" t="s">
        <v>1546</v>
      </c>
    </row>
    <row r="1376" spans="1:22">
      <c r="A1376" s="65">
        <f t="shared" si="22"/>
        <v>92898</v>
      </c>
      <c r="B1376" s="61" t="s">
        <v>1546</v>
      </c>
      <c r="C1376" s="61">
        <v>5</v>
      </c>
      <c r="D1376" s="77" t="s">
        <v>1611</v>
      </c>
      <c r="E1376" s="95">
        <v>56</v>
      </c>
      <c r="F1376" s="74" t="s">
        <v>1605</v>
      </c>
      <c r="G1376" s="92" t="s">
        <v>1607</v>
      </c>
      <c r="H1376" s="89" t="s">
        <v>1608</v>
      </c>
      <c r="I1376" s="89">
        <v>10</v>
      </c>
      <c r="J1376" s="61">
        <v>30</v>
      </c>
      <c r="K1376" s="101">
        <v>100</v>
      </c>
      <c r="L1376" s="91" t="s">
        <v>1546</v>
      </c>
      <c r="M1376" s="91" t="s">
        <v>1546</v>
      </c>
      <c r="N1376" s="91" t="s">
        <v>1546</v>
      </c>
      <c r="O1376" s="91" t="s">
        <v>1550</v>
      </c>
      <c r="P1376" s="80" t="s">
        <v>1609</v>
      </c>
      <c r="Q1376" s="91" t="s">
        <v>1610</v>
      </c>
      <c r="R1376" s="69" t="s">
        <v>1546</v>
      </c>
      <c r="S1376" s="69" t="s">
        <v>1546</v>
      </c>
      <c r="T1376" s="69" t="s">
        <v>1546</v>
      </c>
      <c r="U1376" s="69" t="s">
        <v>1546</v>
      </c>
      <c r="V1376" s="69" t="s">
        <v>1546</v>
      </c>
    </row>
    <row r="1377" spans="1:22">
      <c r="A1377" s="65">
        <f t="shared" si="22"/>
        <v>92899</v>
      </c>
      <c r="B1377" s="61" t="s">
        <v>1546</v>
      </c>
      <c r="C1377" s="61">
        <v>5</v>
      </c>
      <c r="D1377" s="77" t="s">
        <v>1611</v>
      </c>
      <c r="E1377" s="95">
        <v>61</v>
      </c>
      <c r="F1377" s="74" t="s">
        <v>1605</v>
      </c>
      <c r="G1377" s="92" t="s">
        <v>1607</v>
      </c>
      <c r="H1377" s="89" t="s">
        <v>1608</v>
      </c>
      <c r="I1377" s="89">
        <v>10</v>
      </c>
      <c r="J1377" s="61">
        <v>30</v>
      </c>
      <c r="K1377" s="101">
        <v>100</v>
      </c>
      <c r="L1377" s="91" t="s">
        <v>1546</v>
      </c>
      <c r="M1377" s="91" t="s">
        <v>1546</v>
      </c>
      <c r="N1377" s="91" t="s">
        <v>1546</v>
      </c>
      <c r="O1377" s="91" t="s">
        <v>1550</v>
      </c>
      <c r="P1377" s="80" t="s">
        <v>1609</v>
      </c>
      <c r="Q1377" s="91" t="s">
        <v>1610</v>
      </c>
      <c r="R1377" s="69" t="s">
        <v>1546</v>
      </c>
      <c r="S1377" s="69" t="s">
        <v>1546</v>
      </c>
      <c r="T1377" s="69" t="s">
        <v>1546</v>
      </c>
      <c r="U1377" s="69" t="s">
        <v>1546</v>
      </c>
      <c r="V1377" s="69" t="s">
        <v>1546</v>
      </c>
    </row>
    <row r="1378" spans="1:22">
      <c r="A1378" s="65">
        <f t="shared" si="22"/>
        <v>92900</v>
      </c>
      <c r="B1378" s="61" t="s">
        <v>1546</v>
      </c>
      <c r="C1378" s="61">
        <v>5</v>
      </c>
      <c r="D1378" s="77" t="s">
        <v>1611</v>
      </c>
      <c r="E1378" s="95">
        <v>62</v>
      </c>
      <c r="F1378" s="74" t="s">
        <v>1605</v>
      </c>
      <c r="G1378" s="92" t="s">
        <v>1607</v>
      </c>
      <c r="H1378" s="89" t="s">
        <v>1608</v>
      </c>
      <c r="I1378" s="89">
        <v>10</v>
      </c>
      <c r="J1378" s="61">
        <v>30</v>
      </c>
      <c r="K1378" s="101">
        <v>100</v>
      </c>
      <c r="L1378" s="91" t="s">
        <v>1546</v>
      </c>
      <c r="M1378" s="91" t="s">
        <v>1546</v>
      </c>
      <c r="N1378" s="91" t="s">
        <v>1546</v>
      </c>
      <c r="O1378" s="91" t="s">
        <v>1550</v>
      </c>
      <c r="P1378" s="80" t="s">
        <v>1609</v>
      </c>
      <c r="Q1378" s="91" t="s">
        <v>1610</v>
      </c>
      <c r="R1378" s="69" t="s">
        <v>1546</v>
      </c>
      <c r="S1378" s="69" t="s">
        <v>1546</v>
      </c>
      <c r="T1378" s="69" t="s">
        <v>1546</v>
      </c>
      <c r="U1378" s="69" t="s">
        <v>1546</v>
      </c>
      <c r="V1378" s="69" t="s">
        <v>1546</v>
      </c>
    </row>
    <row r="1379" spans="1:22">
      <c r="A1379" s="65">
        <f t="shared" si="22"/>
        <v>92901</v>
      </c>
      <c r="B1379" s="61" t="s">
        <v>1546</v>
      </c>
      <c r="C1379" s="61">
        <v>5</v>
      </c>
      <c r="D1379" s="77" t="s">
        <v>1611</v>
      </c>
      <c r="E1379" s="95">
        <v>63</v>
      </c>
      <c r="F1379" s="74" t="s">
        <v>1605</v>
      </c>
      <c r="G1379" s="92" t="s">
        <v>1607</v>
      </c>
      <c r="H1379" s="89" t="s">
        <v>1608</v>
      </c>
      <c r="I1379" s="89">
        <v>10</v>
      </c>
      <c r="J1379" s="61">
        <v>30</v>
      </c>
      <c r="K1379" s="101">
        <v>100</v>
      </c>
      <c r="L1379" s="91" t="s">
        <v>1546</v>
      </c>
      <c r="M1379" s="91" t="s">
        <v>1546</v>
      </c>
      <c r="N1379" s="91" t="s">
        <v>1546</v>
      </c>
      <c r="O1379" s="91" t="s">
        <v>1550</v>
      </c>
      <c r="P1379" s="80" t="s">
        <v>1609</v>
      </c>
      <c r="Q1379" s="91" t="s">
        <v>1610</v>
      </c>
      <c r="R1379" s="69" t="s">
        <v>1546</v>
      </c>
      <c r="S1379" s="69" t="s">
        <v>1546</v>
      </c>
      <c r="T1379" s="69" t="s">
        <v>1546</v>
      </c>
      <c r="U1379" s="69" t="s">
        <v>1546</v>
      </c>
      <c r="V1379" s="69" t="s">
        <v>1546</v>
      </c>
    </row>
    <row r="1380" spans="1:22">
      <c r="A1380" s="65">
        <f t="shared" si="22"/>
        <v>92902</v>
      </c>
      <c r="B1380" s="61" t="s">
        <v>1546</v>
      </c>
      <c r="C1380" s="61">
        <v>5</v>
      </c>
      <c r="D1380" s="77" t="s">
        <v>1611</v>
      </c>
      <c r="E1380" s="95">
        <v>64</v>
      </c>
      <c r="F1380" s="74" t="s">
        <v>1605</v>
      </c>
      <c r="G1380" s="92" t="s">
        <v>1607</v>
      </c>
      <c r="H1380" s="89" t="s">
        <v>1608</v>
      </c>
      <c r="I1380" s="89">
        <v>10</v>
      </c>
      <c r="J1380" s="61">
        <v>30</v>
      </c>
      <c r="K1380" s="101">
        <v>100</v>
      </c>
      <c r="L1380" s="91" t="s">
        <v>1546</v>
      </c>
      <c r="M1380" s="91" t="s">
        <v>1546</v>
      </c>
      <c r="N1380" s="91" t="s">
        <v>1546</v>
      </c>
      <c r="O1380" s="91" t="s">
        <v>1550</v>
      </c>
      <c r="P1380" s="80" t="s">
        <v>1609</v>
      </c>
      <c r="Q1380" s="91" t="s">
        <v>1610</v>
      </c>
      <c r="R1380" s="69" t="s">
        <v>1546</v>
      </c>
      <c r="S1380" s="69" t="s">
        <v>1546</v>
      </c>
      <c r="T1380" s="69" t="s">
        <v>1546</v>
      </c>
      <c r="U1380" s="69" t="s">
        <v>1546</v>
      </c>
      <c r="V1380" s="69" t="s">
        <v>1546</v>
      </c>
    </row>
    <row r="1381" spans="1:22">
      <c r="A1381" s="99">
        <f t="shared" si="22"/>
        <v>92903</v>
      </c>
      <c r="B1381" s="75" t="s">
        <v>1546</v>
      </c>
      <c r="C1381" s="75">
        <v>5</v>
      </c>
      <c r="D1381" s="93" t="s">
        <v>1611</v>
      </c>
      <c r="E1381" s="75">
        <v>65</v>
      </c>
      <c r="F1381" s="78" t="s">
        <v>1605</v>
      </c>
      <c r="G1381" s="90" t="s">
        <v>1607</v>
      </c>
      <c r="H1381" s="102" t="s">
        <v>1608</v>
      </c>
      <c r="I1381" s="102">
        <v>10</v>
      </c>
      <c r="J1381" s="75">
        <v>30</v>
      </c>
      <c r="K1381" s="81">
        <v>100</v>
      </c>
      <c r="L1381" s="70" t="s">
        <v>1546</v>
      </c>
      <c r="M1381" s="70" t="s">
        <v>1546</v>
      </c>
      <c r="N1381" s="70" t="s">
        <v>1546</v>
      </c>
      <c r="O1381" s="70" t="s">
        <v>1550</v>
      </c>
      <c r="P1381" s="87" t="s">
        <v>1609</v>
      </c>
      <c r="Q1381" s="70" t="s">
        <v>1610</v>
      </c>
      <c r="R1381" s="70" t="s">
        <v>1546</v>
      </c>
      <c r="S1381" s="70" t="s">
        <v>1546</v>
      </c>
      <c r="T1381" s="70" t="s">
        <v>1546</v>
      </c>
      <c r="U1381" s="70" t="s">
        <v>1546</v>
      </c>
      <c r="V1381" s="70" t="s">
        <v>1546</v>
      </c>
    </row>
    <row r="1382" spans="1:22">
      <c r="A1382" s="66">
        <f t="shared" si="22"/>
        <v>92904</v>
      </c>
      <c r="B1382" s="61" t="s">
        <v>1546</v>
      </c>
      <c r="C1382" s="61">
        <v>5</v>
      </c>
      <c r="D1382" s="77" t="s">
        <v>1606</v>
      </c>
      <c r="E1382" s="95">
        <v>12</v>
      </c>
      <c r="F1382" s="74" t="s">
        <v>1605</v>
      </c>
      <c r="G1382" s="92" t="s">
        <v>1607</v>
      </c>
      <c r="H1382" s="89" t="s">
        <v>1608</v>
      </c>
      <c r="I1382" s="62" t="s">
        <v>1613</v>
      </c>
      <c r="J1382" s="61">
        <v>30</v>
      </c>
      <c r="K1382" s="88" t="s">
        <v>1612</v>
      </c>
      <c r="L1382" s="91" t="s">
        <v>1546</v>
      </c>
      <c r="M1382" s="91" t="s">
        <v>1546</v>
      </c>
      <c r="N1382" s="91" t="s">
        <v>1546</v>
      </c>
      <c r="O1382" s="91" t="s">
        <v>1550</v>
      </c>
      <c r="P1382" s="80" t="s">
        <v>1609</v>
      </c>
      <c r="Q1382" s="91" t="s">
        <v>1610</v>
      </c>
      <c r="R1382" s="69" t="s">
        <v>1546</v>
      </c>
      <c r="S1382" s="69" t="s">
        <v>1546</v>
      </c>
      <c r="T1382" s="69" t="s">
        <v>1546</v>
      </c>
      <c r="U1382" s="69" t="s">
        <v>1546</v>
      </c>
      <c r="V1382" s="69" t="s">
        <v>1546</v>
      </c>
    </row>
    <row r="1383" spans="1:22">
      <c r="A1383" s="65">
        <f t="shared" si="22"/>
        <v>92905</v>
      </c>
      <c r="B1383" s="61" t="s">
        <v>1546</v>
      </c>
      <c r="C1383" s="61">
        <v>5</v>
      </c>
      <c r="D1383" s="77" t="s">
        <v>1606</v>
      </c>
      <c r="E1383" s="95">
        <v>13</v>
      </c>
      <c r="F1383" s="74" t="s">
        <v>1605</v>
      </c>
      <c r="G1383" s="92" t="s">
        <v>1607</v>
      </c>
      <c r="H1383" s="89" t="s">
        <v>1608</v>
      </c>
      <c r="I1383" s="62" t="s">
        <v>1613</v>
      </c>
      <c r="J1383" s="61">
        <v>30</v>
      </c>
      <c r="K1383" s="88" t="s">
        <v>1612</v>
      </c>
      <c r="L1383" s="91" t="s">
        <v>1546</v>
      </c>
      <c r="M1383" s="91" t="s">
        <v>1546</v>
      </c>
      <c r="N1383" s="91" t="s">
        <v>1546</v>
      </c>
      <c r="O1383" s="91" t="s">
        <v>1550</v>
      </c>
      <c r="P1383" s="80" t="s">
        <v>1609</v>
      </c>
      <c r="Q1383" s="91" t="s">
        <v>1610</v>
      </c>
      <c r="R1383" s="69" t="s">
        <v>1546</v>
      </c>
      <c r="S1383" s="69" t="s">
        <v>1546</v>
      </c>
      <c r="T1383" s="69" t="s">
        <v>1546</v>
      </c>
      <c r="U1383" s="69" t="s">
        <v>1546</v>
      </c>
      <c r="V1383" s="69" t="s">
        <v>1546</v>
      </c>
    </row>
    <row r="1384" spans="1:22">
      <c r="A1384" s="65">
        <f t="shared" si="22"/>
        <v>92906</v>
      </c>
      <c r="B1384" s="61" t="s">
        <v>1546</v>
      </c>
      <c r="C1384" s="61">
        <v>5</v>
      </c>
      <c r="D1384" s="77" t="s">
        <v>1606</v>
      </c>
      <c r="E1384" s="95">
        <v>14</v>
      </c>
      <c r="F1384" s="74" t="s">
        <v>1605</v>
      </c>
      <c r="G1384" s="92" t="s">
        <v>1607</v>
      </c>
      <c r="H1384" s="89" t="s">
        <v>1608</v>
      </c>
      <c r="I1384" s="62" t="s">
        <v>1613</v>
      </c>
      <c r="J1384" s="61">
        <v>30</v>
      </c>
      <c r="K1384" s="88" t="s">
        <v>1612</v>
      </c>
      <c r="L1384" s="91" t="s">
        <v>1546</v>
      </c>
      <c r="M1384" s="91" t="s">
        <v>1546</v>
      </c>
      <c r="N1384" s="91" t="s">
        <v>1546</v>
      </c>
      <c r="O1384" s="91" t="s">
        <v>1550</v>
      </c>
      <c r="P1384" s="80" t="s">
        <v>1609</v>
      </c>
      <c r="Q1384" s="91" t="s">
        <v>1610</v>
      </c>
      <c r="R1384" s="69" t="s">
        <v>1546</v>
      </c>
      <c r="S1384" s="69" t="s">
        <v>1546</v>
      </c>
      <c r="T1384" s="69" t="s">
        <v>1546</v>
      </c>
      <c r="U1384" s="69" t="s">
        <v>1546</v>
      </c>
      <c r="V1384" s="69" t="s">
        <v>1546</v>
      </c>
    </row>
    <row r="1385" spans="1:22">
      <c r="A1385" s="65">
        <f t="shared" si="22"/>
        <v>92907</v>
      </c>
      <c r="B1385" s="61" t="s">
        <v>1546</v>
      </c>
      <c r="C1385" s="61">
        <v>5</v>
      </c>
      <c r="D1385" s="77" t="s">
        <v>1606</v>
      </c>
      <c r="E1385" s="95">
        <v>15</v>
      </c>
      <c r="F1385" s="74" t="s">
        <v>1605</v>
      </c>
      <c r="G1385" s="92" t="s">
        <v>1607</v>
      </c>
      <c r="H1385" s="89" t="s">
        <v>1608</v>
      </c>
      <c r="I1385" s="62" t="s">
        <v>1613</v>
      </c>
      <c r="J1385" s="61">
        <v>30</v>
      </c>
      <c r="K1385" s="88" t="s">
        <v>1612</v>
      </c>
      <c r="L1385" s="91" t="s">
        <v>1546</v>
      </c>
      <c r="M1385" s="91" t="s">
        <v>1546</v>
      </c>
      <c r="N1385" s="91" t="s">
        <v>1546</v>
      </c>
      <c r="O1385" s="91" t="s">
        <v>1550</v>
      </c>
      <c r="P1385" s="80" t="s">
        <v>1609</v>
      </c>
      <c r="Q1385" s="91" t="s">
        <v>1610</v>
      </c>
      <c r="R1385" s="69" t="s">
        <v>1546</v>
      </c>
      <c r="S1385" s="69" t="s">
        <v>1546</v>
      </c>
      <c r="T1385" s="69" t="s">
        <v>1546</v>
      </c>
      <c r="U1385" s="69" t="s">
        <v>1546</v>
      </c>
      <c r="V1385" s="69" t="s">
        <v>1546</v>
      </c>
    </row>
    <row r="1386" spans="1:22">
      <c r="A1386" s="65">
        <f t="shared" si="22"/>
        <v>92908</v>
      </c>
      <c r="B1386" s="61" t="s">
        <v>1546</v>
      </c>
      <c r="C1386" s="61">
        <v>5</v>
      </c>
      <c r="D1386" s="77" t="s">
        <v>1606</v>
      </c>
      <c r="E1386" s="95">
        <v>16</v>
      </c>
      <c r="F1386" s="74" t="s">
        <v>1605</v>
      </c>
      <c r="G1386" s="92" t="s">
        <v>1607</v>
      </c>
      <c r="H1386" s="89" t="s">
        <v>1608</v>
      </c>
      <c r="I1386" s="62" t="s">
        <v>1613</v>
      </c>
      <c r="J1386" s="61">
        <v>30</v>
      </c>
      <c r="K1386" s="88" t="s">
        <v>1612</v>
      </c>
      <c r="L1386" s="91" t="s">
        <v>1546</v>
      </c>
      <c r="M1386" s="91" t="s">
        <v>1546</v>
      </c>
      <c r="N1386" s="91" t="s">
        <v>1546</v>
      </c>
      <c r="O1386" s="91" t="s">
        <v>1550</v>
      </c>
      <c r="P1386" s="80" t="s">
        <v>1609</v>
      </c>
      <c r="Q1386" s="91" t="s">
        <v>1610</v>
      </c>
      <c r="R1386" s="69" t="s">
        <v>1546</v>
      </c>
      <c r="S1386" s="69" t="s">
        <v>1546</v>
      </c>
      <c r="T1386" s="69" t="s">
        <v>1546</v>
      </c>
      <c r="U1386" s="69" t="s">
        <v>1546</v>
      </c>
      <c r="V1386" s="69" t="s">
        <v>1546</v>
      </c>
    </row>
    <row r="1387" spans="1:22">
      <c r="A1387" s="65">
        <f t="shared" si="22"/>
        <v>92909</v>
      </c>
      <c r="B1387" s="61" t="s">
        <v>1546</v>
      </c>
      <c r="C1387" s="61">
        <v>5</v>
      </c>
      <c r="D1387" s="77" t="s">
        <v>1606</v>
      </c>
      <c r="E1387" s="95">
        <v>21</v>
      </c>
      <c r="F1387" s="74" t="s">
        <v>1605</v>
      </c>
      <c r="G1387" s="92" t="s">
        <v>1607</v>
      </c>
      <c r="H1387" s="89" t="s">
        <v>1608</v>
      </c>
      <c r="I1387" s="62" t="s">
        <v>1613</v>
      </c>
      <c r="J1387" s="61">
        <v>30</v>
      </c>
      <c r="K1387" s="88" t="s">
        <v>1612</v>
      </c>
      <c r="L1387" s="91" t="s">
        <v>1546</v>
      </c>
      <c r="M1387" s="91" t="s">
        <v>1546</v>
      </c>
      <c r="N1387" s="91" t="s">
        <v>1546</v>
      </c>
      <c r="O1387" s="91" t="s">
        <v>1550</v>
      </c>
      <c r="P1387" s="80" t="s">
        <v>1609</v>
      </c>
      <c r="Q1387" s="91" t="s">
        <v>1610</v>
      </c>
      <c r="R1387" s="69" t="s">
        <v>1546</v>
      </c>
      <c r="S1387" s="69" t="s">
        <v>1546</v>
      </c>
      <c r="T1387" s="69" t="s">
        <v>1546</v>
      </c>
      <c r="U1387" s="69" t="s">
        <v>1546</v>
      </c>
      <c r="V1387" s="69" t="s">
        <v>1546</v>
      </c>
    </row>
    <row r="1388" spans="1:22">
      <c r="A1388" s="65">
        <f t="shared" si="22"/>
        <v>92910</v>
      </c>
      <c r="B1388" s="61" t="s">
        <v>1546</v>
      </c>
      <c r="C1388" s="61">
        <v>5</v>
      </c>
      <c r="D1388" s="77" t="s">
        <v>1606</v>
      </c>
      <c r="E1388" s="95">
        <v>23</v>
      </c>
      <c r="F1388" s="74" t="s">
        <v>1605</v>
      </c>
      <c r="G1388" s="92" t="s">
        <v>1607</v>
      </c>
      <c r="H1388" s="89" t="s">
        <v>1608</v>
      </c>
      <c r="I1388" s="62" t="s">
        <v>1613</v>
      </c>
      <c r="J1388" s="61">
        <v>30</v>
      </c>
      <c r="K1388" s="88" t="s">
        <v>1612</v>
      </c>
      <c r="L1388" s="91" t="s">
        <v>1546</v>
      </c>
      <c r="M1388" s="91" t="s">
        <v>1546</v>
      </c>
      <c r="N1388" s="91" t="s">
        <v>1546</v>
      </c>
      <c r="O1388" s="91" t="s">
        <v>1550</v>
      </c>
      <c r="P1388" s="80" t="s">
        <v>1609</v>
      </c>
      <c r="Q1388" s="91" t="s">
        <v>1610</v>
      </c>
      <c r="R1388" s="69" t="s">
        <v>1546</v>
      </c>
      <c r="S1388" s="69" t="s">
        <v>1546</v>
      </c>
      <c r="T1388" s="69" t="s">
        <v>1546</v>
      </c>
      <c r="U1388" s="69" t="s">
        <v>1546</v>
      </c>
      <c r="V1388" s="69" t="s">
        <v>1546</v>
      </c>
    </row>
    <row r="1389" spans="1:22">
      <c r="A1389" s="65">
        <f t="shared" si="22"/>
        <v>92911</v>
      </c>
      <c r="B1389" s="61" t="s">
        <v>1546</v>
      </c>
      <c r="C1389" s="61">
        <v>5</v>
      </c>
      <c r="D1389" s="77" t="s">
        <v>1606</v>
      </c>
      <c r="E1389" s="95">
        <v>24</v>
      </c>
      <c r="F1389" s="74" t="s">
        <v>1605</v>
      </c>
      <c r="G1389" s="92" t="s">
        <v>1607</v>
      </c>
      <c r="H1389" s="89" t="s">
        <v>1608</v>
      </c>
      <c r="I1389" s="62" t="s">
        <v>1613</v>
      </c>
      <c r="J1389" s="61">
        <v>30</v>
      </c>
      <c r="K1389" s="88" t="s">
        <v>1612</v>
      </c>
      <c r="L1389" s="91" t="s">
        <v>1546</v>
      </c>
      <c r="M1389" s="91" t="s">
        <v>1546</v>
      </c>
      <c r="N1389" s="91" t="s">
        <v>1546</v>
      </c>
      <c r="O1389" s="91" t="s">
        <v>1550</v>
      </c>
      <c r="P1389" s="80" t="s">
        <v>1609</v>
      </c>
      <c r="Q1389" s="91" t="s">
        <v>1610</v>
      </c>
      <c r="R1389" s="69" t="s">
        <v>1546</v>
      </c>
      <c r="S1389" s="69" t="s">
        <v>1546</v>
      </c>
      <c r="T1389" s="69" t="s">
        <v>1546</v>
      </c>
      <c r="U1389" s="69" t="s">
        <v>1546</v>
      </c>
      <c r="V1389" s="69" t="s">
        <v>1546</v>
      </c>
    </row>
    <row r="1390" spans="1:22">
      <c r="A1390" s="65">
        <f t="shared" si="22"/>
        <v>92912</v>
      </c>
      <c r="B1390" s="61" t="s">
        <v>1546</v>
      </c>
      <c r="C1390" s="61">
        <v>5</v>
      </c>
      <c r="D1390" s="77" t="s">
        <v>1606</v>
      </c>
      <c r="E1390" s="95">
        <v>25</v>
      </c>
      <c r="F1390" s="74" t="s">
        <v>1605</v>
      </c>
      <c r="G1390" s="92" t="s">
        <v>1607</v>
      </c>
      <c r="H1390" s="89" t="s">
        <v>1608</v>
      </c>
      <c r="I1390" s="62" t="s">
        <v>1613</v>
      </c>
      <c r="J1390" s="61">
        <v>30</v>
      </c>
      <c r="K1390" s="88" t="s">
        <v>1612</v>
      </c>
      <c r="L1390" s="91" t="s">
        <v>1546</v>
      </c>
      <c r="M1390" s="91" t="s">
        <v>1546</v>
      </c>
      <c r="N1390" s="91" t="s">
        <v>1546</v>
      </c>
      <c r="O1390" s="91" t="s">
        <v>1550</v>
      </c>
      <c r="P1390" s="80" t="s">
        <v>1609</v>
      </c>
      <c r="Q1390" s="91" t="s">
        <v>1610</v>
      </c>
      <c r="R1390" s="69" t="s">
        <v>1546</v>
      </c>
      <c r="S1390" s="69" t="s">
        <v>1546</v>
      </c>
      <c r="T1390" s="69" t="s">
        <v>1546</v>
      </c>
      <c r="U1390" s="69" t="s">
        <v>1546</v>
      </c>
      <c r="V1390" s="69" t="s">
        <v>1546</v>
      </c>
    </row>
    <row r="1391" spans="1:22">
      <c r="A1391" s="65">
        <f t="shared" si="22"/>
        <v>92913</v>
      </c>
      <c r="B1391" s="61" t="s">
        <v>1546</v>
      </c>
      <c r="C1391" s="61">
        <v>5</v>
      </c>
      <c r="D1391" s="77" t="s">
        <v>1606</v>
      </c>
      <c r="E1391" s="95">
        <v>26</v>
      </c>
      <c r="F1391" s="74" t="s">
        <v>1605</v>
      </c>
      <c r="G1391" s="92" t="s">
        <v>1607</v>
      </c>
      <c r="H1391" s="89" t="s">
        <v>1608</v>
      </c>
      <c r="I1391" s="62" t="s">
        <v>1613</v>
      </c>
      <c r="J1391" s="61">
        <v>30</v>
      </c>
      <c r="K1391" s="88" t="s">
        <v>1612</v>
      </c>
      <c r="L1391" s="91" t="s">
        <v>1546</v>
      </c>
      <c r="M1391" s="91" t="s">
        <v>1546</v>
      </c>
      <c r="N1391" s="91" t="s">
        <v>1546</v>
      </c>
      <c r="O1391" s="91" t="s">
        <v>1550</v>
      </c>
      <c r="P1391" s="80" t="s">
        <v>1609</v>
      </c>
      <c r="Q1391" s="91" t="s">
        <v>1610</v>
      </c>
      <c r="R1391" s="69" t="s">
        <v>1546</v>
      </c>
      <c r="S1391" s="69" t="s">
        <v>1546</v>
      </c>
      <c r="T1391" s="69" t="s">
        <v>1546</v>
      </c>
      <c r="U1391" s="69" t="s">
        <v>1546</v>
      </c>
      <c r="V1391" s="69" t="s">
        <v>1546</v>
      </c>
    </row>
    <row r="1392" spans="1:22">
      <c r="A1392" s="65">
        <f t="shared" si="22"/>
        <v>92914</v>
      </c>
      <c r="B1392" s="61" t="s">
        <v>1546</v>
      </c>
      <c r="C1392" s="61">
        <v>5</v>
      </c>
      <c r="D1392" s="77" t="s">
        <v>1606</v>
      </c>
      <c r="E1392" s="95">
        <v>31</v>
      </c>
      <c r="F1392" s="74" t="s">
        <v>1605</v>
      </c>
      <c r="G1392" s="92" t="s">
        <v>1607</v>
      </c>
      <c r="H1392" s="89" t="s">
        <v>1608</v>
      </c>
      <c r="I1392" s="62" t="s">
        <v>1613</v>
      </c>
      <c r="J1392" s="61">
        <v>30</v>
      </c>
      <c r="K1392" s="88" t="s">
        <v>1612</v>
      </c>
      <c r="L1392" s="91" t="s">
        <v>1546</v>
      </c>
      <c r="M1392" s="91" t="s">
        <v>1546</v>
      </c>
      <c r="N1392" s="91" t="s">
        <v>1546</v>
      </c>
      <c r="O1392" s="91" t="s">
        <v>1550</v>
      </c>
      <c r="P1392" s="80" t="s">
        <v>1609</v>
      </c>
      <c r="Q1392" s="91" t="s">
        <v>1610</v>
      </c>
      <c r="R1392" s="69" t="s">
        <v>1546</v>
      </c>
      <c r="S1392" s="69" t="s">
        <v>1546</v>
      </c>
      <c r="T1392" s="69" t="s">
        <v>1546</v>
      </c>
      <c r="U1392" s="69" t="s">
        <v>1546</v>
      </c>
      <c r="V1392" s="69" t="s">
        <v>1546</v>
      </c>
    </row>
    <row r="1393" spans="1:22">
      <c r="A1393" s="65">
        <f t="shared" si="22"/>
        <v>92915</v>
      </c>
      <c r="B1393" s="61" t="s">
        <v>1546</v>
      </c>
      <c r="C1393" s="61">
        <v>5</v>
      </c>
      <c r="D1393" s="77" t="s">
        <v>1606</v>
      </c>
      <c r="E1393" s="95">
        <v>32</v>
      </c>
      <c r="F1393" s="74" t="s">
        <v>1605</v>
      </c>
      <c r="G1393" s="92" t="s">
        <v>1607</v>
      </c>
      <c r="H1393" s="89" t="s">
        <v>1608</v>
      </c>
      <c r="I1393" s="62" t="s">
        <v>1613</v>
      </c>
      <c r="J1393" s="61">
        <v>30</v>
      </c>
      <c r="K1393" s="88" t="s">
        <v>1612</v>
      </c>
      <c r="L1393" s="91" t="s">
        <v>1546</v>
      </c>
      <c r="M1393" s="91" t="s">
        <v>1546</v>
      </c>
      <c r="N1393" s="91" t="s">
        <v>1546</v>
      </c>
      <c r="O1393" s="91" t="s">
        <v>1550</v>
      </c>
      <c r="P1393" s="80" t="s">
        <v>1609</v>
      </c>
      <c r="Q1393" s="91" t="s">
        <v>1610</v>
      </c>
      <c r="R1393" s="69" t="s">
        <v>1546</v>
      </c>
      <c r="S1393" s="69" t="s">
        <v>1546</v>
      </c>
      <c r="T1393" s="69" t="s">
        <v>1546</v>
      </c>
      <c r="U1393" s="69" t="s">
        <v>1546</v>
      </c>
      <c r="V1393" s="69" t="s">
        <v>1546</v>
      </c>
    </row>
    <row r="1394" spans="1:22">
      <c r="A1394" s="65">
        <f t="shared" si="22"/>
        <v>92916</v>
      </c>
      <c r="B1394" s="61" t="s">
        <v>1546</v>
      </c>
      <c r="C1394" s="61">
        <v>5</v>
      </c>
      <c r="D1394" s="77" t="s">
        <v>1606</v>
      </c>
      <c r="E1394" s="95">
        <v>34</v>
      </c>
      <c r="F1394" s="74" t="s">
        <v>1605</v>
      </c>
      <c r="G1394" s="92" t="s">
        <v>1607</v>
      </c>
      <c r="H1394" s="89" t="s">
        <v>1608</v>
      </c>
      <c r="I1394" s="62" t="s">
        <v>1613</v>
      </c>
      <c r="J1394" s="61">
        <v>30</v>
      </c>
      <c r="K1394" s="88" t="s">
        <v>1612</v>
      </c>
      <c r="L1394" s="91" t="s">
        <v>1546</v>
      </c>
      <c r="M1394" s="91" t="s">
        <v>1546</v>
      </c>
      <c r="N1394" s="91" t="s">
        <v>1546</v>
      </c>
      <c r="O1394" s="91" t="s">
        <v>1550</v>
      </c>
      <c r="P1394" s="80" t="s">
        <v>1609</v>
      </c>
      <c r="Q1394" s="91" t="s">
        <v>1610</v>
      </c>
      <c r="R1394" s="69" t="s">
        <v>1546</v>
      </c>
      <c r="S1394" s="69" t="s">
        <v>1546</v>
      </c>
      <c r="T1394" s="69" t="s">
        <v>1546</v>
      </c>
      <c r="U1394" s="69" t="s">
        <v>1546</v>
      </c>
      <c r="V1394" s="69" t="s">
        <v>1546</v>
      </c>
    </row>
    <row r="1395" spans="1:22">
      <c r="A1395" s="65">
        <f t="shared" si="22"/>
        <v>92917</v>
      </c>
      <c r="B1395" s="61" t="s">
        <v>1546</v>
      </c>
      <c r="C1395" s="61">
        <v>5</v>
      </c>
      <c r="D1395" s="77" t="s">
        <v>1606</v>
      </c>
      <c r="E1395" s="95">
        <v>35</v>
      </c>
      <c r="F1395" s="74" t="s">
        <v>1605</v>
      </c>
      <c r="G1395" s="92" t="s">
        <v>1607</v>
      </c>
      <c r="H1395" s="89" t="s">
        <v>1608</v>
      </c>
      <c r="I1395" s="62" t="s">
        <v>1613</v>
      </c>
      <c r="J1395" s="61">
        <v>30</v>
      </c>
      <c r="K1395" s="88" t="s">
        <v>1612</v>
      </c>
      <c r="L1395" s="91" t="s">
        <v>1546</v>
      </c>
      <c r="M1395" s="91" t="s">
        <v>1546</v>
      </c>
      <c r="N1395" s="91" t="s">
        <v>1546</v>
      </c>
      <c r="O1395" s="91" t="s">
        <v>1550</v>
      </c>
      <c r="P1395" s="80" t="s">
        <v>1609</v>
      </c>
      <c r="Q1395" s="91" t="s">
        <v>1610</v>
      </c>
      <c r="R1395" s="69" t="s">
        <v>1546</v>
      </c>
      <c r="S1395" s="69" t="s">
        <v>1546</v>
      </c>
      <c r="T1395" s="69" t="s">
        <v>1546</v>
      </c>
      <c r="U1395" s="69" t="s">
        <v>1546</v>
      </c>
      <c r="V1395" s="69" t="s">
        <v>1546</v>
      </c>
    </row>
    <row r="1396" spans="1:22">
      <c r="A1396" s="65">
        <f t="shared" si="22"/>
        <v>92918</v>
      </c>
      <c r="B1396" s="61" t="s">
        <v>1546</v>
      </c>
      <c r="C1396" s="61">
        <v>5</v>
      </c>
      <c r="D1396" s="77" t="s">
        <v>1606</v>
      </c>
      <c r="E1396" s="95">
        <v>36</v>
      </c>
      <c r="F1396" s="74" t="s">
        <v>1605</v>
      </c>
      <c r="G1396" s="92" t="s">
        <v>1607</v>
      </c>
      <c r="H1396" s="89" t="s">
        <v>1608</v>
      </c>
      <c r="I1396" s="62" t="s">
        <v>1613</v>
      </c>
      <c r="J1396" s="61">
        <v>30</v>
      </c>
      <c r="K1396" s="88" t="s">
        <v>1612</v>
      </c>
      <c r="L1396" s="91" t="s">
        <v>1546</v>
      </c>
      <c r="M1396" s="91" t="s">
        <v>1546</v>
      </c>
      <c r="N1396" s="91" t="s">
        <v>1546</v>
      </c>
      <c r="O1396" s="91" t="s">
        <v>1550</v>
      </c>
      <c r="P1396" s="80" t="s">
        <v>1609</v>
      </c>
      <c r="Q1396" s="91" t="s">
        <v>1610</v>
      </c>
      <c r="R1396" s="69" t="s">
        <v>1546</v>
      </c>
      <c r="S1396" s="69" t="s">
        <v>1546</v>
      </c>
      <c r="T1396" s="69" t="s">
        <v>1546</v>
      </c>
      <c r="U1396" s="69" t="s">
        <v>1546</v>
      </c>
      <c r="V1396" s="69" t="s">
        <v>1546</v>
      </c>
    </row>
    <row r="1397" spans="1:22">
      <c r="A1397" s="65">
        <f t="shared" si="22"/>
        <v>92919</v>
      </c>
      <c r="B1397" s="61" t="s">
        <v>1546</v>
      </c>
      <c r="C1397" s="61">
        <v>5</v>
      </c>
      <c r="D1397" s="77" t="s">
        <v>1606</v>
      </c>
      <c r="E1397" s="95">
        <v>41</v>
      </c>
      <c r="F1397" s="74" t="s">
        <v>1605</v>
      </c>
      <c r="G1397" s="92" t="s">
        <v>1607</v>
      </c>
      <c r="H1397" s="89" t="s">
        <v>1608</v>
      </c>
      <c r="I1397" s="62" t="s">
        <v>1613</v>
      </c>
      <c r="J1397" s="61">
        <v>30</v>
      </c>
      <c r="K1397" s="88" t="s">
        <v>1612</v>
      </c>
      <c r="L1397" s="91" t="s">
        <v>1546</v>
      </c>
      <c r="M1397" s="91" t="s">
        <v>1546</v>
      </c>
      <c r="N1397" s="91" t="s">
        <v>1546</v>
      </c>
      <c r="O1397" s="91" t="s">
        <v>1550</v>
      </c>
      <c r="P1397" s="80" t="s">
        <v>1609</v>
      </c>
      <c r="Q1397" s="91" t="s">
        <v>1610</v>
      </c>
      <c r="R1397" s="69" t="s">
        <v>1546</v>
      </c>
      <c r="S1397" s="69" t="s">
        <v>1546</v>
      </c>
      <c r="T1397" s="69" t="s">
        <v>1546</v>
      </c>
      <c r="U1397" s="69" t="s">
        <v>1546</v>
      </c>
      <c r="V1397" s="69" t="s">
        <v>1546</v>
      </c>
    </row>
    <row r="1398" spans="1:22">
      <c r="A1398" s="65">
        <f t="shared" si="22"/>
        <v>92920</v>
      </c>
      <c r="B1398" s="61" t="s">
        <v>1546</v>
      </c>
      <c r="C1398" s="61">
        <v>5</v>
      </c>
      <c r="D1398" s="77" t="s">
        <v>1606</v>
      </c>
      <c r="E1398" s="95">
        <v>42</v>
      </c>
      <c r="F1398" s="74" t="s">
        <v>1605</v>
      </c>
      <c r="G1398" s="92" t="s">
        <v>1607</v>
      </c>
      <c r="H1398" s="89" t="s">
        <v>1608</v>
      </c>
      <c r="I1398" s="62" t="s">
        <v>1613</v>
      </c>
      <c r="J1398" s="61">
        <v>30</v>
      </c>
      <c r="K1398" s="88" t="s">
        <v>1612</v>
      </c>
      <c r="L1398" s="91" t="s">
        <v>1546</v>
      </c>
      <c r="M1398" s="91" t="s">
        <v>1546</v>
      </c>
      <c r="N1398" s="91" t="s">
        <v>1546</v>
      </c>
      <c r="O1398" s="91" t="s">
        <v>1550</v>
      </c>
      <c r="P1398" s="80" t="s">
        <v>1609</v>
      </c>
      <c r="Q1398" s="91" t="s">
        <v>1610</v>
      </c>
      <c r="R1398" s="69" t="s">
        <v>1546</v>
      </c>
      <c r="S1398" s="69" t="s">
        <v>1546</v>
      </c>
      <c r="T1398" s="69" t="s">
        <v>1546</v>
      </c>
      <c r="U1398" s="69" t="s">
        <v>1546</v>
      </c>
      <c r="V1398" s="69" t="s">
        <v>1546</v>
      </c>
    </row>
    <row r="1399" spans="1:22">
      <c r="A1399" s="65">
        <f t="shared" si="22"/>
        <v>92921</v>
      </c>
      <c r="B1399" s="61" t="s">
        <v>1546</v>
      </c>
      <c r="C1399" s="61">
        <v>5</v>
      </c>
      <c r="D1399" s="77" t="s">
        <v>1606</v>
      </c>
      <c r="E1399" s="95">
        <v>43</v>
      </c>
      <c r="F1399" s="74" t="s">
        <v>1605</v>
      </c>
      <c r="G1399" s="92" t="s">
        <v>1607</v>
      </c>
      <c r="H1399" s="89" t="s">
        <v>1608</v>
      </c>
      <c r="I1399" s="62" t="s">
        <v>1613</v>
      </c>
      <c r="J1399" s="61">
        <v>30</v>
      </c>
      <c r="K1399" s="88" t="s">
        <v>1612</v>
      </c>
      <c r="L1399" s="91" t="s">
        <v>1546</v>
      </c>
      <c r="M1399" s="91" t="s">
        <v>1546</v>
      </c>
      <c r="N1399" s="91" t="s">
        <v>1546</v>
      </c>
      <c r="O1399" s="91" t="s">
        <v>1550</v>
      </c>
      <c r="P1399" s="80" t="s">
        <v>1609</v>
      </c>
      <c r="Q1399" s="91" t="s">
        <v>1610</v>
      </c>
      <c r="R1399" s="69" t="s">
        <v>1546</v>
      </c>
      <c r="S1399" s="69" t="s">
        <v>1546</v>
      </c>
      <c r="T1399" s="69" t="s">
        <v>1546</v>
      </c>
      <c r="U1399" s="69" t="s">
        <v>1546</v>
      </c>
      <c r="V1399" s="69" t="s">
        <v>1546</v>
      </c>
    </row>
    <row r="1400" spans="1:22">
      <c r="A1400" s="65">
        <f t="shared" si="22"/>
        <v>92922</v>
      </c>
      <c r="B1400" s="61" t="s">
        <v>1546</v>
      </c>
      <c r="C1400" s="61">
        <v>5</v>
      </c>
      <c r="D1400" s="77" t="s">
        <v>1606</v>
      </c>
      <c r="E1400" s="95">
        <v>45</v>
      </c>
      <c r="F1400" s="74" t="s">
        <v>1605</v>
      </c>
      <c r="G1400" s="92" t="s">
        <v>1607</v>
      </c>
      <c r="H1400" s="89" t="s">
        <v>1608</v>
      </c>
      <c r="I1400" s="62" t="s">
        <v>1613</v>
      </c>
      <c r="J1400" s="61">
        <v>30</v>
      </c>
      <c r="K1400" s="88" t="s">
        <v>1612</v>
      </c>
      <c r="L1400" s="91" t="s">
        <v>1546</v>
      </c>
      <c r="M1400" s="91" t="s">
        <v>1546</v>
      </c>
      <c r="N1400" s="91" t="s">
        <v>1546</v>
      </c>
      <c r="O1400" s="91" t="s">
        <v>1550</v>
      </c>
      <c r="P1400" s="80" t="s">
        <v>1609</v>
      </c>
      <c r="Q1400" s="91" t="s">
        <v>1610</v>
      </c>
      <c r="R1400" s="69" t="s">
        <v>1546</v>
      </c>
      <c r="S1400" s="69" t="s">
        <v>1546</v>
      </c>
      <c r="T1400" s="69" t="s">
        <v>1546</v>
      </c>
      <c r="U1400" s="69" t="s">
        <v>1546</v>
      </c>
      <c r="V1400" s="69" t="s">
        <v>1546</v>
      </c>
    </row>
    <row r="1401" spans="1:22">
      <c r="A1401" s="65">
        <f t="shared" si="22"/>
        <v>92923</v>
      </c>
      <c r="B1401" s="61" t="s">
        <v>1546</v>
      </c>
      <c r="C1401" s="61">
        <v>5</v>
      </c>
      <c r="D1401" s="77" t="s">
        <v>1606</v>
      </c>
      <c r="E1401" s="95">
        <v>46</v>
      </c>
      <c r="F1401" s="74" t="s">
        <v>1605</v>
      </c>
      <c r="G1401" s="92" t="s">
        <v>1607</v>
      </c>
      <c r="H1401" s="89" t="s">
        <v>1608</v>
      </c>
      <c r="I1401" s="62" t="s">
        <v>1613</v>
      </c>
      <c r="J1401" s="61">
        <v>30</v>
      </c>
      <c r="K1401" s="88" t="s">
        <v>1612</v>
      </c>
      <c r="L1401" s="91" t="s">
        <v>1546</v>
      </c>
      <c r="M1401" s="91" t="s">
        <v>1546</v>
      </c>
      <c r="N1401" s="91" t="s">
        <v>1546</v>
      </c>
      <c r="O1401" s="91" t="s">
        <v>1550</v>
      </c>
      <c r="P1401" s="80" t="s">
        <v>1609</v>
      </c>
      <c r="Q1401" s="91" t="s">
        <v>1610</v>
      </c>
      <c r="R1401" s="69" t="s">
        <v>1546</v>
      </c>
      <c r="S1401" s="69" t="s">
        <v>1546</v>
      </c>
      <c r="T1401" s="69" t="s">
        <v>1546</v>
      </c>
      <c r="U1401" s="69" t="s">
        <v>1546</v>
      </c>
      <c r="V1401" s="69" t="s">
        <v>1546</v>
      </c>
    </row>
    <row r="1402" spans="1:22">
      <c r="A1402" s="65">
        <f t="shared" si="22"/>
        <v>92924</v>
      </c>
      <c r="B1402" s="61" t="s">
        <v>1546</v>
      </c>
      <c r="C1402" s="61">
        <v>5</v>
      </c>
      <c r="D1402" s="77" t="s">
        <v>1606</v>
      </c>
      <c r="E1402" s="95">
        <v>51</v>
      </c>
      <c r="F1402" s="74" t="s">
        <v>1605</v>
      </c>
      <c r="G1402" s="92" t="s">
        <v>1607</v>
      </c>
      <c r="H1402" s="89" t="s">
        <v>1608</v>
      </c>
      <c r="I1402" s="62" t="s">
        <v>1613</v>
      </c>
      <c r="J1402" s="61">
        <v>30</v>
      </c>
      <c r="K1402" s="88" t="s">
        <v>1612</v>
      </c>
      <c r="L1402" s="91" t="s">
        <v>1546</v>
      </c>
      <c r="M1402" s="91" t="s">
        <v>1546</v>
      </c>
      <c r="N1402" s="91" t="s">
        <v>1546</v>
      </c>
      <c r="O1402" s="91" t="s">
        <v>1550</v>
      </c>
      <c r="P1402" s="80" t="s">
        <v>1609</v>
      </c>
      <c r="Q1402" s="91" t="s">
        <v>1610</v>
      </c>
      <c r="R1402" s="69" t="s">
        <v>1546</v>
      </c>
      <c r="S1402" s="69" t="s">
        <v>1546</v>
      </c>
      <c r="T1402" s="69" t="s">
        <v>1546</v>
      </c>
      <c r="U1402" s="69" t="s">
        <v>1546</v>
      </c>
      <c r="V1402" s="69" t="s">
        <v>1546</v>
      </c>
    </row>
    <row r="1403" spans="1:22">
      <c r="A1403" s="65">
        <f t="shared" si="22"/>
        <v>92925</v>
      </c>
      <c r="B1403" s="61" t="s">
        <v>1546</v>
      </c>
      <c r="C1403" s="61">
        <v>5</v>
      </c>
      <c r="D1403" s="77" t="s">
        <v>1606</v>
      </c>
      <c r="E1403" s="95">
        <v>52</v>
      </c>
      <c r="F1403" s="74" t="s">
        <v>1605</v>
      </c>
      <c r="G1403" s="92" t="s">
        <v>1607</v>
      </c>
      <c r="H1403" s="89" t="s">
        <v>1608</v>
      </c>
      <c r="I1403" s="62" t="s">
        <v>1613</v>
      </c>
      <c r="J1403" s="61">
        <v>30</v>
      </c>
      <c r="K1403" s="88" t="s">
        <v>1612</v>
      </c>
      <c r="L1403" s="91" t="s">
        <v>1546</v>
      </c>
      <c r="M1403" s="91" t="s">
        <v>1546</v>
      </c>
      <c r="N1403" s="91" t="s">
        <v>1546</v>
      </c>
      <c r="O1403" s="91" t="s">
        <v>1550</v>
      </c>
      <c r="P1403" s="80" t="s">
        <v>1609</v>
      </c>
      <c r="Q1403" s="91" t="s">
        <v>1610</v>
      </c>
      <c r="R1403" s="69" t="s">
        <v>1546</v>
      </c>
      <c r="S1403" s="69" t="s">
        <v>1546</v>
      </c>
      <c r="T1403" s="69" t="s">
        <v>1546</v>
      </c>
      <c r="U1403" s="69" t="s">
        <v>1546</v>
      </c>
      <c r="V1403" s="69" t="s">
        <v>1546</v>
      </c>
    </row>
    <row r="1404" spans="1:22">
      <c r="A1404" s="65">
        <f t="shared" si="22"/>
        <v>92926</v>
      </c>
      <c r="B1404" s="61" t="s">
        <v>1546</v>
      </c>
      <c r="C1404" s="61">
        <v>5</v>
      </c>
      <c r="D1404" s="77" t="s">
        <v>1606</v>
      </c>
      <c r="E1404" s="95">
        <v>53</v>
      </c>
      <c r="F1404" s="74" t="s">
        <v>1605</v>
      </c>
      <c r="G1404" s="92" t="s">
        <v>1607</v>
      </c>
      <c r="H1404" s="89" t="s">
        <v>1608</v>
      </c>
      <c r="I1404" s="62" t="s">
        <v>1613</v>
      </c>
      <c r="J1404" s="61">
        <v>30</v>
      </c>
      <c r="K1404" s="88" t="s">
        <v>1612</v>
      </c>
      <c r="L1404" s="91" t="s">
        <v>1546</v>
      </c>
      <c r="M1404" s="91" t="s">
        <v>1546</v>
      </c>
      <c r="N1404" s="91" t="s">
        <v>1546</v>
      </c>
      <c r="O1404" s="91" t="s">
        <v>1550</v>
      </c>
      <c r="P1404" s="80" t="s">
        <v>1609</v>
      </c>
      <c r="Q1404" s="91" t="s">
        <v>1610</v>
      </c>
      <c r="R1404" s="69" t="s">
        <v>1546</v>
      </c>
      <c r="S1404" s="69" t="s">
        <v>1546</v>
      </c>
      <c r="T1404" s="69" t="s">
        <v>1546</v>
      </c>
      <c r="U1404" s="69" t="s">
        <v>1546</v>
      </c>
      <c r="V1404" s="69" t="s">
        <v>1546</v>
      </c>
    </row>
    <row r="1405" spans="1:22">
      <c r="A1405" s="65">
        <f t="shared" si="22"/>
        <v>92927</v>
      </c>
      <c r="B1405" s="61" t="s">
        <v>1546</v>
      </c>
      <c r="C1405" s="61">
        <v>5</v>
      </c>
      <c r="D1405" s="77" t="s">
        <v>1606</v>
      </c>
      <c r="E1405" s="95">
        <v>54</v>
      </c>
      <c r="F1405" s="74" t="s">
        <v>1605</v>
      </c>
      <c r="G1405" s="92" t="s">
        <v>1607</v>
      </c>
      <c r="H1405" s="89" t="s">
        <v>1608</v>
      </c>
      <c r="I1405" s="62" t="s">
        <v>1613</v>
      </c>
      <c r="J1405" s="61">
        <v>30</v>
      </c>
      <c r="K1405" s="88" t="s">
        <v>1612</v>
      </c>
      <c r="L1405" s="91" t="s">
        <v>1546</v>
      </c>
      <c r="M1405" s="91" t="s">
        <v>1546</v>
      </c>
      <c r="N1405" s="91" t="s">
        <v>1546</v>
      </c>
      <c r="O1405" s="91" t="s">
        <v>1550</v>
      </c>
      <c r="P1405" s="80" t="s">
        <v>1609</v>
      </c>
      <c r="Q1405" s="91" t="s">
        <v>1610</v>
      </c>
      <c r="R1405" s="69" t="s">
        <v>1546</v>
      </c>
      <c r="S1405" s="69" t="s">
        <v>1546</v>
      </c>
      <c r="T1405" s="69" t="s">
        <v>1546</v>
      </c>
      <c r="U1405" s="69" t="s">
        <v>1546</v>
      </c>
      <c r="V1405" s="69" t="s">
        <v>1546</v>
      </c>
    </row>
    <row r="1406" spans="1:22">
      <c r="A1406" s="65">
        <f t="shared" si="22"/>
        <v>92928</v>
      </c>
      <c r="B1406" s="61" t="s">
        <v>1546</v>
      </c>
      <c r="C1406" s="61">
        <v>5</v>
      </c>
      <c r="D1406" s="77" t="s">
        <v>1606</v>
      </c>
      <c r="E1406" s="95">
        <v>56</v>
      </c>
      <c r="F1406" s="74" t="s">
        <v>1605</v>
      </c>
      <c r="G1406" s="92" t="s">
        <v>1607</v>
      </c>
      <c r="H1406" s="89" t="s">
        <v>1608</v>
      </c>
      <c r="I1406" s="62" t="s">
        <v>1613</v>
      </c>
      <c r="J1406" s="61">
        <v>30</v>
      </c>
      <c r="K1406" s="88" t="s">
        <v>1612</v>
      </c>
      <c r="L1406" s="91" t="s">
        <v>1546</v>
      </c>
      <c r="M1406" s="91" t="s">
        <v>1546</v>
      </c>
      <c r="N1406" s="91" t="s">
        <v>1546</v>
      </c>
      <c r="O1406" s="91" t="s">
        <v>1550</v>
      </c>
      <c r="P1406" s="80" t="s">
        <v>1609</v>
      </c>
      <c r="Q1406" s="91" t="s">
        <v>1610</v>
      </c>
      <c r="R1406" s="69" t="s">
        <v>1546</v>
      </c>
      <c r="S1406" s="69" t="s">
        <v>1546</v>
      </c>
      <c r="T1406" s="69" t="s">
        <v>1546</v>
      </c>
      <c r="U1406" s="69" t="s">
        <v>1546</v>
      </c>
      <c r="V1406" s="69" t="s">
        <v>1546</v>
      </c>
    </row>
    <row r="1407" spans="1:22">
      <c r="A1407" s="65">
        <f t="shared" si="22"/>
        <v>92929</v>
      </c>
      <c r="B1407" s="61" t="s">
        <v>1546</v>
      </c>
      <c r="C1407" s="61">
        <v>5</v>
      </c>
      <c r="D1407" s="77" t="s">
        <v>1606</v>
      </c>
      <c r="E1407" s="95">
        <v>61</v>
      </c>
      <c r="F1407" s="74" t="s">
        <v>1605</v>
      </c>
      <c r="G1407" s="92" t="s">
        <v>1607</v>
      </c>
      <c r="H1407" s="89" t="s">
        <v>1608</v>
      </c>
      <c r="I1407" s="62" t="s">
        <v>1613</v>
      </c>
      <c r="J1407" s="61">
        <v>30</v>
      </c>
      <c r="K1407" s="88" t="s">
        <v>1612</v>
      </c>
      <c r="L1407" s="91" t="s">
        <v>1546</v>
      </c>
      <c r="M1407" s="91" t="s">
        <v>1546</v>
      </c>
      <c r="N1407" s="91" t="s">
        <v>1546</v>
      </c>
      <c r="O1407" s="91" t="s">
        <v>1550</v>
      </c>
      <c r="P1407" s="80" t="s">
        <v>1609</v>
      </c>
      <c r="Q1407" s="91" t="s">
        <v>1610</v>
      </c>
      <c r="R1407" s="69" t="s">
        <v>1546</v>
      </c>
      <c r="S1407" s="69" t="s">
        <v>1546</v>
      </c>
      <c r="T1407" s="69" t="s">
        <v>1546</v>
      </c>
      <c r="U1407" s="69" t="s">
        <v>1546</v>
      </c>
      <c r="V1407" s="69" t="s">
        <v>1546</v>
      </c>
    </row>
    <row r="1408" spans="1:22">
      <c r="A1408" s="65">
        <f t="shared" si="22"/>
        <v>92930</v>
      </c>
      <c r="B1408" s="61" t="s">
        <v>1546</v>
      </c>
      <c r="C1408" s="61">
        <v>5</v>
      </c>
      <c r="D1408" s="77" t="s">
        <v>1606</v>
      </c>
      <c r="E1408" s="95">
        <v>62</v>
      </c>
      <c r="F1408" s="74" t="s">
        <v>1605</v>
      </c>
      <c r="G1408" s="92" t="s">
        <v>1607</v>
      </c>
      <c r="H1408" s="89" t="s">
        <v>1608</v>
      </c>
      <c r="I1408" s="62" t="s">
        <v>1613</v>
      </c>
      <c r="J1408" s="61">
        <v>30</v>
      </c>
      <c r="K1408" s="88" t="s">
        <v>1612</v>
      </c>
      <c r="L1408" s="91" t="s">
        <v>1546</v>
      </c>
      <c r="M1408" s="91" t="s">
        <v>1546</v>
      </c>
      <c r="N1408" s="91" t="s">
        <v>1546</v>
      </c>
      <c r="O1408" s="91" t="s">
        <v>1550</v>
      </c>
      <c r="P1408" s="80" t="s">
        <v>1609</v>
      </c>
      <c r="Q1408" s="91" t="s">
        <v>1610</v>
      </c>
      <c r="R1408" s="69" t="s">
        <v>1546</v>
      </c>
      <c r="S1408" s="69" t="s">
        <v>1546</v>
      </c>
      <c r="T1408" s="69" t="s">
        <v>1546</v>
      </c>
      <c r="U1408" s="69" t="s">
        <v>1546</v>
      </c>
      <c r="V1408" s="69" t="s">
        <v>1546</v>
      </c>
    </row>
    <row r="1409" spans="1:22">
      <c r="A1409" s="65">
        <f t="shared" si="22"/>
        <v>92931</v>
      </c>
      <c r="B1409" s="61" t="s">
        <v>1546</v>
      </c>
      <c r="C1409" s="61">
        <v>5</v>
      </c>
      <c r="D1409" s="77" t="s">
        <v>1606</v>
      </c>
      <c r="E1409" s="95">
        <v>63</v>
      </c>
      <c r="F1409" s="74" t="s">
        <v>1605</v>
      </c>
      <c r="G1409" s="92" t="s">
        <v>1607</v>
      </c>
      <c r="H1409" s="89" t="s">
        <v>1608</v>
      </c>
      <c r="I1409" s="62" t="s">
        <v>1613</v>
      </c>
      <c r="J1409" s="61">
        <v>30</v>
      </c>
      <c r="K1409" s="88" t="s">
        <v>1612</v>
      </c>
      <c r="L1409" s="91" t="s">
        <v>1546</v>
      </c>
      <c r="M1409" s="91" t="s">
        <v>1546</v>
      </c>
      <c r="N1409" s="91" t="s">
        <v>1546</v>
      </c>
      <c r="O1409" s="91" t="s">
        <v>1550</v>
      </c>
      <c r="P1409" s="80" t="s">
        <v>1609</v>
      </c>
      <c r="Q1409" s="91" t="s">
        <v>1610</v>
      </c>
      <c r="R1409" s="69" t="s">
        <v>1546</v>
      </c>
      <c r="S1409" s="69" t="s">
        <v>1546</v>
      </c>
      <c r="T1409" s="69" t="s">
        <v>1546</v>
      </c>
      <c r="U1409" s="69" t="s">
        <v>1546</v>
      </c>
      <c r="V1409" s="69" t="s">
        <v>1546</v>
      </c>
    </row>
    <row r="1410" spans="1:22">
      <c r="A1410" s="65">
        <f t="shared" si="22"/>
        <v>92932</v>
      </c>
      <c r="B1410" s="61" t="s">
        <v>1546</v>
      </c>
      <c r="C1410" s="61">
        <v>5</v>
      </c>
      <c r="D1410" s="77" t="s">
        <v>1606</v>
      </c>
      <c r="E1410" s="95">
        <v>64</v>
      </c>
      <c r="F1410" s="74" t="s">
        <v>1605</v>
      </c>
      <c r="G1410" s="92" t="s">
        <v>1607</v>
      </c>
      <c r="H1410" s="89" t="s">
        <v>1608</v>
      </c>
      <c r="I1410" s="62" t="s">
        <v>1613</v>
      </c>
      <c r="J1410" s="61">
        <v>30</v>
      </c>
      <c r="K1410" s="88" t="s">
        <v>1612</v>
      </c>
      <c r="L1410" s="91" t="s">
        <v>1546</v>
      </c>
      <c r="M1410" s="91" t="s">
        <v>1546</v>
      </c>
      <c r="N1410" s="91" t="s">
        <v>1546</v>
      </c>
      <c r="O1410" s="91" t="s">
        <v>1550</v>
      </c>
      <c r="P1410" s="80" t="s">
        <v>1609</v>
      </c>
      <c r="Q1410" s="91" t="s">
        <v>1610</v>
      </c>
      <c r="R1410" s="69" t="s">
        <v>1546</v>
      </c>
      <c r="S1410" s="69" t="s">
        <v>1546</v>
      </c>
      <c r="T1410" s="69" t="s">
        <v>1546</v>
      </c>
      <c r="U1410" s="69" t="s">
        <v>1546</v>
      </c>
      <c r="V1410" s="69" t="s">
        <v>1546</v>
      </c>
    </row>
    <row r="1411" spans="1:22">
      <c r="A1411" s="65">
        <f t="shared" si="22"/>
        <v>92933</v>
      </c>
      <c r="B1411" s="61" t="s">
        <v>1546</v>
      </c>
      <c r="C1411" s="61">
        <v>5</v>
      </c>
      <c r="D1411" s="77" t="s">
        <v>1606</v>
      </c>
      <c r="E1411" s="95">
        <v>65</v>
      </c>
      <c r="F1411" s="74" t="s">
        <v>1605</v>
      </c>
      <c r="G1411" s="92" t="s">
        <v>1607</v>
      </c>
      <c r="H1411" s="89" t="s">
        <v>1608</v>
      </c>
      <c r="I1411" s="62" t="s">
        <v>1613</v>
      </c>
      <c r="J1411" s="61">
        <v>30</v>
      </c>
      <c r="K1411" s="88" t="s">
        <v>1612</v>
      </c>
      <c r="L1411" s="91" t="s">
        <v>1546</v>
      </c>
      <c r="M1411" s="91" t="s">
        <v>1546</v>
      </c>
      <c r="N1411" s="91" t="s">
        <v>1546</v>
      </c>
      <c r="O1411" s="91" t="s">
        <v>1550</v>
      </c>
      <c r="P1411" s="80" t="s">
        <v>1609</v>
      </c>
      <c r="Q1411" s="91" t="s">
        <v>1610</v>
      </c>
      <c r="R1411" s="69" t="s">
        <v>1546</v>
      </c>
      <c r="S1411" s="69" t="s">
        <v>1546</v>
      </c>
      <c r="T1411" s="69" t="s">
        <v>1546</v>
      </c>
      <c r="U1411" s="69" t="s">
        <v>1546</v>
      </c>
      <c r="V1411" s="69" t="s">
        <v>1546</v>
      </c>
    </row>
    <row r="1412" spans="1:22">
      <c r="A1412" s="65">
        <f t="shared" si="22"/>
        <v>92934</v>
      </c>
      <c r="B1412" s="61" t="s">
        <v>1546</v>
      </c>
      <c r="C1412" s="61">
        <v>5</v>
      </c>
      <c r="D1412" s="77" t="s">
        <v>1611</v>
      </c>
      <c r="E1412" s="95">
        <v>12</v>
      </c>
      <c r="F1412" s="74" t="s">
        <v>1605</v>
      </c>
      <c r="G1412" s="92" t="s">
        <v>1607</v>
      </c>
      <c r="H1412" s="89" t="s">
        <v>1608</v>
      </c>
      <c r="I1412" s="62" t="s">
        <v>1613</v>
      </c>
      <c r="J1412" s="61">
        <v>30</v>
      </c>
      <c r="K1412" s="88" t="s">
        <v>1612</v>
      </c>
      <c r="L1412" s="91" t="s">
        <v>1546</v>
      </c>
      <c r="M1412" s="91" t="s">
        <v>1546</v>
      </c>
      <c r="N1412" s="91" t="s">
        <v>1546</v>
      </c>
      <c r="O1412" s="91" t="s">
        <v>1550</v>
      </c>
      <c r="P1412" s="80" t="s">
        <v>1609</v>
      </c>
      <c r="Q1412" s="91" t="s">
        <v>1610</v>
      </c>
      <c r="R1412" s="69" t="s">
        <v>1546</v>
      </c>
      <c r="S1412" s="69" t="s">
        <v>1546</v>
      </c>
      <c r="T1412" s="69" t="s">
        <v>1546</v>
      </c>
      <c r="U1412" s="69" t="s">
        <v>1546</v>
      </c>
      <c r="V1412" s="69" t="s">
        <v>1546</v>
      </c>
    </row>
    <row r="1413" spans="1:22">
      <c r="A1413" s="65">
        <f t="shared" si="22"/>
        <v>92935</v>
      </c>
      <c r="B1413" s="61" t="s">
        <v>1546</v>
      </c>
      <c r="C1413" s="61">
        <v>5</v>
      </c>
      <c r="D1413" s="77" t="s">
        <v>1611</v>
      </c>
      <c r="E1413" s="95">
        <v>13</v>
      </c>
      <c r="F1413" s="74" t="s">
        <v>1605</v>
      </c>
      <c r="G1413" s="92" t="s">
        <v>1607</v>
      </c>
      <c r="H1413" s="89" t="s">
        <v>1608</v>
      </c>
      <c r="I1413" s="62" t="s">
        <v>1613</v>
      </c>
      <c r="J1413" s="61">
        <v>30</v>
      </c>
      <c r="K1413" s="88" t="s">
        <v>1612</v>
      </c>
      <c r="L1413" s="91" t="s">
        <v>1546</v>
      </c>
      <c r="M1413" s="91" t="s">
        <v>1546</v>
      </c>
      <c r="N1413" s="91" t="s">
        <v>1546</v>
      </c>
      <c r="O1413" s="91" t="s">
        <v>1550</v>
      </c>
      <c r="P1413" s="80" t="s">
        <v>1609</v>
      </c>
      <c r="Q1413" s="91" t="s">
        <v>1610</v>
      </c>
      <c r="R1413" s="69" t="s">
        <v>1546</v>
      </c>
      <c r="S1413" s="69" t="s">
        <v>1546</v>
      </c>
      <c r="T1413" s="69" t="s">
        <v>1546</v>
      </c>
      <c r="U1413" s="69" t="s">
        <v>1546</v>
      </c>
      <c r="V1413" s="69" t="s">
        <v>1546</v>
      </c>
    </row>
    <row r="1414" spans="1:22">
      <c r="A1414" s="65">
        <f t="shared" si="22"/>
        <v>92936</v>
      </c>
      <c r="B1414" s="61" t="s">
        <v>1546</v>
      </c>
      <c r="C1414" s="61">
        <v>5</v>
      </c>
      <c r="D1414" s="77" t="s">
        <v>1611</v>
      </c>
      <c r="E1414" s="95">
        <v>14</v>
      </c>
      <c r="F1414" s="74" t="s">
        <v>1605</v>
      </c>
      <c r="G1414" s="92" t="s">
        <v>1607</v>
      </c>
      <c r="H1414" s="89" t="s">
        <v>1608</v>
      </c>
      <c r="I1414" s="62" t="s">
        <v>1613</v>
      </c>
      <c r="J1414" s="61">
        <v>30</v>
      </c>
      <c r="K1414" s="88" t="s">
        <v>1612</v>
      </c>
      <c r="L1414" s="91" t="s">
        <v>1546</v>
      </c>
      <c r="M1414" s="91" t="s">
        <v>1546</v>
      </c>
      <c r="N1414" s="91" t="s">
        <v>1546</v>
      </c>
      <c r="O1414" s="91" t="s">
        <v>1550</v>
      </c>
      <c r="P1414" s="80" t="s">
        <v>1609</v>
      </c>
      <c r="Q1414" s="91" t="s">
        <v>1610</v>
      </c>
      <c r="R1414" s="69" t="s">
        <v>1546</v>
      </c>
      <c r="S1414" s="69" t="s">
        <v>1546</v>
      </c>
      <c r="T1414" s="69" t="s">
        <v>1546</v>
      </c>
      <c r="U1414" s="69" t="s">
        <v>1546</v>
      </c>
      <c r="V1414" s="69" t="s">
        <v>1546</v>
      </c>
    </row>
    <row r="1415" spans="1:22">
      <c r="A1415" s="65">
        <f t="shared" si="22"/>
        <v>92937</v>
      </c>
      <c r="B1415" s="61" t="s">
        <v>1546</v>
      </c>
      <c r="C1415" s="61">
        <v>5</v>
      </c>
      <c r="D1415" s="77" t="s">
        <v>1611</v>
      </c>
      <c r="E1415" s="95">
        <v>15</v>
      </c>
      <c r="F1415" s="74" t="s">
        <v>1605</v>
      </c>
      <c r="G1415" s="92" t="s">
        <v>1607</v>
      </c>
      <c r="H1415" s="89" t="s">
        <v>1608</v>
      </c>
      <c r="I1415" s="62" t="s">
        <v>1613</v>
      </c>
      <c r="J1415" s="61">
        <v>30</v>
      </c>
      <c r="K1415" s="88" t="s">
        <v>1612</v>
      </c>
      <c r="L1415" s="91" t="s">
        <v>1546</v>
      </c>
      <c r="M1415" s="91" t="s">
        <v>1546</v>
      </c>
      <c r="N1415" s="91" t="s">
        <v>1546</v>
      </c>
      <c r="O1415" s="91" t="s">
        <v>1550</v>
      </c>
      <c r="P1415" s="80" t="s">
        <v>1609</v>
      </c>
      <c r="Q1415" s="91" t="s">
        <v>1610</v>
      </c>
      <c r="R1415" s="69" t="s">
        <v>1546</v>
      </c>
      <c r="S1415" s="69" t="s">
        <v>1546</v>
      </c>
      <c r="T1415" s="69" t="s">
        <v>1546</v>
      </c>
      <c r="U1415" s="69" t="s">
        <v>1546</v>
      </c>
      <c r="V1415" s="69" t="s">
        <v>1546</v>
      </c>
    </row>
    <row r="1416" spans="1:22">
      <c r="A1416" s="65">
        <f t="shared" si="22"/>
        <v>92938</v>
      </c>
      <c r="B1416" s="61" t="s">
        <v>1546</v>
      </c>
      <c r="C1416" s="61">
        <v>5</v>
      </c>
      <c r="D1416" s="77" t="s">
        <v>1611</v>
      </c>
      <c r="E1416" s="95">
        <v>16</v>
      </c>
      <c r="F1416" s="74" t="s">
        <v>1605</v>
      </c>
      <c r="G1416" s="92" t="s">
        <v>1607</v>
      </c>
      <c r="H1416" s="89" t="s">
        <v>1608</v>
      </c>
      <c r="I1416" s="62" t="s">
        <v>1613</v>
      </c>
      <c r="J1416" s="61">
        <v>30</v>
      </c>
      <c r="K1416" s="88" t="s">
        <v>1612</v>
      </c>
      <c r="L1416" s="91" t="s">
        <v>1546</v>
      </c>
      <c r="M1416" s="91" t="s">
        <v>1546</v>
      </c>
      <c r="N1416" s="91" t="s">
        <v>1546</v>
      </c>
      <c r="O1416" s="91" t="s">
        <v>1550</v>
      </c>
      <c r="P1416" s="80" t="s">
        <v>1609</v>
      </c>
      <c r="Q1416" s="91" t="s">
        <v>1610</v>
      </c>
      <c r="R1416" s="69" t="s">
        <v>1546</v>
      </c>
      <c r="S1416" s="69" t="s">
        <v>1546</v>
      </c>
      <c r="T1416" s="69" t="s">
        <v>1546</v>
      </c>
      <c r="U1416" s="69" t="s">
        <v>1546</v>
      </c>
      <c r="V1416" s="69" t="s">
        <v>1546</v>
      </c>
    </row>
    <row r="1417" spans="1:22">
      <c r="A1417" s="65">
        <f t="shared" si="22"/>
        <v>92939</v>
      </c>
      <c r="B1417" s="61" t="s">
        <v>1546</v>
      </c>
      <c r="C1417" s="61">
        <v>5</v>
      </c>
      <c r="D1417" s="77" t="s">
        <v>1611</v>
      </c>
      <c r="E1417" s="95">
        <v>21</v>
      </c>
      <c r="F1417" s="74" t="s">
        <v>1605</v>
      </c>
      <c r="G1417" s="92" t="s">
        <v>1607</v>
      </c>
      <c r="H1417" s="89" t="s">
        <v>1608</v>
      </c>
      <c r="I1417" s="62" t="s">
        <v>1613</v>
      </c>
      <c r="J1417" s="61">
        <v>30</v>
      </c>
      <c r="K1417" s="88" t="s">
        <v>1612</v>
      </c>
      <c r="L1417" s="91" t="s">
        <v>1546</v>
      </c>
      <c r="M1417" s="91" t="s">
        <v>1546</v>
      </c>
      <c r="N1417" s="91" t="s">
        <v>1546</v>
      </c>
      <c r="O1417" s="91" t="s">
        <v>1550</v>
      </c>
      <c r="P1417" s="80" t="s">
        <v>1609</v>
      </c>
      <c r="Q1417" s="91" t="s">
        <v>1610</v>
      </c>
      <c r="R1417" s="69" t="s">
        <v>1546</v>
      </c>
      <c r="S1417" s="69" t="s">
        <v>1546</v>
      </c>
      <c r="T1417" s="69" t="s">
        <v>1546</v>
      </c>
      <c r="U1417" s="69" t="s">
        <v>1546</v>
      </c>
      <c r="V1417" s="69" t="s">
        <v>1546</v>
      </c>
    </row>
    <row r="1418" spans="1:22">
      <c r="A1418" s="65">
        <f t="shared" si="22"/>
        <v>92940</v>
      </c>
      <c r="B1418" s="61" t="s">
        <v>1546</v>
      </c>
      <c r="C1418" s="61">
        <v>5</v>
      </c>
      <c r="D1418" s="77" t="s">
        <v>1611</v>
      </c>
      <c r="E1418" s="95">
        <v>23</v>
      </c>
      <c r="F1418" s="74" t="s">
        <v>1605</v>
      </c>
      <c r="G1418" s="92" t="s">
        <v>1607</v>
      </c>
      <c r="H1418" s="89" t="s">
        <v>1608</v>
      </c>
      <c r="I1418" s="62" t="s">
        <v>1613</v>
      </c>
      <c r="J1418" s="61">
        <v>30</v>
      </c>
      <c r="K1418" s="88" t="s">
        <v>1612</v>
      </c>
      <c r="L1418" s="91" t="s">
        <v>1546</v>
      </c>
      <c r="M1418" s="91" t="s">
        <v>1546</v>
      </c>
      <c r="N1418" s="91" t="s">
        <v>1546</v>
      </c>
      <c r="O1418" s="91" t="s">
        <v>1550</v>
      </c>
      <c r="P1418" s="80" t="s">
        <v>1609</v>
      </c>
      <c r="Q1418" s="91" t="s">
        <v>1610</v>
      </c>
      <c r="R1418" s="69" t="s">
        <v>1546</v>
      </c>
      <c r="S1418" s="69" t="s">
        <v>1546</v>
      </c>
      <c r="T1418" s="69" t="s">
        <v>1546</v>
      </c>
      <c r="U1418" s="69" t="s">
        <v>1546</v>
      </c>
      <c r="V1418" s="69" t="s">
        <v>1546</v>
      </c>
    </row>
    <row r="1419" spans="1:22">
      <c r="A1419" s="65">
        <f t="shared" si="22"/>
        <v>92941</v>
      </c>
      <c r="B1419" s="61" t="s">
        <v>1546</v>
      </c>
      <c r="C1419" s="61">
        <v>5</v>
      </c>
      <c r="D1419" s="77" t="s">
        <v>1611</v>
      </c>
      <c r="E1419" s="95">
        <v>24</v>
      </c>
      <c r="F1419" s="74" t="s">
        <v>1605</v>
      </c>
      <c r="G1419" s="92" t="s">
        <v>1607</v>
      </c>
      <c r="H1419" s="89" t="s">
        <v>1608</v>
      </c>
      <c r="I1419" s="62" t="s">
        <v>1613</v>
      </c>
      <c r="J1419" s="61">
        <v>30</v>
      </c>
      <c r="K1419" s="88" t="s">
        <v>1612</v>
      </c>
      <c r="L1419" s="91" t="s">
        <v>1546</v>
      </c>
      <c r="M1419" s="91" t="s">
        <v>1546</v>
      </c>
      <c r="N1419" s="91" t="s">
        <v>1546</v>
      </c>
      <c r="O1419" s="91" t="s">
        <v>1550</v>
      </c>
      <c r="P1419" s="80" t="s">
        <v>1609</v>
      </c>
      <c r="Q1419" s="91" t="s">
        <v>1610</v>
      </c>
      <c r="R1419" s="69" t="s">
        <v>1546</v>
      </c>
      <c r="S1419" s="69" t="s">
        <v>1546</v>
      </c>
      <c r="T1419" s="69" t="s">
        <v>1546</v>
      </c>
      <c r="U1419" s="69" t="s">
        <v>1546</v>
      </c>
      <c r="V1419" s="69" t="s">
        <v>1546</v>
      </c>
    </row>
    <row r="1420" spans="1:22">
      <c r="A1420" s="65">
        <f t="shared" si="22"/>
        <v>92942</v>
      </c>
      <c r="B1420" s="61" t="s">
        <v>1546</v>
      </c>
      <c r="C1420" s="61">
        <v>5</v>
      </c>
      <c r="D1420" s="77" t="s">
        <v>1611</v>
      </c>
      <c r="E1420" s="95">
        <v>25</v>
      </c>
      <c r="F1420" s="74" t="s">
        <v>1605</v>
      </c>
      <c r="G1420" s="92" t="s">
        <v>1607</v>
      </c>
      <c r="H1420" s="89" t="s">
        <v>1608</v>
      </c>
      <c r="I1420" s="62" t="s">
        <v>1613</v>
      </c>
      <c r="J1420" s="61">
        <v>30</v>
      </c>
      <c r="K1420" s="88" t="s">
        <v>1612</v>
      </c>
      <c r="L1420" s="91" t="s">
        <v>1546</v>
      </c>
      <c r="M1420" s="91" t="s">
        <v>1546</v>
      </c>
      <c r="N1420" s="91" t="s">
        <v>1546</v>
      </c>
      <c r="O1420" s="91" t="s">
        <v>1550</v>
      </c>
      <c r="P1420" s="80" t="s">
        <v>1609</v>
      </c>
      <c r="Q1420" s="91" t="s">
        <v>1610</v>
      </c>
      <c r="R1420" s="69" t="s">
        <v>1546</v>
      </c>
      <c r="S1420" s="69" t="s">
        <v>1546</v>
      </c>
      <c r="T1420" s="69" t="s">
        <v>1546</v>
      </c>
      <c r="U1420" s="69" t="s">
        <v>1546</v>
      </c>
      <c r="V1420" s="69" t="s">
        <v>1546</v>
      </c>
    </row>
    <row r="1421" spans="1:22">
      <c r="A1421" s="65">
        <f t="shared" si="22"/>
        <v>92943</v>
      </c>
      <c r="B1421" s="61" t="s">
        <v>1546</v>
      </c>
      <c r="C1421" s="61">
        <v>5</v>
      </c>
      <c r="D1421" s="77" t="s">
        <v>1611</v>
      </c>
      <c r="E1421" s="95">
        <v>26</v>
      </c>
      <c r="F1421" s="74" t="s">
        <v>1605</v>
      </c>
      <c r="G1421" s="92" t="s">
        <v>1607</v>
      </c>
      <c r="H1421" s="89" t="s">
        <v>1608</v>
      </c>
      <c r="I1421" s="62" t="s">
        <v>1613</v>
      </c>
      <c r="J1421" s="61">
        <v>30</v>
      </c>
      <c r="K1421" s="88" t="s">
        <v>1612</v>
      </c>
      <c r="L1421" s="91" t="s">
        <v>1546</v>
      </c>
      <c r="M1421" s="91" t="s">
        <v>1546</v>
      </c>
      <c r="N1421" s="91" t="s">
        <v>1546</v>
      </c>
      <c r="O1421" s="91" t="s">
        <v>1550</v>
      </c>
      <c r="P1421" s="80" t="s">
        <v>1609</v>
      </c>
      <c r="Q1421" s="91" t="s">
        <v>1610</v>
      </c>
      <c r="R1421" s="69" t="s">
        <v>1546</v>
      </c>
      <c r="S1421" s="69" t="s">
        <v>1546</v>
      </c>
      <c r="T1421" s="69" t="s">
        <v>1546</v>
      </c>
      <c r="U1421" s="69" t="s">
        <v>1546</v>
      </c>
      <c r="V1421" s="69" t="s">
        <v>1546</v>
      </c>
    </row>
    <row r="1422" spans="1:22">
      <c r="A1422" s="65">
        <f t="shared" si="22"/>
        <v>92944</v>
      </c>
      <c r="B1422" s="61" t="s">
        <v>1546</v>
      </c>
      <c r="C1422" s="61">
        <v>5</v>
      </c>
      <c r="D1422" s="77" t="s">
        <v>1611</v>
      </c>
      <c r="E1422" s="95">
        <v>31</v>
      </c>
      <c r="F1422" s="74" t="s">
        <v>1605</v>
      </c>
      <c r="G1422" s="92" t="s">
        <v>1607</v>
      </c>
      <c r="H1422" s="89" t="s">
        <v>1608</v>
      </c>
      <c r="I1422" s="62" t="s">
        <v>1613</v>
      </c>
      <c r="J1422" s="61">
        <v>30</v>
      </c>
      <c r="K1422" s="88" t="s">
        <v>1612</v>
      </c>
      <c r="L1422" s="91" t="s">
        <v>1546</v>
      </c>
      <c r="M1422" s="91" t="s">
        <v>1546</v>
      </c>
      <c r="N1422" s="91" t="s">
        <v>1546</v>
      </c>
      <c r="O1422" s="91" t="s">
        <v>1550</v>
      </c>
      <c r="P1422" s="80" t="s">
        <v>1609</v>
      </c>
      <c r="Q1422" s="91" t="s">
        <v>1610</v>
      </c>
      <c r="R1422" s="69" t="s">
        <v>1546</v>
      </c>
      <c r="S1422" s="69" t="s">
        <v>1546</v>
      </c>
      <c r="T1422" s="69" t="s">
        <v>1546</v>
      </c>
      <c r="U1422" s="69" t="s">
        <v>1546</v>
      </c>
      <c r="V1422" s="69" t="s">
        <v>1546</v>
      </c>
    </row>
    <row r="1423" spans="1:22">
      <c r="A1423" s="65">
        <f t="shared" si="22"/>
        <v>92945</v>
      </c>
      <c r="B1423" s="61" t="s">
        <v>1546</v>
      </c>
      <c r="C1423" s="61">
        <v>5</v>
      </c>
      <c r="D1423" s="77" t="s">
        <v>1611</v>
      </c>
      <c r="E1423" s="95">
        <v>32</v>
      </c>
      <c r="F1423" s="74" t="s">
        <v>1605</v>
      </c>
      <c r="G1423" s="92" t="s">
        <v>1607</v>
      </c>
      <c r="H1423" s="89" t="s">
        <v>1608</v>
      </c>
      <c r="I1423" s="62" t="s">
        <v>1613</v>
      </c>
      <c r="J1423" s="61">
        <v>30</v>
      </c>
      <c r="K1423" s="88" t="s">
        <v>1612</v>
      </c>
      <c r="L1423" s="91" t="s">
        <v>1546</v>
      </c>
      <c r="M1423" s="91" t="s">
        <v>1546</v>
      </c>
      <c r="N1423" s="91" t="s">
        <v>1546</v>
      </c>
      <c r="O1423" s="91" t="s">
        <v>1550</v>
      </c>
      <c r="P1423" s="80" t="s">
        <v>1609</v>
      </c>
      <c r="Q1423" s="91" t="s">
        <v>1610</v>
      </c>
      <c r="R1423" s="69" t="s">
        <v>1546</v>
      </c>
      <c r="S1423" s="69" t="s">
        <v>1546</v>
      </c>
      <c r="T1423" s="69" t="s">
        <v>1546</v>
      </c>
      <c r="U1423" s="69" t="s">
        <v>1546</v>
      </c>
      <c r="V1423" s="69" t="s">
        <v>1546</v>
      </c>
    </row>
    <row r="1424" spans="1:22">
      <c r="A1424" s="65">
        <f t="shared" si="22"/>
        <v>92946</v>
      </c>
      <c r="B1424" s="61" t="s">
        <v>1546</v>
      </c>
      <c r="C1424" s="61">
        <v>5</v>
      </c>
      <c r="D1424" s="77" t="s">
        <v>1611</v>
      </c>
      <c r="E1424" s="95">
        <v>34</v>
      </c>
      <c r="F1424" s="74" t="s">
        <v>1605</v>
      </c>
      <c r="G1424" s="92" t="s">
        <v>1607</v>
      </c>
      <c r="H1424" s="89" t="s">
        <v>1608</v>
      </c>
      <c r="I1424" s="62" t="s">
        <v>1613</v>
      </c>
      <c r="J1424" s="61">
        <v>30</v>
      </c>
      <c r="K1424" s="88" t="s">
        <v>1612</v>
      </c>
      <c r="L1424" s="91" t="s">
        <v>1546</v>
      </c>
      <c r="M1424" s="91" t="s">
        <v>1546</v>
      </c>
      <c r="N1424" s="91" t="s">
        <v>1546</v>
      </c>
      <c r="O1424" s="91" t="s">
        <v>1550</v>
      </c>
      <c r="P1424" s="80" t="s">
        <v>1609</v>
      </c>
      <c r="Q1424" s="91" t="s">
        <v>1610</v>
      </c>
      <c r="R1424" s="69" t="s">
        <v>1546</v>
      </c>
      <c r="S1424" s="69" t="s">
        <v>1546</v>
      </c>
      <c r="T1424" s="69" t="s">
        <v>1546</v>
      </c>
      <c r="U1424" s="69" t="s">
        <v>1546</v>
      </c>
      <c r="V1424" s="69" t="s">
        <v>1546</v>
      </c>
    </row>
    <row r="1425" spans="1:22">
      <c r="A1425" s="65">
        <f t="shared" si="22"/>
        <v>92947</v>
      </c>
      <c r="B1425" s="61" t="s">
        <v>1546</v>
      </c>
      <c r="C1425" s="61">
        <v>5</v>
      </c>
      <c r="D1425" s="77" t="s">
        <v>1611</v>
      </c>
      <c r="E1425" s="95">
        <v>35</v>
      </c>
      <c r="F1425" s="74" t="s">
        <v>1605</v>
      </c>
      <c r="G1425" s="92" t="s">
        <v>1607</v>
      </c>
      <c r="H1425" s="89" t="s">
        <v>1608</v>
      </c>
      <c r="I1425" s="62" t="s">
        <v>1613</v>
      </c>
      <c r="J1425" s="61">
        <v>30</v>
      </c>
      <c r="K1425" s="88" t="s">
        <v>1612</v>
      </c>
      <c r="L1425" s="91" t="s">
        <v>1546</v>
      </c>
      <c r="M1425" s="91" t="s">
        <v>1546</v>
      </c>
      <c r="N1425" s="91" t="s">
        <v>1546</v>
      </c>
      <c r="O1425" s="91" t="s">
        <v>1550</v>
      </c>
      <c r="P1425" s="80" t="s">
        <v>1609</v>
      </c>
      <c r="Q1425" s="91" t="s">
        <v>1610</v>
      </c>
      <c r="R1425" s="69" t="s">
        <v>1546</v>
      </c>
      <c r="S1425" s="69" t="s">
        <v>1546</v>
      </c>
      <c r="T1425" s="69" t="s">
        <v>1546</v>
      </c>
      <c r="U1425" s="69" t="s">
        <v>1546</v>
      </c>
      <c r="V1425" s="69" t="s">
        <v>1546</v>
      </c>
    </row>
    <row r="1426" spans="1:22">
      <c r="A1426" s="65">
        <f t="shared" si="22"/>
        <v>92948</v>
      </c>
      <c r="B1426" s="61" t="s">
        <v>1546</v>
      </c>
      <c r="C1426" s="61">
        <v>5</v>
      </c>
      <c r="D1426" s="77" t="s">
        <v>1611</v>
      </c>
      <c r="E1426" s="95">
        <v>36</v>
      </c>
      <c r="F1426" s="74" t="s">
        <v>1605</v>
      </c>
      <c r="G1426" s="92" t="s">
        <v>1607</v>
      </c>
      <c r="H1426" s="89" t="s">
        <v>1608</v>
      </c>
      <c r="I1426" s="62" t="s">
        <v>1613</v>
      </c>
      <c r="J1426" s="61">
        <v>30</v>
      </c>
      <c r="K1426" s="88" t="s">
        <v>1612</v>
      </c>
      <c r="L1426" s="91" t="s">
        <v>1546</v>
      </c>
      <c r="M1426" s="91" t="s">
        <v>1546</v>
      </c>
      <c r="N1426" s="91" t="s">
        <v>1546</v>
      </c>
      <c r="O1426" s="91" t="s">
        <v>1550</v>
      </c>
      <c r="P1426" s="80" t="s">
        <v>1609</v>
      </c>
      <c r="Q1426" s="91" t="s">
        <v>1610</v>
      </c>
      <c r="R1426" s="69" t="s">
        <v>1546</v>
      </c>
      <c r="S1426" s="69" t="s">
        <v>1546</v>
      </c>
      <c r="T1426" s="69" t="s">
        <v>1546</v>
      </c>
      <c r="U1426" s="69" t="s">
        <v>1546</v>
      </c>
      <c r="V1426" s="69" t="s">
        <v>1546</v>
      </c>
    </row>
    <row r="1427" spans="1:22">
      <c r="A1427" s="65">
        <f t="shared" si="22"/>
        <v>92949</v>
      </c>
      <c r="B1427" s="61" t="s">
        <v>1546</v>
      </c>
      <c r="C1427" s="61">
        <v>5</v>
      </c>
      <c r="D1427" s="77" t="s">
        <v>1611</v>
      </c>
      <c r="E1427" s="95">
        <v>41</v>
      </c>
      <c r="F1427" s="74" t="s">
        <v>1605</v>
      </c>
      <c r="G1427" s="92" t="s">
        <v>1607</v>
      </c>
      <c r="H1427" s="89" t="s">
        <v>1608</v>
      </c>
      <c r="I1427" s="62" t="s">
        <v>1613</v>
      </c>
      <c r="J1427" s="61">
        <v>30</v>
      </c>
      <c r="K1427" s="88" t="s">
        <v>1612</v>
      </c>
      <c r="L1427" s="91" t="s">
        <v>1546</v>
      </c>
      <c r="M1427" s="91" t="s">
        <v>1546</v>
      </c>
      <c r="N1427" s="91" t="s">
        <v>1546</v>
      </c>
      <c r="O1427" s="91" t="s">
        <v>1550</v>
      </c>
      <c r="P1427" s="80" t="s">
        <v>1609</v>
      </c>
      <c r="Q1427" s="91" t="s">
        <v>1610</v>
      </c>
      <c r="R1427" s="69" t="s">
        <v>1546</v>
      </c>
      <c r="S1427" s="69" t="s">
        <v>1546</v>
      </c>
      <c r="T1427" s="69" t="s">
        <v>1546</v>
      </c>
      <c r="U1427" s="69" t="s">
        <v>1546</v>
      </c>
      <c r="V1427" s="69" t="s">
        <v>1546</v>
      </c>
    </row>
    <row r="1428" spans="1:22">
      <c r="A1428" s="65">
        <f t="shared" si="22"/>
        <v>92950</v>
      </c>
      <c r="B1428" s="61" t="s">
        <v>1546</v>
      </c>
      <c r="C1428" s="61">
        <v>5</v>
      </c>
      <c r="D1428" s="77" t="s">
        <v>1611</v>
      </c>
      <c r="E1428" s="95">
        <v>42</v>
      </c>
      <c r="F1428" s="74" t="s">
        <v>1605</v>
      </c>
      <c r="G1428" s="92" t="s">
        <v>1607</v>
      </c>
      <c r="H1428" s="89" t="s">
        <v>1608</v>
      </c>
      <c r="I1428" s="62" t="s">
        <v>1613</v>
      </c>
      <c r="J1428" s="61">
        <v>30</v>
      </c>
      <c r="K1428" s="88" t="s">
        <v>1612</v>
      </c>
      <c r="L1428" s="91" t="s">
        <v>1546</v>
      </c>
      <c r="M1428" s="91" t="s">
        <v>1546</v>
      </c>
      <c r="N1428" s="91" t="s">
        <v>1546</v>
      </c>
      <c r="O1428" s="91" t="s">
        <v>1550</v>
      </c>
      <c r="P1428" s="80" t="s">
        <v>1609</v>
      </c>
      <c r="Q1428" s="91" t="s">
        <v>1610</v>
      </c>
      <c r="R1428" s="69" t="s">
        <v>1546</v>
      </c>
      <c r="S1428" s="69" t="s">
        <v>1546</v>
      </c>
      <c r="T1428" s="69" t="s">
        <v>1546</v>
      </c>
      <c r="U1428" s="69" t="s">
        <v>1546</v>
      </c>
      <c r="V1428" s="69" t="s">
        <v>1546</v>
      </c>
    </row>
    <row r="1429" spans="1:22">
      <c r="A1429" s="65">
        <f t="shared" si="22"/>
        <v>92951</v>
      </c>
      <c r="B1429" s="61" t="s">
        <v>1546</v>
      </c>
      <c r="C1429" s="61">
        <v>5</v>
      </c>
      <c r="D1429" s="77" t="s">
        <v>1611</v>
      </c>
      <c r="E1429" s="95">
        <v>43</v>
      </c>
      <c r="F1429" s="74" t="s">
        <v>1605</v>
      </c>
      <c r="G1429" s="92" t="s">
        <v>1607</v>
      </c>
      <c r="H1429" s="89" t="s">
        <v>1608</v>
      </c>
      <c r="I1429" s="62" t="s">
        <v>1613</v>
      </c>
      <c r="J1429" s="61">
        <v>30</v>
      </c>
      <c r="K1429" s="88" t="s">
        <v>1612</v>
      </c>
      <c r="L1429" s="91" t="s">
        <v>1546</v>
      </c>
      <c r="M1429" s="91" t="s">
        <v>1546</v>
      </c>
      <c r="N1429" s="91" t="s">
        <v>1546</v>
      </c>
      <c r="O1429" s="91" t="s">
        <v>1550</v>
      </c>
      <c r="P1429" s="80" t="s">
        <v>1609</v>
      </c>
      <c r="Q1429" s="91" t="s">
        <v>1610</v>
      </c>
      <c r="R1429" s="69" t="s">
        <v>1546</v>
      </c>
      <c r="S1429" s="69" t="s">
        <v>1546</v>
      </c>
      <c r="T1429" s="69" t="s">
        <v>1546</v>
      </c>
      <c r="U1429" s="69" t="s">
        <v>1546</v>
      </c>
      <c r="V1429" s="69" t="s">
        <v>1546</v>
      </c>
    </row>
    <row r="1430" spans="1:22">
      <c r="A1430" s="65">
        <f t="shared" si="22"/>
        <v>92952</v>
      </c>
      <c r="B1430" s="61" t="s">
        <v>1546</v>
      </c>
      <c r="C1430" s="61">
        <v>5</v>
      </c>
      <c r="D1430" s="77" t="s">
        <v>1611</v>
      </c>
      <c r="E1430" s="95">
        <v>45</v>
      </c>
      <c r="F1430" s="74" t="s">
        <v>1605</v>
      </c>
      <c r="G1430" s="92" t="s">
        <v>1607</v>
      </c>
      <c r="H1430" s="89" t="s">
        <v>1608</v>
      </c>
      <c r="I1430" s="62" t="s">
        <v>1613</v>
      </c>
      <c r="J1430" s="61">
        <v>30</v>
      </c>
      <c r="K1430" s="88" t="s">
        <v>1612</v>
      </c>
      <c r="L1430" s="91" t="s">
        <v>1546</v>
      </c>
      <c r="M1430" s="91" t="s">
        <v>1546</v>
      </c>
      <c r="N1430" s="91" t="s">
        <v>1546</v>
      </c>
      <c r="O1430" s="91" t="s">
        <v>1550</v>
      </c>
      <c r="P1430" s="80" t="s">
        <v>1609</v>
      </c>
      <c r="Q1430" s="91" t="s">
        <v>1610</v>
      </c>
      <c r="R1430" s="69" t="s">
        <v>1546</v>
      </c>
      <c r="S1430" s="69" t="s">
        <v>1546</v>
      </c>
      <c r="T1430" s="69" t="s">
        <v>1546</v>
      </c>
      <c r="U1430" s="69" t="s">
        <v>1546</v>
      </c>
      <c r="V1430" s="69" t="s">
        <v>1546</v>
      </c>
    </row>
    <row r="1431" spans="1:22">
      <c r="A1431" s="65">
        <f t="shared" si="22"/>
        <v>92953</v>
      </c>
      <c r="B1431" s="61" t="s">
        <v>1546</v>
      </c>
      <c r="C1431" s="61">
        <v>5</v>
      </c>
      <c r="D1431" s="77" t="s">
        <v>1611</v>
      </c>
      <c r="E1431" s="95">
        <v>46</v>
      </c>
      <c r="F1431" s="74" t="s">
        <v>1605</v>
      </c>
      <c r="G1431" s="92" t="s">
        <v>1607</v>
      </c>
      <c r="H1431" s="89" t="s">
        <v>1608</v>
      </c>
      <c r="I1431" s="62" t="s">
        <v>1613</v>
      </c>
      <c r="J1431" s="61">
        <v>30</v>
      </c>
      <c r="K1431" s="88" t="s">
        <v>1612</v>
      </c>
      <c r="L1431" s="91" t="s">
        <v>1546</v>
      </c>
      <c r="M1431" s="91" t="s">
        <v>1546</v>
      </c>
      <c r="N1431" s="91" t="s">
        <v>1546</v>
      </c>
      <c r="O1431" s="91" t="s">
        <v>1550</v>
      </c>
      <c r="P1431" s="80" t="s">
        <v>1609</v>
      </c>
      <c r="Q1431" s="91" t="s">
        <v>1610</v>
      </c>
      <c r="R1431" s="69" t="s">
        <v>1546</v>
      </c>
      <c r="S1431" s="69" t="s">
        <v>1546</v>
      </c>
      <c r="T1431" s="69" t="s">
        <v>1546</v>
      </c>
      <c r="U1431" s="69" t="s">
        <v>1546</v>
      </c>
      <c r="V1431" s="69" t="s">
        <v>1546</v>
      </c>
    </row>
    <row r="1432" spans="1:22">
      <c r="A1432" s="65">
        <f t="shared" si="22"/>
        <v>92954</v>
      </c>
      <c r="B1432" s="61" t="s">
        <v>1546</v>
      </c>
      <c r="C1432" s="61">
        <v>5</v>
      </c>
      <c r="D1432" s="77" t="s">
        <v>1611</v>
      </c>
      <c r="E1432" s="95">
        <v>51</v>
      </c>
      <c r="F1432" s="74" t="s">
        <v>1605</v>
      </c>
      <c r="G1432" s="92" t="s">
        <v>1607</v>
      </c>
      <c r="H1432" s="89" t="s">
        <v>1608</v>
      </c>
      <c r="I1432" s="62" t="s">
        <v>1613</v>
      </c>
      <c r="J1432" s="61">
        <v>30</v>
      </c>
      <c r="K1432" s="88" t="s">
        <v>1612</v>
      </c>
      <c r="L1432" s="91" t="s">
        <v>1546</v>
      </c>
      <c r="M1432" s="91" t="s">
        <v>1546</v>
      </c>
      <c r="N1432" s="91" t="s">
        <v>1546</v>
      </c>
      <c r="O1432" s="91" t="s">
        <v>1550</v>
      </c>
      <c r="P1432" s="80" t="s">
        <v>1609</v>
      </c>
      <c r="Q1432" s="91" t="s">
        <v>1610</v>
      </c>
      <c r="R1432" s="69" t="s">
        <v>1546</v>
      </c>
      <c r="S1432" s="69" t="s">
        <v>1546</v>
      </c>
      <c r="T1432" s="69" t="s">
        <v>1546</v>
      </c>
      <c r="U1432" s="69" t="s">
        <v>1546</v>
      </c>
      <c r="V1432" s="69" t="s">
        <v>1546</v>
      </c>
    </row>
    <row r="1433" spans="1:22">
      <c r="A1433" s="65">
        <f t="shared" si="22"/>
        <v>92955</v>
      </c>
      <c r="B1433" s="61" t="s">
        <v>1546</v>
      </c>
      <c r="C1433" s="61">
        <v>5</v>
      </c>
      <c r="D1433" s="77" t="s">
        <v>1611</v>
      </c>
      <c r="E1433" s="95">
        <v>52</v>
      </c>
      <c r="F1433" s="74" t="s">
        <v>1605</v>
      </c>
      <c r="G1433" s="92" t="s">
        <v>1607</v>
      </c>
      <c r="H1433" s="89" t="s">
        <v>1608</v>
      </c>
      <c r="I1433" s="62" t="s">
        <v>1613</v>
      </c>
      <c r="J1433" s="61">
        <v>30</v>
      </c>
      <c r="K1433" s="88" t="s">
        <v>1612</v>
      </c>
      <c r="L1433" s="91" t="s">
        <v>1546</v>
      </c>
      <c r="M1433" s="91" t="s">
        <v>1546</v>
      </c>
      <c r="N1433" s="91" t="s">
        <v>1546</v>
      </c>
      <c r="O1433" s="91" t="s">
        <v>1550</v>
      </c>
      <c r="P1433" s="80" t="s">
        <v>1609</v>
      </c>
      <c r="Q1433" s="91" t="s">
        <v>1610</v>
      </c>
      <c r="R1433" s="69" t="s">
        <v>1546</v>
      </c>
      <c r="S1433" s="69" t="s">
        <v>1546</v>
      </c>
      <c r="T1433" s="69" t="s">
        <v>1546</v>
      </c>
      <c r="U1433" s="69" t="s">
        <v>1546</v>
      </c>
      <c r="V1433" s="69" t="s">
        <v>1546</v>
      </c>
    </row>
    <row r="1434" spans="1:22">
      <c r="A1434" s="65">
        <f t="shared" si="22"/>
        <v>92956</v>
      </c>
      <c r="B1434" s="61" t="s">
        <v>1546</v>
      </c>
      <c r="C1434" s="61">
        <v>5</v>
      </c>
      <c r="D1434" s="77" t="s">
        <v>1611</v>
      </c>
      <c r="E1434" s="95">
        <v>53</v>
      </c>
      <c r="F1434" s="74" t="s">
        <v>1605</v>
      </c>
      <c r="G1434" s="92" t="s">
        <v>1607</v>
      </c>
      <c r="H1434" s="89" t="s">
        <v>1608</v>
      </c>
      <c r="I1434" s="62" t="s">
        <v>1613</v>
      </c>
      <c r="J1434" s="61">
        <v>30</v>
      </c>
      <c r="K1434" s="88" t="s">
        <v>1612</v>
      </c>
      <c r="L1434" s="91" t="s">
        <v>1546</v>
      </c>
      <c r="M1434" s="91" t="s">
        <v>1546</v>
      </c>
      <c r="N1434" s="91" t="s">
        <v>1546</v>
      </c>
      <c r="O1434" s="91" t="s">
        <v>1550</v>
      </c>
      <c r="P1434" s="80" t="s">
        <v>1609</v>
      </c>
      <c r="Q1434" s="91" t="s">
        <v>1610</v>
      </c>
      <c r="R1434" s="69" t="s">
        <v>1546</v>
      </c>
      <c r="S1434" s="69" t="s">
        <v>1546</v>
      </c>
      <c r="T1434" s="69" t="s">
        <v>1546</v>
      </c>
      <c r="U1434" s="69" t="s">
        <v>1546</v>
      </c>
      <c r="V1434" s="69" t="s">
        <v>1546</v>
      </c>
    </row>
    <row r="1435" spans="1:22">
      <c r="A1435" s="65">
        <f t="shared" ref="A1435:A1441" si="23">A1434+1</f>
        <v>92957</v>
      </c>
      <c r="B1435" s="61" t="s">
        <v>1546</v>
      </c>
      <c r="C1435" s="61">
        <v>5</v>
      </c>
      <c r="D1435" s="77" t="s">
        <v>1611</v>
      </c>
      <c r="E1435" s="95">
        <v>54</v>
      </c>
      <c r="F1435" s="74" t="s">
        <v>1605</v>
      </c>
      <c r="G1435" s="92" t="s">
        <v>1607</v>
      </c>
      <c r="H1435" s="89" t="s">
        <v>1608</v>
      </c>
      <c r="I1435" s="62" t="s">
        <v>1613</v>
      </c>
      <c r="J1435" s="61">
        <v>30</v>
      </c>
      <c r="K1435" s="88" t="s">
        <v>1612</v>
      </c>
      <c r="L1435" s="91" t="s">
        <v>1546</v>
      </c>
      <c r="M1435" s="91" t="s">
        <v>1546</v>
      </c>
      <c r="N1435" s="91" t="s">
        <v>1546</v>
      </c>
      <c r="O1435" s="91" t="s">
        <v>1550</v>
      </c>
      <c r="P1435" s="80" t="s">
        <v>1609</v>
      </c>
      <c r="Q1435" s="91" t="s">
        <v>1610</v>
      </c>
      <c r="R1435" s="69" t="s">
        <v>1546</v>
      </c>
      <c r="S1435" s="69" t="s">
        <v>1546</v>
      </c>
      <c r="T1435" s="69" t="s">
        <v>1546</v>
      </c>
      <c r="U1435" s="69" t="s">
        <v>1546</v>
      </c>
      <c r="V1435" s="69" t="s">
        <v>1546</v>
      </c>
    </row>
    <row r="1436" spans="1:22">
      <c r="A1436" s="65">
        <f t="shared" si="23"/>
        <v>92958</v>
      </c>
      <c r="B1436" s="61" t="s">
        <v>1546</v>
      </c>
      <c r="C1436" s="61">
        <v>5</v>
      </c>
      <c r="D1436" s="77" t="s">
        <v>1611</v>
      </c>
      <c r="E1436" s="95">
        <v>56</v>
      </c>
      <c r="F1436" s="74" t="s">
        <v>1605</v>
      </c>
      <c r="G1436" s="92" t="s">
        <v>1607</v>
      </c>
      <c r="H1436" s="89" t="s">
        <v>1608</v>
      </c>
      <c r="I1436" s="62" t="s">
        <v>1613</v>
      </c>
      <c r="J1436" s="61">
        <v>30</v>
      </c>
      <c r="K1436" s="88" t="s">
        <v>1612</v>
      </c>
      <c r="L1436" s="91" t="s">
        <v>1546</v>
      </c>
      <c r="M1436" s="91" t="s">
        <v>1546</v>
      </c>
      <c r="N1436" s="91" t="s">
        <v>1546</v>
      </c>
      <c r="O1436" s="91" t="s">
        <v>1550</v>
      </c>
      <c r="P1436" s="80" t="s">
        <v>1609</v>
      </c>
      <c r="Q1436" s="91" t="s">
        <v>1610</v>
      </c>
      <c r="R1436" s="69" t="s">
        <v>1546</v>
      </c>
      <c r="S1436" s="69" t="s">
        <v>1546</v>
      </c>
      <c r="T1436" s="69" t="s">
        <v>1546</v>
      </c>
      <c r="U1436" s="69" t="s">
        <v>1546</v>
      </c>
      <c r="V1436" s="69" t="s">
        <v>1546</v>
      </c>
    </row>
    <row r="1437" spans="1:22">
      <c r="A1437" s="65">
        <f t="shared" si="23"/>
        <v>92959</v>
      </c>
      <c r="B1437" s="61" t="s">
        <v>1546</v>
      </c>
      <c r="C1437" s="61">
        <v>5</v>
      </c>
      <c r="D1437" s="77" t="s">
        <v>1611</v>
      </c>
      <c r="E1437" s="95">
        <v>61</v>
      </c>
      <c r="F1437" s="74" t="s">
        <v>1605</v>
      </c>
      <c r="G1437" s="92" t="s">
        <v>1607</v>
      </c>
      <c r="H1437" s="89" t="s">
        <v>1608</v>
      </c>
      <c r="I1437" s="62" t="s">
        <v>1613</v>
      </c>
      <c r="J1437" s="61">
        <v>30</v>
      </c>
      <c r="K1437" s="88" t="s">
        <v>1612</v>
      </c>
      <c r="L1437" s="91" t="s">
        <v>1546</v>
      </c>
      <c r="M1437" s="91" t="s">
        <v>1546</v>
      </c>
      <c r="N1437" s="91" t="s">
        <v>1546</v>
      </c>
      <c r="O1437" s="91" t="s">
        <v>1550</v>
      </c>
      <c r="P1437" s="80" t="s">
        <v>1609</v>
      </c>
      <c r="Q1437" s="91" t="s">
        <v>1610</v>
      </c>
      <c r="R1437" s="69" t="s">
        <v>1546</v>
      </c>
      <c r="S1437" s="69" t="s">
        <v>1546</v>
      </c>
      <c r="T1437" s="69" t="s">
        <v>1546</v>
      </c>
      <c r="U1437" s="69" t="s">
        <v>1546</v>
      </c>
      <c r="V1437" s="69" t="s">
        <v>1546</v>
      </c>
    </row>
    <row r="1438" spans="1:22">
      <c r="A1438" s="65">
        <f t="shared" si="23"/>
        <v>92960</v>
      </c>
      <c r="B1438" s="61" t="s">
        <v>1546</v>
      </c>
      <c r="C1438" s="61">
        <v>5</v>
      </c>
      <c r="D1438" s="77" t="s">
        <v>1611</v>
      </c>
      <c r="E1438" s="95">
        <v>62</v>
      </c>
      <c r="F1438" s="74" t="s">
        <v>1605</v>
      </c>
      <c r="G1438" s="92" t="s">
        <v>1607</v>
      </c>
      <c r="H1438" s="89" t="s">
        <v>1608</v>
      </c>
      <c r="I1438" s="62" t="s">
        <v>1613</v>
      </c>
      <c r="J1438" s="61">
        <v>30</v>
      </c>
      <c r="K1438" s="88" t="s">
        <v>1612</v>
      </c>
      <c r="L1438" s="91" t="s">
        <v>1546</v>
      </c>
      <c r="M1438" s="91" t="s">
        <v>1546</v>
      </c>
      <c r="N1438" s="91" t="s">
        <v>1546</v>
      </c>
      <c r="O1438" s="91" t="s">
        <v>1550</v>
      </c>
      <c r="P1438" s="80" t="s">
        <v>1609</v>
      </c>
      <c r="Q1438" s="91" t="s">
        <v>1610</v>
      </c>
      <c r="R1438" s="69" t="s">
        <v>1546</v>
      </c>
      <c r="S1438" s="69" t="s">
        <v>1546</v>
      </c>
      <c r="T1438" s="69" t="s">
        <v>1546</v>
      </c>
      <c r="U1438" s="69" t="s">
        <v>1546</v>
      </c>
      <c r="V1438" s="69" t="s">
        <v>1546</v>
      </c>
    </row>
    <row r="1439" spans="1:22">
      <c r="A1439" s="65">
        <f t="shared" si="23"/>
        <v>92961</v>
      </c>
      <c r="B1439" s="61" t="s">
        <v>1546</v>
      </c>
      <c r="C1439" s="61">
        <v>5</v>
      </c>
      <c r="D1439" s="77" t="s">
        <v>1611</v>
      </c>
      <c r="E1439" s="95">
        <v>63</v>
      </c>
      <c r="F1439" s="74" t="s">
        <v>1605</v>
      </c>
      <c r="G1439" s="92" t="s">
        <v>1607</v>
      </c>
      <c r="H1439" s="89" t="s">
        <v>1608</v>
      </c>
      <c r="I1439" s="62" t="s">
        <v>1613</v>
      </c>
      <c r="J1439" s="61">
        <v>30</v>
      </c>
      <c r="K1439" s="88" t="s">
        <v>1612</v>
      </c>
      <c r="L1439" s="91" t="s">
        <v>1546</v>
      </c>
      <c r="M1439" s="91" t="s">
        <v>1546</v>
      </c>
      <c r="N1439" s="91" t="s">
        <v>1546</v>
      </c>
      <c r="O1439" s="91" t="s">
        <v>1550</v>
      </c>
      <c r="P1439" s="80" t="s">
        <v>1609</v>
      </c>
      <c r="Q1439" s="91" t="s">
        <v>1610</v>
      </c>
      <c r="R1439" s="69" t="s">
        <v>1546</v>
      </c>
      <c r="S1439" s="69" t="s">
        <v>1546</v>
      </c>
      <c r="T1439" s="69" t="s">
        <v>1546</v>
      </c>
      <c r="U1439" s="69" t="s">
        <v>1546</v>
      </c>
      <c r="V1439" s="69" t="s">
        <v>1546</v>
      </c>
    </row>
    <row r="1440" spans="1:22">
      <c r="A1440" s="65">
        <f t="shared" si="23"/>
        <v>92962</v>
      </c>
      <c r="B1440" s="61" t="s">
        <v>1546</v>
      </c>
      <c r="C1440" s="61">
        <v>5</v>
      </c>
      <c r="D1440" s="77" t="s">
        <v>1611</v>
      </c>
      <c r="E1440" s="95">
        <v>64</v>
      </c>
      <c r="F1440" s="74" t="s">
        <v>1605</v>
      </c>
      <c r="G1440" s="92" t="s">
        <v>1607</v>
      </c>
      <c r="H1440" s="89" t="s">
        <v>1608</v>
      </c>
      <c r="I1440" s="62" t="s">
        <v>1613</v>
      </c>
      <c r="J1440" s="61">
        <v>30</v>
      </c>
      <c r="K1440" s="88" t="s">
        <v>1612</v>
      </c>
      <c r="L1440" s="91" t="s">
        <v>1546</v>
      </c>
      <c r="M1440" s="91" t="s">
        <v>1546</v>
      </c>
      <c r="N1440" s="91" t="s">
        <v>1546</v>
      </c>
      <c r="O1440" s="91" t="s">
        <v>1550</v>
      </c>
      <c r="P1440" s="80" t="s">
        <v>1609</v>
      </c>
      <c r="Q1440" s="91" t="s">
        <v>1610</v>
      </c>
      <c r="R1440" s="69" t="s">
        <v>1546</v>
      </c>
      <c r="S1440" s="69" t="s">
        <v>1546</v>
      </c>
      <c r="T1440" s="69" t="s">
        <v>1546</v>
      </c>
      <c r="U1440" s="69" t="s">
        <v>1546</v>
      </c>
      <c r="V1440" s="69" t="s">
        <v>1546</v>
      </c>
    </row>
    <row r="1441" spans="1:22">
      <c r="A1441" s="65">
        <f t="shared" si="23"/>
        <v>92963</v>
      </c>
      <c r="B1441" s="61" t="s">
        <v>1546</v>
      </c>
      <c r="C1441" s="61">
        <v>5</v>
      </c>
      <c r="D1441" s="77" t="s">
        <v>1611</v>
      </c>
      <c r="E1441" s="95">
        <v>65</v>
      </c>
      <c r="F1441" s="74" t="s">
        <v>1605</v>
      </c>
      <c r="G1441" s="92" t="s">
        <v>1607</v>
      </c>
      <c r="H1441" s="89" t="s">
        <v>1608</v>
      </c>
      <c r="I1441" s="62" t="s">
        <v>1613</v>
      </c>
      <c r="J1441" s="61">
        <v>30</v>
      </c>
      <c r="K1441" s="88" t="s">
        <v>1612</v>
      </c>
      <c r="L1441" s="91" t="s">
        <v>1546</v>
      </c>
      <c r="M1441" s="91" t="s">
        <v>1546</v>
      </c>
      <c r="N1441" s="91" t="s">
        <v>1546</v>
      </c>
      <c r="O1441" s="91" t="s">
        <v>1550</v>
      </c>
      <c r="P1441" s="80" t="s">
        <v>1609</v>
      </c>
      <c r="Q1441" s="91" t="s">
        <v>1610</v>
      </c>
      <c r="R1441" s="69" t="s">
        <v>1546</v>
      </c>
      <c r="S1441" s="69" t="s">
        <v>1546</v>
      </c>
      <c r="T1441" s="69" t="s">
        <v>1546</v>
      </c>
      <c r="U1441" s="69" t="s">
        <v>1546</v>
      </c>
      <c r="V1441" s="69" t="s">
        <v>1546</v>
      </c>
    </row>
    <row r="1442" spans="1:22">
      <c r="A1442" s="72">
        <v>92971</v>
      </c>
      <c r="B1442" s="65" t="s">
        <v>1546</v>
      </c>
      <c r="C1442" s="65">
        <v>5</v>
      </c>
      <c r="D1442" s="77" t="s">
        <v>1630</v>
      </c>
      <c r="E1442" s="84">
        <v>12</v>
      </c>
      <c r="F1442" s="142" t="s">
        <v>1635</v>
      </c>
      <c r="G1442" s="92" t="s">
        <v>1607</v>
      </c>
      <c r="H1442" s="89" t="s">
        <v>1631</v>
      </c>
      <c r="I1442" s="89">
        <v>10</v>
      </c>
      <c r="J1442" s="65">
        <v>30</v>
      </c>
      <c r="K1442" s="96">
        <v>100</v>
      </c>
      <c r="L1442" s="72" t="s">
        <v>1546</v>
      </c>
      <c r="M1442" s="72" t="s">
        <v>1546</v>
      </c>
      <c r="N1442" s="72" t="s">
        <v>1546</v>
      </c>
      <c r="O1442" s="72" t="s">
        <v>1550</v>
      </c>
      <c r="P1442" s="80" t="s">
        <v>1609</v>
      </c>
      <c r="Q1442" s="72" t="s">
        <v>1610</v>
      </c>
      <c r="R1442" s="77" t="s">
        <v>1546</v>
      </c>
      <c r="S1442" s="77" t="s">
        <v>1546</v>
      </c>
      <c r="T1442" s="77" t="s">
        <v>1546</v>
      </c>
      <c r="U1442" s="77" t="s">
        <v>1546</v>
      </c>
      <c r="V1442" s="77" t="s">
        <v>1546</v>
      </c>
    </row>
    <row r="1443" spans="1:22">
      <c r="A1443" s="65">
        <f>A1442+1</f>
        <v>92972</v>
      </c>
      <c r="B1443" s="65" t="s">
        <v>1546</v>
      </c>
      <c r="C1443" s="65">
        <v>5</v>
      </c>
      <c r="D1443" s="77" t="s">
        <v>1630</v>
      </c>
      <c r="E1443" s="84">
        <v>13</v>
      </c>
      <c r="F1443" s="142" t="s">
        <v>1635</v>
      </c>
      <c r="G1443" s="92" t="s">
        <v>1607</v>
      </c>
      <c r="H1443" s="89" t="s">
        <v>1631</v>
      </c>
      <c r="I1443" s="89">
        <v>10</v>
      </c>
      <c r="J1443" s="65">
        <v>30</v>
      </c>
      <c r="K1443" s="96">
        <v>100</v>
      </c>
      <c r="L1443" s="72" t="s">
        <v>1546</v>
      </c>
      <c r="M1443" s="72" t="s">
        <v>1546</v>
      </c>
      <c r="N1443" s="72" t="s">
        <v>1546</v>
      </c>
      <c r="O1443" s="72" t="s">
        <v>1550</v>
      </c>
      <c r="P1443" s="80" t="s">
        <v>1609</v>
      </c>
      <c r="Q1443" s="72" t="s">
        <v>1610</v>
      </c>
      <c r="R1443" s="77" t="s">
        <v>1546</v>
      </c>
      <c r="S1443" s="77" t="s">
        <v>1546</v>
      </c>
      <c r="T1443" s="77" t="s">
        <v>1546</v>
      </c>
      <c r="U1443" s="77" t="s">
        <v>1546</v>
      </c>
      <c r="V1443" s="77" t="s">
        <v>1546</v>
      </c>
    </row>
    <row r="1444" spans="1:22">
      <c r="A1444" s="65">
        <f t="shared" ref="A1444:A1507" si="24">A1443+1</f>
        <v>92973</v>
      </c>
      <c r="B1444" s="65" t="s">
        <v>1546</v>
      </c>
      <c r="C1444" s="65">
        <v>5</v>
      </c>
      <c r="D1444" s="77" t="s">
        <v>1630</v>
      </c>
      <c r="E1444" s="84">
        <v>14</v>
      </c>
      <c r="F1444" s="142" t="s">
        <v>1635</v>
      </c>
      <c r="G1444" s="92" t="s">
        <v>1607</v>
      </c>
      <c r="H1444" s="89" t="s">
        <v>1631</v>
      </c>
      <c r="I1444" s="89">
        <v>10</v>
      </c>
      <c r="J1444" s="65">
        <v>30</v>
      </c>
      <c r="K1444" s="96">
        <v>100</v>
      </c>
      <c r="L1444" s="72" t="s">
        <v>1546</v>
      </c>
      <c r="M1444" s="72" t="s">
        <v>1546</v>
      </c>
      <c r="N1444" s="72" t="s">
        <v>1546</v>
      </c>
      <c r="O1444" s="72" t="s">
        <v>1550</v>
      </c>
      <c r="P1444" s="80" t="s">
        <v>1609</v>
      </c>
      <c r="Q1444" s="72" t="s">
        <v>1610</v>
      </c>
      <c r="R1444" s="77" t="s">
        <v>1546</v>
      </c>
      <c r="S1444" s="77" t="s">
        <v>1546</v>
      </c>
      <c r="T1444" s="77" t="s">
        <v>1546</v>
      </c>
      <c r="U1444" s="77" t="s">
        <v>1546</v>
      </c>
      <c r="V1444" s="77" t="s">
        <v>1546</v>
      </c>
    </row>
    <row r="1445" spans="1:22">
      <c r="A1445" s="65">
        <f t="shared" si="24"/>
        <v>92974</v>
      </c>
      <c r="B1445" s="65" t="s">
        <v>1546</v>
      </c>
      <c r="C1445" s="65">
        <v>5</v>
      </c>
      <c r="D1445" s="77" t="s">
        <v>1630</v>
      </c>
      <c r="E1445" s="84">
        <v>15</v>
      </c>
      <c r="F1445" s="142" t="s">
        <v>1635</v>
      </c>
      <c r="G1445" s="92" t="s">
        <v>1607</v>
      </c>
      <c r="H1445" s="89" t="s">
        <v>1631</v>
      </c>
      <c r="I1445" s="89">
        <v>10</v>
      </c>
      <c r="J1445" s="65">
        <v>30</v>
      </c>
      <c r="K1445" s="96">
        <v>100</v>
      </c>
      <c r="L1445" s="72" t="s">
        <v>1546</v>
      </c>
      <c r="M1445" s="72" t="s">
        <v>1546</v>
      </c>
      <c r="N1445" s="72" t="s">
        <v>1546</v>
      </c>
      <c r="O1445" s="72" t="s">
        <v>1550</v>
      </c>
      <c r="P1445" s="80" t="s">
        <v>1609</v>
      </c>
      <c r="Q1445" s="72" t="s">
        <v>1610</v>
      </c>
      <c r="R1445" s="77" t="s">
        <v>1546</v>
      </c>
      <c r="S1445" s="77" t="s">
        <v>1546</v>
      </c>
      <c r="T1445" s="77" t="s">
        <v>1546</v>
      </c>
      <c r="U1445" s="77" t="s">
        <v>1546</v>
      </c>
      <c r="V1445" s="77" t="s">
        <v>1546</v>
      </c>
    </row>
    <row r="1446" spans="1:22">
      <c r="A1446" s="65">
        <f t="shared" si="24"/>
        <v>92975</v>
      </c>
      <c r="B1446" s="65" t="s">
        <v>1546</v>
      </c>
      <c r="C1446" s="65">
        <v>5</v>
      </c>
      <c r="D1446" s="77" t="s">
        <v>1630</v>
      </c>
      <c r="E1446" s="84">
        <v>16</v>
      </c>
      <c r="F1446" s="142" t="s">
        <v>1635</v>
      </c>
      <c r="G1446" s="92" t="s">
        <v>1607</v>
      </c>
      <c r="H1446" s="89" t="s">
        <v>1631</v>
      </c>
      <c r="I1446" s="89">
        <v>10</v>
      </c>
      <c r="J1446" s="65">
        <v>30</v>
      </c>
      <c r="K1446" s="96">
        <v>100</v>
      </c>
      <c r="L1446" s="72" t="s">
        <v>1546</v>
      </c>
      <c r="M1446" s="72" t="s">
        <v>1546</v>
      </c>
      <c r="N1446" s="72" t="s">
        <v>1546</v>
      </c>
      <c r="O1446" s="72" t="s">
        <v>1550</v>
      </c>
      <c r="P1446" s="80" t="s">
        <v>1609</v>
      </c>
      <c r="Q1446" s="72" t="s">
        <v>1610</v>
      </c>
      <c r="R1446" s="77" t="s">
        <v>1546</v>
      </c>
      <c r="S1446" s="77" t="s">
        <v>1546</v>
      </c>
      <c r="T1446" s="77" t="s">
        <v>1546</v>
      </c>
      <c r="U1446" s="77" t="s">
        <v>1546</v>
      </c>
      <c r="V1446" s="77" t="s">
        <v>1546</v>
      </c>
    </row>
    <row r="1447" spans="1:22">
      <c r="A1447" s="65">
        <f t="shared" si="24"/>
        <v>92976</v>
      </c>
      <c r="B1447" s="65" t="s">
        <v>1546</v>
      </c>
      <c r="C1447" s="65">
        <v>5</v>
      </c>
      <c r="D1447" s="77" t="s">
        <v>1630</v>
      </c>
      <c r="E1447" s="84">
        <v>21</v>
      </c>
      <c r="F1447" s="142" t="s">
        <v>1635</v>
      </c>
      <c r="G1447" s="92" t="s">
        <v>1607</v>
      </c>
      <c r="H1447" s="89" t="s">
        <v>1631</v>
      </c>
      <c r="I1447" s="89">
        <v>10</v>
      </c>
      <c r="J1447" s="65">
        <v>30</v>
      </c>
      <c r="K1447" s="96">
        <v>100</v>
      </c>
      <c r="L1447" s="72" t="s">
        <v>1546</v>
      </c>
      <c r="M1447" s="72" t="s">
        <v>1546</v>
      </c>
      <c r="N1447" s="72" t="s">
        <v>1546</v>
      </c>
      <c r="O1447" s="72" t="s">
        <v>1550</v>
      </c>
      <c r="P1447" s="80" t="s">
        <v>1609</v>
      </c>
      <c r="Q1447" s="72" t="s">
        <v>1610</v>
      </c>
      <c r="R1447" s="77" t="s">
        <v>1546</v>
      </c>
      <c r="S1447" s="77" t="s">
        <v>1546</v>
      </c>
      <c r="T1447" s="77" t="s">
        <v>1546</v>
      </c>
      <c r="U1447" s="77" t="s">
        <v>1546</v>
      </c>
      <c r="V1447" s="77" t="s">
        <v>1546</v>
      </c>
    </row>
    <row r="1448" spans="1:22">
      <c r="A1448" s="65">
        <f t="shared" si="24"/>
        <v>92977</v>
      </c>
      <c r="B1448" s="65" t="s">
        <v>1546</v>
      </c>
      <c r="C1448" s="65">
        <v>5</v>
      </c>
      <c r="D1448" s="77" t="s">
        <v>1630</v>
      </c>
      <c r="E1448" s="84">
        <v>23</v>
      </c>
      <c r="F1448" s="142" t="s">
        <v>1635</v>
      </c>
      <c r="G1448" s="92" t="s">
        <v>1607</v>
      </c>
      <c r="H1448" s="89" t="s">
        <v>1631</v>
      </c>
      <c r="I1448" s="89">
        <v>10</v>
      </c>
      <c r="J1448" s="65">
        <v>30</v>
      </c>
      <c r="K1448" s="96">
        <v>100</v>
      </c>
      <c r="L1448" s="72" t="s">
        <v>1546</v>
      </c>
      <c r="M1448" s="72" t="s">
        <v>1546</v>
      </c>
      <c r="N1448" s="72" t="s">
        <v>1546</v>
      </c>
      <c r="O1448" s="72" t="s">
        <v>1550</v>
      </c>
      <c r="P1448" s="80" t="s">
        <v>1609</v>
      </c>
      <c r="Q1448" s="72" t="s">
        <v>1610</v>
      </c>
      <c r="R1448" s="77" t="s">
        <v>1546</v>
      </c>
      <c r="S1448" s="77" t="s">
        <v>1546</v>
      </c>
      <c r="T1448" s="77" t="s">
        <v>1546</v>
      </c>
      <c r="U1448" s="77" t="s">
        <v>1546</v>
      </c>
      <c r="V1448" s="77" t="s">
        <v>1546</v>
      </c>
    </row>
    <row r="1449" spans="1:22">
      <c r="A1449" s="65">
        <f t="shared" si="24"/>
        <v>92978</v>
      </c>
      <c r="B1449" s="65" t="s">
        <v>1546</v>
      </c>
      <c r="C1449" s="65">
        <v>5</v>
      </c>
      <c r="D1449" s="77" t="s">
        <v>1630</v>
      </c>
      <c r="E1449" s="84">
        <v>24</v>
      </c>
      <c r="F1449" s="142" t="s">
        <v>1635</v>
      </c>
      <c r="G1449" s="92" t="s">
        <v>1607</v>
      </c>
      <c r="H1449" s="89" t="s">
        <v>1631</v>
      </c>
      <c r="I1449" s="89">
        <v>10</v>
      </c>
      <c r="J1449" s="65">
        <v>30</v>
      </c>
      <c r="K1449" s="96">
        <v>100</v>
      </c>
      <c r="L1449" s="72" t="s">
        <v>1546</v>
      </c>
      <c r="M1449" s="72" t="s">
        <v>1546</v>
      </c>
      <c r="N1449" s="72" t="s">
        <v>1546</v>
      </c>
      <c r="O1449" s="72" t="s">
        <v>1550</v>
      </c>
      <c r="P1449" s="80" t="s">
        <v>1609</v>
      </c>
      <c r="Q1449" s="72" t="s">
        <v>1610</v>
      </c>
      <c r="R1449" s="77" t="s">
        <v>1546</v>
      </c>
      <c r="S1449" s="77" t="s">
        <v>1546</v>
      </c>
      <c r="T1449" s="77" t="s">
        <v>1546</v>
      </c>
      <c r="U1449" s="77" t="s">
        <v>1546</v>
      </c>
      <c r="V1449" s="77" t="s">
        <v>1546</v>
      </c>
    </row>
    <row r="1450" spans="1:22">
      <c r="A1450" s="65">
        <f t="shared" si="24"/>
        <v>92979</v>
      </c>
      <c r="B1450" s="65" t="s">
        <v>1546</v>
      </c>
      <c r="C1450" s="65">
        <v>5</v>
      </c>
      <c r="D1450" s="77" t="s">
        <v>1630</v>
      </c>
      <c r="E1450" s="84">
        <v>25</v>
      </c>
      <c r="F1450" s="142" t="s">
        <v>1635</v>
      </c>
      <c r="G1450" s="92" t="s">
        <v>1607</v>
      </c>
      <c r="H1450" s="89" t="s">
        <v>1631</v>
      </c>
      <c r="I1450" s="89">
        <v>10</v>
      </c>
      <c r="J1450" s="65">
        <v>30</v>
      </c>
      <c r="K1450" s="96">
        <v>100</v>
      </c>
      <c r="L1450" s="72" t="s">
        <v>1546</v>
      </c>
      <c r="M1450" s="72" t="s">
        <v>1546</v>
      </c>
      <c r="N1450" s="72" t="s">
        <v>1546</v>
      </c>
      <c r="O1450" s="72" t="s">
        <v>1550</v>
      </c>
      <c r="P1450" s="80" t="s">
        <v>1609</v>
      </c>
      <c r="Q1450" s="72" t="s">
        <v>1610</v>
      </c>
      <c r="R1450" s="77" t="s">
        <v>1546</v>
      </c>
      <c r="S1450" s="77" t="s">
        <v>1546</v>
      </c>
      <c r="T1450" s="77" t="s">
        <v>1546</v>
      </c>
      <c r="U1450" s="77" t="s">
        <v>1546</v>
      </c>
      <c r="V1450" s="77" t="s">
        <v>1546</v>
      </c>
    </row>
    <row r="1451" spans="1:22">
      <c r="A1451" s="65">
        <f t="shared" si="24"/>
        <v>92980</v>
      </c>
      <c r="B1451" s="65" t="s">
        <v>1546</v>
      </c>
      <c r="C1451" s="65">
        <v>5</v>
      </c>
      <c r="D1451" s="77" t="s">
        <v>1630</v>
      </c>
      <c r="E1451" s="84">
        <v>26</v>
      </c>
      <c r="F1451" s="142" t="s">
        <v>1635</v>
      </c>
      <c r="G1451" s="92" t="s">
        <v>1607</v>
      </c>
      <c r="H1451" s="89" t="s">
        <v>1631</v>
      </c>
      <c r="I1451" s="89">
        <v>10</v>
      </c>
      <c r="J1451" s="65">
        <v>30</v>
      </c>
      <c r="K1451" s="96">
        <v>100</v>
      </c>
      <c r="L1451" s="72" t="s">
        <v>1546</v>
      </c>
      <c r="M1451" s="72" t="s">
        <v>1546</v>
      </c>
      <c r="N1451" s="72" t="s">
        <v>1546</v>
      </c>
      <c r="O1451" s="72" t="s">
        <v>1550</v>
      </c>
      <c r="P1451" s="80" t="s">
        <v>1609</v>
      </c>
      <c r="Q1451" s="72" t="s">
        <v>1610</v>
      </c>
      <c r="R1451" s="77" t="s">
        <v>1546</v>
      </c>
      <c r="S1451" s="77" t="s">
        <v>1546</v>
      </c>
      <c r="T1451" s="77" t="s">
        <v>1546</v>
      </c>
      <c r="U1451" s="77" t="s">
        <v>1546</v>
      </c>
      <c r="V1451" s="77" t="s">
        <v>1546</v>
      </c>
    </row>
    <row r="1452" spans="1:22">
      <c r="A1452" s="65">
        <f t="shared" si="24"/>
        <v>92981</v>
      </c>
      <c r="B1452" s="65" t="s">
        <v>1546</v>
      </c>
      <c r="C1452" s="65">
        <v>5</v>
      </c>
      <c r="D1452" s="77" t="s">
        <v>1630</v>
      </c>
      <c r="E1452" s="84">
        <v>31</v>
      </c>
      <c r="F1452" s="142" t="s">
        <v>1635</v>
      </c>
      <c r="G1452" s="92" t="s">
        <v>1607</v>
      </c>
      <c r="H1452" s="89" t="s">
        <v>1631</v>
      </c>
      <c r="I1452" s="89">
        <v>10</v>
      </c>
      <c r="J1452" s="65">
        <v>30</v>
      </c>
      <c r="K1452" s="96">
        <v>100</v>
      </c>
      <c r="L1452" s="72" t="s">
        <v>1546</v>
      </c>
      <c r="M1452" s="72" t="s">
        <v>1546</v>
      </c>
      <c r="N1452" s="72" t="s">
        <v>1546</v>
      </c>
      <c r="O1452" s="72" t="s">
        <v>1550</v>
      </c>
      <c r="P1452" s="80" t="s">
        <v>1609</v>
      </c>
      <c r="Q1452" s="72" t="s">
        <v>1610</v>
      </c>
      <c r="R1452" s="77" t="s">
        <v>1546</v>
      </c>
      <c r="S1452" s="77" t="s">
        <v>1546</v>
      </c>
      <c r="T1452" s="77" t="s">
        <v>1546</v>
      </c>
      <c r="U1452" s="77" t="s">
        <v>1546</v>
      </c>
      <c r="V1452" s="77" t="s">
        <v>1546</v>
      </c>
    </row>
    <row r="1453" spans="1:22">
      <c r="A1453" s="65">
        <f t="shared" si="24"/>
        <v>92982</v>
      </c>
      <c r="B1453" s="65" t="s">
        <v>1546</v>
      </c>
      <c r="C1453" s="65">
        <v>5</v>
      </c>
      <c r="D1453" s="77" t="s">
        <v>1630</v>
      </c>
      <c r="E1453" s="84">
        <v>32</v>
      </c>
      <c r="F1453" s="142" t="s">
        <v>1635</v>
      </c>
      <c r="G1453" s="92" t="s">
        <v>1607</v>
      </c>
      <c r="H1453" s="89" t="s">
        <v>1631</v>
      </c>
      <c r="I1453" s="89">
        <v>10</v>
      </c>
      <c r="J1453" s="65">
        <v>30</v>
      </c>
      <c r="K1453" s="96">
        <v>100</v>
      </c>
      <c r="L1453" s="72" t="s">
        <v>1546</v>
      </c>
      <c r="M1453" s="72" t="s">
        <v>1546</v>
      </c>
      <c r="N1453" s="72" t="s">
        <v>1546</v>
      </c>
      <c r="O1453" s="72" t="s">
        <v>1550</v>
      </c>
      <c r="P1453" s="80" t="s">
        <v>1609</v>
      </c>
      <c r="Q1453" s="72" t="s">
        <v>1610</v>
      </c>
      <c r="R1453" s="77" t="s">
        <v>1546</v>
      </c>
      <c r="S1453" s="77" t="s">
        <v>1546</v>
      </c>
      <c r="T1453" s="77" t="s">
        <v>1546</v>
      </c>
      <c r="U1453" s="77" t="s">
        <v>1546</v>
      </c>
      <c r="V1453" s="77" t="s">
        <v>1546</v>
      </c>
    </row>
    <row r="1454" spans="1:22">
      <c r="A1454" s="65">
        <f t="shared" si="24"/>
        <v>92983</v>
      </c>
      <c r="B1454" s="65" t="s">
        <v>1546</v>
      </c>
      <c r="C1454" s="65">
        <v>5</v>
      </c>
      <c r="D1454" s="77" t="s">
        <v>1630</v>
      </c>
      <c r="E1454" s="84">
        <v>34</v>
      </c>
      <c r="F1454" s="142" t="s">
        <v>1635</v>
      </c>
      <c r="G1454" s="92" t="s">
        <v>1607</v>
      </c>
      <c r="H1454" s="89" t="s">
        <v>1631</v>
      </c>
      <c r="I1454" s="89">
        <v>10</v>
      </c>
      <c r="J1454" s="65">
        <v>30</v>
      </c>
      <c r="K1454" s="96">
        <v>100</v>
      </c>
      <c r="L1454" s="72" t="s">
        <v>1546</v>
      </c>
      <c r="M1454" s="72" t="s">
        <v>1546</v>
      </c>
      <c r="N1454" s="72" t="s">
        <v>1546</v>
      </c>
      <c r="O1454" s="72" t="s">
        <v>1550</v>
      </c>
      <c r="P1454" s="80" t="s">
        <v>1609</v>
      </c>
      <c r="Q1454" s="72" t="s">
        <v>1610</v>
      </c>
      <c r="R1454" s="77" t="s">
        <v>1546</v>
      </c>
      <c r="S1454" s="77" t="s">
        <v>1546</v>
      </c>
      <c r="T1454" s="77" t="s">
        <v>1546</v>
      </c>
      <c r="U1454" s="77" t="s">
        <v>1546</v>
      </c>
      <c r="V1454" s="77" t="s">
        <v>1546</v>
      </c>
    </row>
    <row r="1455" spans="1:22">
      <c r="A1455" s="65">
        <f t="shared" si="24"/>
        <v>92984</v>
      </c>
      <c r="B1455" s="65" t="s">
        <v>1546</v>
      </c>
      <c r="C1455" s="65">
        <v>5</v>
      </c>
      <c r="D1455" s="77" t="s">
        <v>1630</v>
      </c>
      <c r="E1455" s="84">
        <v>35</v>
      </c>
      <c r="F1455" s="142" t="s">
        <v>1635</v>
      </c>
      <c r="G1455" s="92" t="s">
        <v>1607</v>
      </c>
      <c r="H1455" s="89" t="s">
        <v>1631</v>
      </c>
      <c r="I1455" s="89">
        <v>10</v>
      </c>
      <c r="J1455" s="65">
        <v>30</v>
      </c>
      <c r="K1455" s="96">
        <v>100</v>
      </c>
      <c r="L1455" s="72" t="s">
        <v>1546</v>
      </c>
      <c r="M1455" s="72" t="s">
        <v>1546</v>
      </c>
      <c r="N1455" s="72" t="s">
        <v>1546</v>
      </c>
      <c r="O1455" s="72" t="s">
        <v>1550</v>
      </c>
      <c r="P1455" s="80" t="s">
        <v>1609</v>
      </c>
      <c r="Q1455" s="72" t="s">
        <v>1610</v>
      </c>
      <c r="R1455" s="77" t="s">
        <v>1546</v>
      </c>
      <c r="S1455" s="77" t="s">
        <v>1546</v>
      </c>
      <c r="T1455" s="77" t="s">
        <v>1546</v>
      </c>
      <c r="U1455" s="77" t="s">
        <v>1546</v>
      </c>
      <c r="V1455" s="77" t="s">
        <v>1546</v>
      </c>
    </row>
    <row r="1456" spans="1:22">
      <c r="A1456" s="65">
        <f t="shared" si="24"/>
        <v>92985</v>
      </c>
      <c r="B1456" s="65" t="s">
        <v>1546</v>
      </c>
      <c r="C1456" s="65">
        <v>5</v>
      </c>
      <c r="D1456" s="77" t="s">
        <v>1630</v>
      </c>
      <c r="E1456" s="84">
        <v>36</v>
      </c>
      <c r="F1456" s="142" t="s">
        <v>1635</v>
      </c>
      <c r="G1456" s="92" t="s">
        <v>1607</v>
      </c>
      <c r="H1456" s="89" t="s">
        <v>1631</v>
      </c>
      <c r="I1456" s="89">
        <v>10</v>
      </c>
      <c r="J1456" s="65">
        <v>30</v>
      </c>
      <c r="K1456" s="96">
        <v>100</v>
      </c>
      <c r="L1456" s="72" t="s">
        <v>1546</v>
      </c>
      <c r="M1456" s="72" t="s">
        <v>1546</v>
      </c>
      <c r="N1456" s="72" t="s">
        <v>1546</v>
      </c>
      <c r="O1456" s="72" t="s">
        <v>1550</v>
      </c>
      <c r="P1456" s="80" t="s">
        <v>1609</v>
      </c>
      <c r="Q1456" s="72" t="s">
        <v>1610</v>
      </c>
      <c r="R1456" s="77" t="s">
        <v>1546</v>
      </c>
      <c r="S1456" s="77" t="s">
        <v>1546</v>
      </c>
      <c r="T1456" s="77" t="s">
        <v>1546</v>
      </c>
      <c r="U1456" s="77" t="s">
        <v>1546</v>
      </c>
      <c r="V1456" s="77" t="s">
        <v>1546</v>
      </c>
    </row>
    <row r="1457" spans="1:22">
      <c r="A1457" s="65">
        <f t="shared" si="24"/>
        <v>92986</v>
      </c>
      <c r="B1457" s="65" t="s">
        <v>1546</v>
      </c>
      <c r="C1457" s="65">
        <v>5</v>
      </c>
      <c r="D1457" s="77" t="s">
        <v>1630</v>
      </c>
      <c r="E1457" s="84">
        <v>41</v>
      </c>
      <c r="F1457" s="142" t="s">
        <v>1635</v>
      </c>
      <c r="G1457" s="92" t="s">
        <v>1607</v>
      </c>
      <c r="H1457" s="89" t="s">
        <v>1631</v>
      </c>
      <c r="I1457" s="89">
        <v>10</v>
      </c>
      <c r="J1457" s="65">
        <v>30</v>
      </c>
      <c r="K1457" s="96">
        <v>100</v>
      </c>
      <c r="L1457" s="72" t="s">
        <v>1546</v>
      </c>
      <c r="M1457" s="72" t="s">
        <v>1546</v>
      </c>
      <c r="N1457" s="72" t="s">
        <v>1546</v>
      </c>
      <c r="O1457" s="72" t="s">
        <v>1550</v>
      </c>
      <c r="P1457" s="80" t="s">
        <v>1609</v>
      </c>
      <c r="Q1457" s="72" t="s">
        <v>1610</v>
      </c>
      <c r="R1457" s="77" t="s">
        <v>1546</v>
      </c>
      <c r="S1457" s="77" t="s">
        <v>1546</v>
      </c>
      <c r="T1457" s="77" t="s">
        <v>1546</v>
      </c>
      <c r="U1457" s="77" t="s">
        <v>1546</v>
      </c>
      <c r="V1457" s="77" t="s">
        <v>1546</v>
      </c>
    </row>
    <row r="1458" spans="1:22">
      <c r="A1458" s="65">
        <f t="shared" si="24"/>
        <v>92987</v>
      </c>
      <c r="B1458" s="65" t="s">
        <v>1546</v>
      </c>
      <c r="C1458" s="65">
        <v>5</v>
      </c>
      <c r="D1458" s="77" t="s">
        <v>1630</v>
      </c>
      <c r="E1458" s="84">
        <v>42</v>
      </c>
      <c r="F1458" s="142" t="s">
        <v>1635</v>
      </c>
      <c r="G1458" s="92" t="s">
        <v>1607</v>
      </c>
      <c r="H1458" s="89" t="s">
        <v>1631</v>
      </c>
      <c r="I1458" s="89">
        <v>10</v>
      </c>
      <c r="J1458" s="65">
        <v>30</v>
      </c>
      <c r="K1458" s="96">
        <v>100</v>
      </c>
      <c r="L1458" s="72" t="s">
        <v>1546</v>
      </c>
      <c r="M1458" s="72" t="s">
        <v>1546</v>
      </c>
      <c r="N1458" s="72" t="s">
        <v>1546</v>
      </c>
      <c r="O1458" s="72" t="s">
        <v>1550</v>
      </c>
      <c r="P1458" s="80" t="s">
        <v>1609</v>
      </c>
      <c r="Q1458" s="72" t="s">
        <v>1610</v>
      </c>
      <c r="R1458" s="77" t="s">
        <v>1546</v>
      </c>
      <c r="S1458" s="77" t="s">
        <v>1546</v>
      </c>
      <c r="T1458" s="77" t="s">
        <v>1546</v>
      </c>
      <c r="U1458" s="77" t="s">
        <v>1546</v>
      </c>
      <c r="V1458" s="77" t="s">
        <v>1546</v>
      </c>
    </row>
    <row r="1459" spans="1:22">
      <c r="A1459" s="65">
        <f t="shared" si="24"/>
        <v>92988</v>
      </c>
      <c r="B1459" s="65" t="s">
        <v>1546</v>
      </c>
      <c r="C1459" s="65">
        <v>5</v>
      </c>
      <c r="D1459" s="77" t="s">
        <v>1630</v>
      </c>
      <c r="E1459" s="84">
        <v>43</v>
      </c>
      <c r="F1459" s="142" t="s">
        <v>1635</v>
      </c>
      <c r="G1459" s="92" t="s">
        <v>1607</v>
      </c>
      <c r="H1459" s="89" t="s">
        <v>1631</v>
      </c>
      <c r="I1459" s="89">
        <v>10</v>
      </c>
      <c r="J1459" s="65">
        <v>30</v>
      </c>
      <c r="K1459" s="96">
        <v>100</v>
      </c>
      <c r="L1459" s="72" t="s">
        <v>1546</v>
      </c>
      <c r="M1459" s="72" t="s">
        <v>1546</v>
      </c>
      <c r="N1459" s="72" t="s">
        <v>1546</v>
      </c>
      <c r="O1459" s="72" t="s">
        <v>1550</v>
      </c>
      <c r="P1459" s="80" t="s">
        <v>1609</v>
      </c>
      <c r="Q1459" s="72" t="s">
        <v>1610</v>
      </c>
      <c r="R1459" s="77" t="s">
        <v>1546</v>
      </c>
      <c r="S1459" s="77" t="s">
        <v>1546</v>
      </c>
      <c r="T1459" s="77" t="s">
        <v>1546</v>
      </c>
      <c r="U1459" s="77" t="s">
        <v>1546</v>
      </c>
      <c r="V1459" s="77" t="s">
        <v>1546</v>
      </c>
    </row>
    <row r="1460" spans="1:22">
      <c r="A1460" s="65">
        <f t="shared" si="24"/>
        <v>92989</v>
      </c>
      <c r="B1460" s="65" t="s">
        <v>1546</v>
      </c>
      <c r="C1460" s="65">
        <v>5</v>
      </c>
      <c r="D1460" s="77" t="s">
        <v>1630</v>
      </c>
      <c r="E1460" s="84">
        <v>45</v>
      </c>
      <c r="F1460" s="142" t="s">
        <v>1635</v>
      </c>
      <c r="G1460" s="92" t="s">
        <v>1607</v>
      </c>
      <c r="H1460" s="89" t="s">
        <v>1631</v>
      </c>
      <c r="I1460" s="89">
        <v>10</v>
      </c>
      <c r="J1460" s="65">
        <v>30</v>
      </c>
      <c r="K1460" s="96">
        <v>100</v>
      </c>
      <c r="L1460" s="72" t="s">
        <v>1546</v>
      </c>
      <c r="M1460" s="72" t="s">
        <v>1546</v>
      </c>
      <c r="N1460" s="72" t="s">
        <v>1546</v>
      </c>
      <c r="O1460" s="72" t="s">
        <v>1550</v>
      </c>
      <c r="P1460" s="80" t="s">
        <v>1609</v>
      </c>
      <c r="Q1460" s="72" t="s">
        <v>1610</v>
      </c>
      <c r="R1460" s="77" t="s">
        <v>1546</v>
      </c>
      <c r="S1460" s="77" t="s">
        <v>1546</v>
      </c>
      <c r="T1460" s="77" t="s">
        <v>1546</v>
      </c>
      <c r="U1460" s="77" t="s">
        <v>1546</v>
      </c>
      <c r="V1460" s="77" t="s">
        <v>1546</v>
      </c>
    </row>
    <row r="1461" spans="1:22">
      <c r="A1461" s="65">
        <f t="shared" si="24"/>
        <v>92990</v>
      </c>
      <c r="B1461" s="65" t="s">
        <v>1546</v>
      </c>
      <c r="C1461" s="65">
        <v>5</v>
      </c>
      <c r="D1461" s="77" t="s">
        <v>1630</v>
      </c>
      <c r="E1461" s="84">
        <v>46</v>
      </c>
      <c r="F1461" s="142" t="s">
        <v>1635</v>
      </c>
      <c r="G1461" s="92" t="s">
        <v>1607</v>
      </c>
      <c r="H1461" s="89" t="s">
        <v>1631</v>
      </c>
      <c r="I1461" s="89">
        <v>10</v>
      </c>
      <c r="J1461" s="65">
        <v>30</v>
      </c>
      <c r="K1461" s="96">
        <v>100</v>
      </c>
      <c r="L1461" s="72" t="s">
        <v>1546</v>
      </c>
      <c r="M1461" s="72" t="s">
        <v>1546</v>
      </c>
      <c r="N1461" s="72" t="s">
        <v>1546</v>
      </c>
      <c r="O1461" s="72" t="s">
        <v>1550</v>
      </c>
      <c r="P1461" s="80" t="s">
        <v>1609</v>
      </c>
      <c r="Q1461" s="72" t="s">
        <v>1610</v>
      </c>
      <c r="R1461" s="77" t="s">
        <v>1546</v>
      </c>
      <c r="S1461" s="77" t="s">
        <v>1546</v>
      </c>
      <c r="T1461" s="77" t="s">
        <v>1546</v>
      </c>
      <c r="U1461" s="77" t="s">
        <v>1546</v>
      </c>
      <c r="V1461" s="77" t="s">
        <v>1546</v>
      </c>
    </row>
    <row r="1462" spans="1:22">
      <c r="A1462" s="65">
        <f t="shared" si="24"/>
        <v>92991</v>
      </c>
      <c r="B1462" s="65" t="s">
        <v>1546</v>
      </c>
      <c r="C1462" s="65">
        <v>5</v>
      </c>
      <c r="D1462" s="77" t="s">
        <v>1630</v>
      </c>
      <c r="E1462" s="84">
        <v>51</v>
      </c>
      <c r="F1462" s="142" t="s">
        <v>1635</v>
      </c>
      <c r="G1462" s="92" t="s">
        <v>1607</v>
      </c>
      <c r="H1462" s="89" t="s">
        <v>1631</v>
      </c>
      <c r="I1462" s="89">
        <v>10</v>
      </c>
      <c r="J1462" s="65">
        <v>30</v>
      </c>
      <c r="K1462" s="96">
        <v>100</v>
      </c>
      <c r="L1462" s="72" t="s">
        <v>1546</v>
      </c>
      <c r="M1462" s="72" t="s">
        <v>1546</v>
      </c>
      <c r="N1462" s="72" t="s">
        <v>1546</v>
      </c>
      <c r="O1462" s="72" t="s">
        <v>1550</v>
      </c>
      <c r="P1462" s="80" t="s">
        <v>1609</v>
      </c>
      <c r="Q1462" s="72" t="s">
        <v>1610</v>
      </c>
      <c r="R1462" s="77" t="s">
        <v>1546</v>
      </c>
      <c r="S1462" s="77" t="s">
        <v>1546</v>
      </c>
      <c r="T1462" s="77" t="s">
        <v>1546</v>
      </c>
      <c r="U1462" s="77" t="s">
        <v>1546</v>
      </c>
      <c r="V1462" s="77" t="s">
        <v>1546</v>
      </c>
    </row>
    <row r="1463" spans="1:22">
      <c r="A1463" s="65">
        <f t="shared" si="24"/>
        <v>92992</v>
      </c>
      <c r="B1463" s="65" t="s">
        <v>1546</v>
      </c>
      <c r="C1463" s="65">
        <v>5</v>
      </c>
      <c r="D1463" s="77" t="s">
        <v>1630</v>
      </c>
      <c r="E1463" s="84">
        <v>52</v>
      </c>
      <c r="F1463" s="142" t="s">
        <v>1635</v>
      </c>
      <c r="G1463" s="92" t="s">
        <v>1607</v>
      </c>
      <c r="H1463" s="89" t="s">
        <v>1631</v>
      </c>
      <c r="I1463" s="89">
        <v>10</v>
      </c>
      <c r="J1463" s="65">
        <v>30</v>
      </c>
      <c r="K1463" s="96">
        <v>100</v>
      </c>
      <c r="L1463" s="72" t="s">
        <v>1546</v>
      </c>
      <c r="M1463" s="72" t="s">
        <v>1546</v>
      </c>
      <c r="N1463" s="72" t="s">
        <v>1546</v>
      </c>
      <c r="O1463" s="72" t="s">
        <v>1550</v>
      </c>
      <c r="P1463" s="80" t="s">
        <v>1609</v>
      </c>
      <c r="Q1463" s="72" t="s">
        <v>1610</v>
      </c>
      <c r="R1463" s="77" t="s">
        <v>1546</v>
      </c>
      <c r="S1463" s="77" t="s">
        <v>1546</v>
      </c>
      <c r="T1463" s="77" t="s">
        <v>1546</v>
      </c>
      <c r="U1463" s="77" t="s">
        <v>1546</v>
      </c>
      <c r="V1463" s="77" t="s">
        <v>1546</v>
      </c>
    </row>
    <row r="1464" spans="1:22">
      <c r="A1464" s="65">
        <f t="shared" si="24"/>
        <v>92993</v>
      </c>
      <c r="B1464" s="65" t="s">
        <v>1546</v>
      </c>
      <c r="C1464" s="65">
        <v>5</v>
      </c>
      <c r="D1464" s="77" t="s">
        <v>1630</v>
      </c>
      <c r="E1464" s="84">
        <v>53</v>
      </c>
      <c r="F1464" s="142" t="s">
        <v>1635</v>
      </c>
      <c r="G1464" s="92" t="s">
        <v>1607</v>
      </c>
      <c r="H1464" s="89" t="s">
        <v>1631</v>
      </c>
      <c r="I1464" s="89">
        <v>10</v>
      </c>
      <c r="J1464" s="65">
        <v>30</v>
      </c>
      <c r="K1464" s="96">
        <v>100</v>
      </c>
      <c r="L1464" s="72" t="s">
        <v>1546</v>
      </c>
      <c r="M1464" s="72" t="s">
        <v>1546</v>
      </c>
      <c r="N1464" s="72" t="s">
        <v>1546</v>
      </c>
      <c r="O1464" s="72" t="s">
        <v>1550</v>
      </c>
      <c r="P1464" s="80" t="s">
        <v>1609</v>
      </c>
      <c r="Q1464" s="72" t="s">
        <v>1610</v>
      </c>
      <c r="R1464" s="77" t="s">
        <v>1546</v>
      </c>
      <c r="S1464" s="77" t="s">
        <v>1546</v>
      </c>
      <c r="T1464" s="77" t="s">
        <v>1546</v>
      </c>
      <c r="U1464" s="77" t="s">
        <v>1546</v>
      </c>
      <c r="V1464" s="77" t="s">
        <v>1546</v>
      </c>
    </row>
    <row r="1465" spans="1:22">
      <c r="A1465" s="65">
        <f t="shared" si="24"/>
        <v>92994</v>
      </c>
      <c r="B1465" s="65" t="s">
        <v>1546</v>
      </c>
      <c r="C1465" s="65">
        <v>5</v>
      </c>
      <c r="D1465" s="77" t="s">
        <v>1630</v>
      </c>
      <c r="E1465" s="84">
        <v>54</v>
      </c>
      <c r="F1465" s="142" t="s">
        <v>1635</v>
      </c>
      <c r="G1465" s="92" t="s">
        <v>1607</v>
      </c>
      <c r="H1465" s="89" t="s">
        <v>1631</v>
      </c>
      <c r="I1465" s="89">
        <v>10</v>
      </c>
      <c r="J1465" s="65">
        <v>30</v>
      </c>
      <c r="K1465" s="96">
        <v>100</v>
      </c>
      <c r="L1465" s="72" t="s">
        <v>1546</v>
      </c>
      <c r="M1465" s="72" t="s">
        <v>1546</v>
      </c>
      <c r="N1465" s="72" t="s">
        <v>1546</v>
      </c>
      <c r="O1465" s="72" t="s">
        <v>1550</v>
      </c>
      <c r="P1465" s="80" t="s">
        <v>1609</v>
      </c>
      <c r="Q1465" s="72" t="s">
        <v>1610</v>
      </c>
      <c r="R1465" s="77" t="s">
        <v>1546</v>
      </c>
      <c r="S1465" s="77" t="s">
        <v>1546</v>
      </c>
      <c r="T1465" s="77" t="s">
        <v>1546</v>
      </c>
      <c r="U1465" s="77" t="s">
        <v>1546</v>
      </c>
      <c r="V1465" s="77" t="s">
        <v>1546</v>
      </c>
    </row>
    <row r="1466" spans="1:22">
      <c r="A1466" s="65">
        <f t="shared" si="24"/>
        <v>92995</v>
      </c>
      <c r="B1466" s="65" t="s">
        <v>1546</v>
      </c>
      <c r="C1466" s="65">
        <v>5</v>
      </c>
      <c r="D1466" s="77" t="s">
        <v>1630</v>
      </c>
      <c r="E1466" s="84">
        <v>56</v>
      </c>
      <c r="F1466" s="142" t="s">
        <v>1635</v>
      </c>
      <c r="G1466" s="92" t="s">
        <v>1607</v>
      </c>
      <c r="H1466" s="89" t="s">
        <v>1631</v>
      </c>
      <c r="I1466" s="89">
        <v>10</v>
      </c>
      <c r="J1466" s="65">
        <v>30</v>
      </c>
      <c r="K1466" s="96">
        <v>100</v>
      </c>
      <c r="L1466" s="72" t="s">
        <v>1546</v>
      </c>
      <c r="M1466" s="72" t="s">
        <v>1546</v>
      </c>
      <c r="N1466" s="72" t="s">
        <v>1546</v>
      </c>
      <c r="O1466" s="72" t="s">
        <v>1550</v>
      </c>
      <c r="P1466" s="80" t="s">
        <v>1609</v>
      </c>
      <c r="Q1466" s="72" t="s">
        <v>1610</v>
      </c>
      <c r="R1466" s="77" t="s">
        <v>1546</v>
      </c>
      <c r="S1466" s="77" t="s">
        <v>1546</v>
      </c>
      <c r="T1466" s="77" t="s">
        <v>1546</v>
      </c>
      <c r="U1466" s="77" t="s">
        <v>1546</v>
      </c>
      <c r="V1466" s="77" t="s">
        <v>1546</v>
      </c>
    </row>
    <row r="1467" spans="1:22">
      <c r="A1467" s="65">
        <f t="shared" si="24"/>
        <v>92996</v>
      </c>
      <c r="B1467" s="65" t="s">
        <v>1546</v>
      </c>
      <c r="C1467" s="65">
        <v>5</v>
      </c>
      <c r="D1467" s="77" t="s">
        <v>1630</v>
      </c>
      <c r="E1467" s="84">
        <v>61</v>
      </c>
      <c r="F1467" s="142" t="s">
        <v>1635</v>
      </c>
      <c r="G1467" s="92" t="s">
        <v>1607</v>
      </c>
      <c r="H1467" s="89" t="s">
        <v>1631</v>
      </c>
      <c r="I1467" s="89">
        <v>10</v>
      </c>
      <c r="J1467" s="65">
        <v>30</v>
      </c>
      <c r="K1467" s="96">
        <v>100</v>
      </c>
      <c r="L1467" s="72" t="s">
        <v>1546</v>
      </c>
      <c r="M1467" s="72" t="s">
        <v>1546</v>
      </c>
      <c r="N1467" s="72" t="s">
        <v>1546</v>
      </c>
      <c r="O1467" s="72" t="s">
        <v>1550</v>
      </c>
      <c r="P1467" s="80" t="s">
        <v>1609</v>
      </c>
      <c r="Q1467" s="72" t="s">
        <v>1610</v>
      </c>
      <c r="R1467" s="77" t="s">
        <v>1546</v>
      </c>
      <c r="S1467" s="77" t="s">
        <v>1546</v>
      </c>
      <c r="T1467" s="77" t="s">
        <v>1546</v>
      </c>
      <c r="U1467" s="77" t="s">
        <v>1546</v>
      </c>
      <c r="V1467" s="77" t="s">
        <v>1546</v>
      </c>
    </row>
    <row r="1468" spans="1:22">
      <c r="A1468" s="65">
        <f t="shared" si="24"/>
        <v>92997</v>
      </c>
      <c r="B1468" s="65" t="s">
        <v>1546</v>
      </c>
      <c r="C1468" s="65">
        <v>5</v>
      </c>
      <c r="D1468" s="77" t="s">
        <v>1630</v>
      </c>
      <c r="E1468" s="84">
        <v>62</v>
      </c>
      <c r="F1468" s="142" t="s">
        <v>1635</v>
      </c>
      <c r="G1468" s="92" t="s">
        <v>1607</v>
      </c>
      <c r="H1468" s="89" t="s">
        <v>1631</v>
      </c>
      <c r="I1468" s="89">
        <v>10</v>
      </c>
      <c r="J1468" s="65">
        <v>30</v>
      </c>
      <c r="K1468" s="96">
        <v>100</v>
      </c>
      <c r="L1468" s="72" t="s">
        <v>1546</v>
      </c>
      <c r="M1468" s="72" t="s">
        <v>1546</v>
      </c>
      <c r="N1468" s="72" t="s">
        <v>1546</v>
      </c>
      <c r="O1468" s="72" t="s">
        <v>1550</v>
      </c>
      <c r="P1468" s="80" t="s">
        <v>1609</v>
      </c>
      <c r="Q1468" s="72" t="s">
        <v>1610</v>
      </c>
      <c r="R1468" s="77" t="s">
        <v>1546</v>
      </c>
      <c r="S1468" s="77" t="s">
        <v>1546</v>
      </c>
      <c r="T1468" s="77" t="s">
        <v>1546</v>
      </c>
      <c r="U1468" s="77" t="s">
        <v>1546</v>
      </c>
      <c r="V1468" s="77" t="s">
        <v>1546</v>
      </c>
    </row>
    <row r="1469" spans="1:22">
      <c r="A1469" s="65">
        <f t="shared" si="24"/>
        <v>92998</v>
      </c>
      <c r="B1469" s="65" t="s">
        <v>1546</v>
      </c>
      <c r="C1469" s="65">
        <v>5</v>
      </c>
      <c r="D1469" s="77" t="s">
        <v>1630</v>
      </c>
      <c r="E1469" s="84">
        <v>63</v>
      </c>
      <c r="F1469" s="142" t="s">
        <v>1635</v>
      </c>
      <c r="G1469" s="92" t="s">
        <v>1607</v>
      </c>
      <c r="H1469" s="89" t="s">
        <v>1631</v>
      </c>
      <c r="I1469" s="89">
        <v>10</v>
      </c>
      <c r="J1469" s="65">
        <v>30</v>
      </c>
      <c r="K1469" s="96">
        <v>100</v>
      </c>
      <c r="L1469" s="72" t="s">
        <v>1546</v>
      </c>
      <c r="M1469" s="72" t="s">
        <v>1546</v>
      </c>
      <c r="N1469" s="72" t="s">
        <v>1546</v>
      </c>
      <c r="O1469" s="72" t="s">
        <v>1550</v>
      </c>
      <c r="P1469" s="80" t="s">
        <v>1609</v>
      </c>
      <c r="Q1469" s="72" t="s">
        <v>1610</v>
      </c>
      <c r="R1469" s="77" t="s">
        <v>1546</v>
      </c>
      <c r="S1469" s="77" t="s">
        <v>1546</v>
      </c>
      <c r="T1469" s="77" t="s">
        <v>1546</v>
      </c>
      <c r="U1469" s="77" t="s">
        <v>1546</v>
      </c>
      <c r="V1469" s="77" t="s">
        <v>1546</v>
      </c>
    </row>
    <row r="1470" spans="1:22">
      <c r="A1470" s="65">
        <f t="shared" si="24"/>
        <v>92999</v>
      </c>
      <c r="B1470" s="65" t="s">
        <v>1546</v>
      </c>
      <c r="C1470" s="65">
        <v>5</v>
      </c>
      <c r="D1470" s="77" t="s">
        <v>1630</v>
      </c>
      <c r="E1470" s="84">
        <v>64</v>
      </c>
      <c r="F1470" s="142" t="s">
        <v>1635</v>
      </c>
      <c r="G1470" s="92" t="s">
        <v>1607</v>
      </c>
      <c r="H1470" s="89" t="s">
        <v>1631</v>
      </c>
      <c r="I1470" s="89">
        <v>10</v>
      </c>
      <c r="J1470" s="65">
        <v>30</v>
      </c>
      <c r="K1470" s="96">
        <v>100</v>
      </c>
      <c r="L1470" s="72" t="s">
        <v>1546</v>
      </c>
      <c r="M1470" s="72" t="s">
        <v>1546</v>
      </c>
      <c r="N1470" s="72" t="s">
        <v>1546</v>
      </c>
      <c r="O1470" s="72" t="s">
        <v>1550</v>
      </c>
      <c r="P1470" s="80" t="s">
        <v>1609</v>
      </c>
      <c r="Q1470" s="72" t="s">
        <v>1610</v>
      </c>
      <c r="R1470" s="77" t="s">
        <v>1546</v>
      </c>
      <c r="S1470" s="77" t="s">
        <v>1546</v>
      </c>
      <c r="T1470" s="77" t="s">
        <v>1546</v>
      </c>
      <c r="U1470" s="77" t="s">
        <v>1546</v>
      </c>
      <c r="V1470" s="77" t="s">
        <v>1546</v>
      </c>
    </row>
    <row r="1471" spans="1:22">
      <c r="A1471" s="65">
        <f t="shared" si="24"/>
        <v>93000</v>
      </c>
      <c r="B1471" s="65" t="s">
        <v>1546</v>
      </c>
      <c r="C1471" s="65">
        <v>5</v>
      </c>
      <c r="D1471" s="77" t="s">
        <v>1630</v>
      </c>
      <c r="E1471" s="84">
        <v>65</v>
      </c>
      <c r="F1471" s="142" t="s">
        <v>1635</v>
      </c>
      <c r="G1471" s="92" t="s">
        <v>1607</v>
      </c>
      <c r="H1471" s="89" t="s">
        <v>1631</v>
      </c>
      <c r="I1471" s="89">
        <v>10</v>
      </c>
      <c r="J1471" s="65">
        <v>30</v>
      </c>
      <c r="K1471" s="96">
        <v>100</v>
      </c>
      <c r="L1471" s="72" t="s">
        <v>1546</v>
      </c>
      <c r="M1471" s="72" t="s">
        <v>1546</v>
      </c>
      <c r="N1471" s="72" t="s">
        <v>1546</v>
      </c>
      <c r="O1471" s="72" t="s">
        <v>1550</v>
      </c>
      <c r="P1471" s="80" t="s">
        <v>1609</v>
      </c>
      <c r="Q1471" s="72" t="s">
        <v>1610</v>
      </c>
      <c r="R1471" s="77" t="s">
        <v>1546</v>
      </c>
      <c r="S1471" s="77" t="s">
        <v>1546</v>
      </c>
      <c r="T1471" s="77" t="s">
        <v>1546</v>
      </c>
      <c r="U1471" s="77" t="s">
        <v>1546</v>
      </c>
      <c r="V1471" s="77" t="s">
        <v>1546</v>
      </c>
    </row>
    <row r="1472" spans="1:22">
      <c r="A1472" s="65">
        <f t="shared" si="24"/>
        <v>93001</v>
      </c>
      <c r="B1472" s="65" t="s">
        <v>1546</v>
      </c>
      <c r="C1472" s="65">
        <v>5</v>
      </c>
      <c r="D1472" s="77" t="s">
        <v>1630</v>
      </c>
      <c r="E1472" s="84">
        <v>12</v>
      </c>
      <c r="F1472" s="142" t="s">
        <v>1635</v>
      </c>
      <c r="G1472" s="92" t="s">
        <v>1607</v>
      </c>
      <c r="H1472" s="89" t="s">
        <v>1631</v>
      </c>
      <c r="I1472" s="89">
        <v>10</v>
      </c>
      <c r="J1472" s="65">
        <v>30</v>
      </c>
      <c r="K1472" s="96" t="s">
        <v>1632</v>
      </c>
      <c r="L1472" s="72" t="s">
        <v>1546</v>
      </c>
      <c r="M1472" s="72" t="s">
        <v>1546</v>
      </c>
      <c r="N1472" s="72" t="s">
        <v>1546</v>
      </c>
      <c r="O1472" s="72" t="s">
        <v>1550</v>
      </c>
      <c r="P1472" s="80" t="s">
        <v>1609</v>
      </c>
      <c r="Q1472" s="72" t="s">
        <v>1610</v>
      </c>
      <c r="R1472" s="77" t="s">
        <v>1546</v>
      </c>
      <c r="S1472" s="77" t="s">
        <v>1546</v>
      </c>
      <c r="T1472" s="77" t="s">
        <v>1546</v>
      </c>
      <c r="U1472" s="77" t="s">
        <v>1546</v>
      </c>
      <c r="V1472" s="77" t="s">
        <v>1546</v>
      </c>
    </row>
    <row r="1473" spans="1:22">
      <c r="A1473" s="65">
        <f t="shared" si="24"/>
        <v>93002</v>
      </c>
      <c r="B1473" s="65" t="s">
        <v>1546</v>
      </c>
      <c r="C1473" s="65">
        <v>5</v>
      </c>
      <c r="D1473" s="77" t="s">
        <v>1630</v>
      </c>
      <c r="E1473" s="84">
        <v>13</v>
      </c>
      <c r="F1473" s="142" t="s">
        <v>1635</v>
      </c>
      <c r="G1473" s="92" t="s">
        <v>1607</v>
      </c>
      <c r="H1473" s="89" t="s">
        <v>1631</v>
      </c>
      <c r="I1473" s="89">
        <v>10</v>
      </c>
      <c r="J1473" s="65">
        <v>30</v>
      </c>
      <c r="K1473" s="96" t="s">
        <v>1632</v>
      </c>
      <c r="L1473" s="72" t="s">
        <v>1546</v>
      </c>
      <c r="M1473" s="72" t="s">
        <v>1546</v>
      </c>
      <c r="N1473" s="72" t="s">
        <v>1546</v>
      </c>
      <c r="O1473" s="72" t="s">
        <v>1550</v>
      </c>
      <c r="P1473" s="80" t="s">
        <v>1609</v>
      </c>
      <c r="Q1473" s="72" t="s">
        <v>1610</v>
      </c>
      <c r="R1473" s="77" t="s">
        <v>1546</v>
      </c>
      <c r="S1473" s="77" t="s">
        <v>1546</v>
      </c>
      <c r="T1473" s="77" t="s">
        <v>1546</v>
      </c>
      <c r="U1473" s="77" t="s">
        <v>1546</v>
      </c>
      <c r="V1473" s="77" t="s">
        <v>1546</v>
      </c>
    </row>
    <row r="1474" spans="1:22">
      <c r="A1474" s="65">
        <f t="shared" si="24"/>
        <v>93003</v>
      </c>
      <c r="B1474" s="65" t="s">
        <v>1546</v>
      </c>
      <c r="C1474" s="65">
        <v>5</v>
      </c>
      <c r="D1474" s="77" t="s">
        <v>1630</v>
      </c>
      <c r="E1474" s="84">
        <v>14</v>
      </c>
      <c r="F1474" s="142" t="s">
        <v>1635</v>
      </c>
      <c r="G1474" s="92" t="s">
        <v>1607</v>
      </c>
      <c r="H1474" s="89" t="s">
        <v>1631</v>
      </c>
      <c r="I1474" s="89">
        <v>10</v>
      </c>
      <c r="J1474" s="65">
        <v>30</v>
      </c>
      <c r="K1474" s="96" t="s">
        <v>1632</v>
      </c>
      <c r="L1474" s="72" t="s">
        <v>1546</v>
      </c>
      <c r="M1474" s="72" t="s">
        <v>1546</v>
      </c>
      <c r="N1474" s="72" t="s">
        <v>1546</v>
      </c>
      <c r="O1474" s="72" t="s">
        <v>1550</v>
      </c>
      <c r="P1474" s="80" t="s">
        <v>1609</v>
      </c>
      <c r="Q1474" s="72" t="s">
        <v>1610</v>
      </c>
      <c r="R1474" s="77" t="s">
        <v>1546</v>
      </c>
      <c r="S1474" s="77" t="s">
        <v>1546</v>
      </c>
      <c r="T1474" s="77" t="s">
        <v>1546</v>
      </c>
      <c r="U1474" s="77" t="s">
        <v>1546</v>
      </c>
      <c r="V1474" s="77" t="s">
        <v>1546</v>
      </c>
    </row>
    <row r="1475" spans="1:22">
      <c r="A1475" s="65">
        <f t="shared" si="24"/>
        <v>93004</v>
      </c>
      <c r="B1475" s="65" t="s">
        <v>1546</v>
      </c>
      <c r="C1475" s="65">
        <v>5</v>
      </c>
      <c r="D1475" s="77" t="s">
        <v>1630</v>
      </c>
      <c r="E1475" s="84">
        <v>15</v>
      </c>
      <c r="F1475" s="142" t="s">
        <v>1635</v>
      </c>
      <c r="G1475" s="92" t="s">
        <v>1607</v>
      </c>
      <c r="H1475" s="89" t="s">
        <v>1631</v>
      </c>
      <c r="I1475" s="89">
        <v>10</v>
      </c>
      <c r="J1475" s="65">
        <v>30</v>
      </c>
      <c r="K1475" s="96" t="s">
        <v>1632</v>
      </c>
      <c r="L1475" s="72" t="s">
        <v>1546</v>
      </c>
      <c r="M1475" s="72" t="s">
        <v>1546</v>
      </c>
      <c r="N1475" s="72" t="s">
        <v>1546</v>
      </c>
      <c r="O1475" s="72" t="s">
        <v>1550</v>
      </c>
      <c r="P1475" s="80" t="s">
        <v>1609</v>
      </c>
      <c r="Q1475" s="72" t="s">
        <v>1610</v>
      </c>
      <c r="R1475" s="77" t="s">
        <v>1546</v>
      </c>
      <c r="S1475" s="77" t="s">
        <v>1546</v>
      </c>
      <c r="T1475" s="77" t="s">
        <v>1546</v>
      </c>
      <c r="U1475" s="77" t="s">
        <v>1546</v>
      </c>
      <c r="V1475" s="77" t="s">
        <v>1546</v>
      </c>
    </row>
    <row r="1476" spans="1:22">
      <c r="A1476" s="65">
        <f t="shared" si="24"/>
        <v>93005</v>
      </c>
      <c r="B1476" s="65" t="s">
        <v>1546</v>
      </c>
      <c r="C1476" s="65">
        <v>5</v>
      </c>
      <c r="D1476" s="77" t="s">
        <v>1630</v>
      </c>
      <c r="E1476" s="84">
        <v>16</v>
      </c>
      <c r="F1476" s="142" t="s">
        <v>1635</v>
      </c>
      <c r="G1476" s="92" t="s">
        <v>1607</v>
      </c>
      <c r="H1476" s="89" t="s">
        <v>1631</v>
      </c>
      <c r="I1476" s="89">
        <v>10</v>
      </c>
      <c r="J1476" s="65">
        <v>30</v>
      </c>
      <c r="K1476" s="96" t="s">
        <v>1632</v>
      </c>
      <c r="L1476" s="72" t="s">
        <v>1546</v>
      </c>
      <c r="M1476" s="72" t="s">
        <v>1546</v>
      </c>
      <c r="N1476" s="72" t="s">
        <v>1546</v>
      </c>
      <c r="O1476" s="72" t="s">
        <v>1550</v>
      </c>
      <c r="P1476" s="80" t="s">
        <v>1609</v>
      </c>
      <c r="Q1476" s="72" t="s">
        <v>1610</v>
      </c>
      <c r="R1476" s="77" t="s">
        <v>1546</v>
      </c>
      <c r="S1476" s="77" t="s">
        <v>1546</v>
      </c>
      <c r="T1476" s="77" t="s">
        <v>1546</v>
      </c>
      <c r="U1476" s="77" t="s">
        <v>1546</v>
      </c>
      <c r="V1476" s="77" t="s">
        <v>1546</v>
      </c>
    </row>
    <row r="1477" spans="1:22">
      <c r="A1477" s="65">
        <f t="shared" si="24"/>
        <v>93006</v>
      </c>
      <c r="B1477" s="65" t="s">
        <v>1546</v>
      </c>
      <c r="C1477" s="65">
        <v>5</v>
      </c>
      <c r="D1477" s="77" t="s">
        <v>1630</v>
      </c>
      <c r="E1477" s="84">
        <v>21</v>
      </c>
      <c r="F1477" s="142" t="s">
        <v>1635</v>
      </c>
      <c r="G1477" s="92" t="s">
        <v>1607</v>
      </c>
      <c r="H1477" s="89" t="s">
        <v>1631</v>
      </c>
      <c r="I1477" s="89">
        <v>10</v>
      </c>
      <c r="J1477" s="65">
        <v>30</v>
      </c>
      <c r="K1477" s="96" t="s">
        <v>1632</v>
      </c>
      <c r="L1477" s="72" t="s">
        <v>1546</v>
      </c>
      <c r="M1477" s="72" t="s">
        <v>1546</v>
      </c>
      <c r="N1477" s="72" t="s">
        <v>1546</v>
      </c>
      <c r="O1477" s="72" t="s">
        <v>1550</v>
      </c>
      <c r="P1477" s="80" t="s">
        <v>1609</v>
      </c>
      <c r="Q1477" s="72" t="s">
        <v>1610</v>
      </c>
      <c r="R1477" s="77" t="s">
        <v>1546</v>
      </c>
      <c r="S1477" s="77" t="s">
        <v>1546</v>
      </c>
      <c r="T1477" s="77" t="s">
        <v>1546</v>
      </c>
      <c r="U1477" s="77" t="s">
        <v>1546</v>
      </c>
      <c r="V1477" s="77" t="s">
        <v>1546</v>
      </c>
    </row>
    <row r="1478" spans="1:22">
      <c r="A1478" s="65">
        <f t="shared" si="24"/>
        <v>93007</v>
      </c>
      <c r="B1478" s="65" t="s">
        <v>1546</v>
      </c>
      <c r="C1478" s="65">
        <v>5</v>
      </c>
      <c r="D1478" s="77" t="s">
        <v>1630</v>
      </c>
      <c r="E1478" s="84">
        <v>23</v>
      </c>
      <c r="F1478" s="142" t="s">
        <v>1635</v>
      </c>
      <c r="G1478" s="92" t="s">
        <v>1607</v>
      </c>
      <c r="H1478" s="89" t="s">
        <v>1631</v>
      </c>
      <c r="I1478" s="89">
        <v>10</v>
      </c>
      <c r="J1478" s="65">
        <v>30</v>
      </c>
      <c r="K1478" s="96" t="s">
        <v>1632</v>
      </c>
      <c r="L1478" s="72" t="s">
        <v>1546</v>
      </c>
      <c r="M1478" s="72" t="s">
        <v>1546</v>
      </c>
      <c r="N1478" s="72" t="s">
        <v>1546</v>
      </c>
      <c r="O1478" s="72" t="s">
        <v>1550</v>
      </c>
      <c r="P1478" s="80" t="s">
        <v>1609</v>
      </c>
      <c r="Q1478" s="72" t="s">
        <v>1610</v>
      </c>
      <c r="R1478" s="77" t="s">
        <v>1546</v>
      </c>
      <c r="S1478" s="77" t="s">
        <v>1546</v>
      </c>
      <c r="T1478" s="77" t="s">
        <v>1546</v>
      </c>
      <c r="U1478" s="77" t="s">
        <v>1546</v>
      </c>
      <c r="V1478" s="77" t="s">
        <v>1546</v>
      </c>
    </row>
    <row r="1479" spans="1:22">
      <c r="A1479" s="65">
        <f t="shared" si="24"/>
        <v>93008</v>
      </c>
      <c r="B1479" s="65" t="s">
        <v>1546</v>
      </c>
      <c r="C1479" s="65">
        <v>5</v>
      </c>
      <c r="D1479" s="77" t="s">
        <v>1630</v>
      </c>
      <c r="E1479" s="84">
        <v>24</v>
      </c>
      <c r="F1479" s="142" t="s">
        <v>1635</v>
      </c>
      <c r="G1479" s="92" t="s">
        <v>1607</v>
      </c>
      <c r="H1479" s="89" t="s">
        <v>1631</v>
      </c>
      <c r="I1479" s="89">
        <v>10</v>
      </c>
      <c r="J1479" s="65">
        <v>30</v>
      </c>
      <c r="K1479" s="96" t="s">
        <v>1632</v>
      </c>
      <c r="L1479" s="72" t="s">
        <v>1546</v>
      </c>
      <c r="M1479" s="72" t="s">
        <v>1546</v>
      </c>
      <c r="N1479" s="72" t="s">
        <v>1546</v>
      </c>
      <c r="O1479" s="72" t="s">
        <v>1550</v>
      </c>
      <c r="P1479" s="80" t="s">
        <v>1609</v>
      </c>
      <c r="Q1479" s="72" t="s">
        <v>1610</v>
      </c>
      <c r="R1479" s="77" t="s">
        <v>1546</v>
      </c>
      <c r="S1479" s="77" t="s">
        <v>1546</v>
      </c>
      <c r="T1479" s="77" t="s">
        <v>1546</v>
      </c>
      <c r="U1479" s="77" t="s">
        <v>1546</v>
      </c>
      <c r="V1479" s="77" t="s">
        <v>1546</v>
      </c>
    </row>
    <row r="1480" spans="1:22">
      <c r="A1480" s="65">
        <f t="shared" si="24"/>
        <v>93009</v>
      </c>
      <c r="B1480" s="65" t="s">
        <v>1546</v>
      </c>
      <c r="C1480" s="65">
        <v>5</v>
      </c>
      <c r="D1480" s="77" t="s">
        <v>1630</v>
      </c>
      <c r="E1480" s="84">
        <v>25</v>
      </c>
      <c r="F1480" s="142" t="s">
        <v>1635</v>
      </c>
      <c r="G1480" s="92" t="s">
        <v>1607</v>
      </c>
      <c r="H1480" s="89" t="s">
        <v>1631</v>
      </c>
      <c r="I1480" s="89">
        <v>10</v>
      </c>
      <c r="J1480" s="65">
        <v>30</v>
      </c>
      <c r="K1480" s="96" t="s">
        <v>1632</v>
      </c>
      <c r="L1480" s="72" t="s">
        <v>1546</v>
      </c>
      <c r="M1480" s="72" t="s">
        <v>1546</v>
      </c>
      <c r="N1480" s="72" t="s">
        <v>1546</v>
      </c>
      <c r="O1480" s="72" t="s">
        <v>1550</v>
      </c>
      <c r="P1480" s="80" t="s">
        <v>1609</v>
      </c>
      <c r="Q1480" s="72" t="s">
        <v>1610</v>
      </c>
      <c r="R1480" s="77" t="s">
        <v>1546</v>
      </c>
      <c r="S1480" s="77" t="s">
        <v>1546</v>
      </c>
      <c r="T1480" s="77" t="s">
        <v>1546</v>
      </c>
      <c r="U1480" s="77" t="s">
        <v>1546</v>
      </c>
      <c r="V1480" s="77" t="s">
        <v>1546</v>
      </c>
    </row>
    <row r="1481" spans="1:22">
      <c r="A1481" s="65">
        <f t="shared" si="24"/>
        <v>93010</v>
      </c>
      <c r="B1481" s="65" t="s">
        <v>1546</v>
      </c>
      <c r="C1481" s="65">
        <v>5</v>
      </c>
      <c r="D1481" s="77" t="s">
        <v>1630</v>
      </c>
      <c r="E1481" s="84">
        <v>26</v>
      </c>
      <c r="F1481" s="142" t="s">
        <v>1635</v>
      </c>
      <c r="G1481" s="92" t="s">
        <v>1607</v>
      </c>
      <c r="H1481" s="89" t="s">
        <v>1631</v>
      </c>
      <c r="I1481" s="89">
        <v>10</v>
      </c>
      <c r="J1481" s="65">
        <v>30</v>
      </c>
      <c r="K1481" s="96" t="s">
        <v>1632</v>
      </c>
      <c r="L1481" s="72" t="s">
        <v>1546</v>
      </c>
      <c r="M1481" s="72" t="s">
        <v>1546</v>
      </c>
      <c r="N1481" s="72" t="s">
        <v>1546</v>
      </c>
      <c r="O1481" s="72" t="s">
        <v>1550</v>
      </c>
      <c r="P1481" s="80" t="s">
        <v>1609</v>
      </c>
      <c r="Q1481" s="72" t="s">
        <v>1610</v>
      </c>
      <c r="R1481" s="77" t="s">
        <v>1546</v>
      </c>
      <c r="S1481" s="77" t="s">
        <v>1546</v>
      </c>
      <c r="T1481" s="77" t="s">
        <v>1546</v>
      </c>
      <c r="U1481" s="77" t="s">
        <v>1546</v>
      </c>
      <c r="V1481" s="77" t="s">
        <v>1546</v>
      </c>
    </row>
    <row r="1482" spans="1:22">
      <c r="A1482" s="65">
        <f t="shared" si="24"/>
        <v>93011</v>
      </c>
      <c r="B1482" s="65" t="s">
        <v>1546</v>
      </c>
      <c r="C1482" s="65">
        <v>5</v>
      </c>
      <c r="D1482" s="77" t="s">
        <v>1630</v>
      </c>
      <c r="E1482" s="84">
        <v>31</v>
      </c>
      <c r="F1482" s="142" t="s">
        <v>1635</v>
      </c>
      <c r="G1482" s="92" t="s">
        <v>1607</v>
      </c>
      <c r="H1482" s="89" t="s">
        <v>1631</v>
      </c>
      <c r="I1482" s="89">
        <v>10</v>
      </c>
      <c r="J1482" s="65">
        <v>30</v>
      </c>
      <c r="K1482" s="96" t="s">
        <v>1632</v>
      </c>
      <c r="L1482" s="72" t="s">
        <v>1546</v>
      </c>
      <c r="M1482" s="72" t="s">
        <v>1546</v>
      </c>
      <c r="N1482" s="72" t="s">
        <v>1546</v>
      </c>
      <c r="O1482" s="72" t="s">
        <v>1550</v>
      </c>
      <c r="P1482" s="80" t="s">
        <v>1609</v>
      </c>
      <c r="Q1482" s="72" t="s">
        <v>1610</v>
      </c>
      <c r="R1482" s="77" t="s">
        <v>1546</v>
      </c>
      <c r="S1482" s="77" t="s">
        <v>1546</v>
      </c>
      <c r="T1482" s="77" t="s">
        <v>1546</v>
      </c>
      <c r="U1482" s="77" t="s">
        <v>1546</v>
      </c>
      <c r="V1482" s="77" t="s">
        <v>1546</v>
      </c>
    </row>
    <row r="1483" spans="1:22">
      <c r="A1483" s="65">
        <f t="shared" si="24"/>
        <v>93012</v>
      </c>
      <c r="B1483" s="65" t="s">
        <v>1546</v>
      </c>
      <c r="C1483" s="65">
        <v>5</v>
      </c>
      <c r="D1483" s="77" t="s">
        <v>1630</v>
      </c>
      <c r="E1483" s="84">
        <v>32</v>
      </c>
      <c r="F1483" s="142" t="s">
        <v>1635</v>
      </c>
      <c r="G1483" s="92" t="s">
        <v>1607</v>
      </c>
      <c r="H1483" s="89" t="s">
        <v>1631</v>
      </c>
      <c r="I1483" s="89">
        <v>10</v>
      </c>
      <c r="J1483" s="65">
        <v>30</v>
      </c>
      <c r="K1483" s="96" t="s">
        <v>1632</v>
      </c>
      <c r="L1483" s="72" t="s">
        <v>1546</v>
      </c>
      <c r="M1483" s="72" t="s">
        <v>1546</v>
      </c>
      <c r="N1483" s="72" t="s">
        <v>1546</v>
      </c>
      <c r="O1483" s="72" t="s">
        <v>1550</v>
      </c>
      <c r="P1483" s="80" t="s">
        <v>1609</v>
      </c>
      <c r="Q1483" s="72" t="s">
        <v>1610</v>
      </c>
      <c r="R1483" s="77" t="s">
        <v>1546</v>
      </c>
      <c r="S1483" s="77" t="s">
        <v>1546</v>
      </c>
      <c r="T1483" s="77" t="s">
        <v>1546</v>
      </c>
      <c r="U1483" s="77" t="s">
        <v>1546</v>
      </c>
      <c r="V1483" s="77" t="s">
        <v>1546</v>
      </c>
    </row>
    <row r="1484" spans="1:22">
      <c r="A1484" s="65">
        <f t="shared" si="24"/>
        <v>93013</v>
      </c>
      <c r="B1484" s="65" t="s">
        <v>1546</v>
      </c>
      <c r="C1484" s="65">
        <v>5</v>
      </c>
      <c r="D1484" s="77" t="s">
        <v>1630</v>
      </c>
      <c r="E1484" s="84">
        <v>34</v>
      </c>
      <c r="F1484" s="142" t="s">
        <v>1635</v>
      </c>
      <c r="G1484" s="92" t="s">
        <v>1607</v>
      </c>
      <c r="H1484" s="89" t="s">
        <v>1631</v>
      </c>
      <c r="I1484" s="89">
        <v>10</v>
      </c>
      <c r="J1484" s="65">
        <v>30</v>
      </c>
      <c r="K1484" s="96" t="s">
        <v>1632</v>
      </c>
      <c r="L1484" s="72" t="s">
        <v>1546</v>
      </c>
      <c r="M1484" s="72" t="s">
        <v>1546</v>
      </c>
      <c r="N1484" s="72" t="s">
        <v>1546</v>
      </c>
      <c r="O1484" s="72" t="s">
        <v>1550</v>
      </c>
      <c r="P1484" s="80" t="s">
        <v>1609</v>
      </c>
      <c r="Q1484" s="72" t="s">
        <v>1610</v>
      </c>
      <c r="R1484" s="77" t="s">
        <v>1546</v>
      </c>
      <c r="S1484" s="77" t="s">
        <v>1546</v>
      </c>
      <c r="T1484" s="77" t="s">
        <v>1546</v>
      </c>
      <c r="U1484" s="77" t="s">
        <v>1546</v>
      </c>
      <c r="V1484" s="77" t="s">
        <v>1546</v>
      </c>
    </row>
    <row r="1485" spans="1:22">
      <c r="A1485" s="65">
        <f t="shared" si="24"/>
        <v>93014</v>
      </c>
      <c r="B1485" s="65" t="s">
        <v>1546</v>
      </c>
      <c r="C1485" s="65">
        <v>5</v>
      </c>
      <c r="D1485" s="77" t="s">
        <v>1630</v>
      </c>
      <c r="E1485" s="84">
        <v>35</v>
      </c>
      <c r="F1485" s="142" t="s">
        <v>1635</v>
      </c>
      <c r="G1485" s="92" t="s">
        <v>1607</v>
      </c>
      <c r="H1485" s="89" t="s">
        <v>1631</v>
      </c>
      <c r="I1485" s="89">
        <v>10</v>
      </c>
      <c r="J1485" s="65">
        <v>30</v>
      </c>
      <c r="K1485" s="96" t="s">
        <v>1632</v>
      </c>
      <c r="L1485" s="72" t="s">
        <v>1546</v>
      </c>
      <c r="M1485" s="72" t="s">
        <v>1546</v>
      </c>
      <c r="N1485" s="72" t="s">
        <v>1546</v>
      </c>
      <c r="O1485" s="72" t="s">
        <v>1550</v>
      </c>
      <c r="P1485" s="80" t="s">
        <v>1609</v>
      </c>
      <c r="Q1485" s="72" t="s">
        <v>1610</v>
      </c>
      <c r="R1485" s="77" t="s">
        <v>1546</v>
      </c>
      <c r="S1485" s="77" t="s">
        <v>1546</v>
      </c>
      <c r="T1485" s="77" t="s">
        <v>1546</v>
      </c>
      <c r="U1485" s="77" t="s">
        <v>1546</v>
      </c>
      <c r="V1485" s="77" t="s">
        <v>1546</v>
      </c>
    </row>
    <row r="1486" spans="1:22">
      <c r="A1486" s="65">
        <f t="shared" si="24"/>
        <v>93015</v>
      </c>
      <c r="B1486" s="65" t="s">
        <v>1546</v>
      </c>
      <c r="C1486" s="65">
        <v>5</v>
      </c>
      <c r="D1486" s="77" t="s">
        <v>1630</v>
      </c>
      <c r="E1486" s="84">
        <v>36</v>
      </c>
      <c r="F1486" s="142" t="s">
        <v>1635</v>
      </c>
      <c r="G1486" s="92" t="s">
        <v>1607</v>
      </c>
      <c r="H1486" s="89" t="s">
        <v>1631</v>
      </c>
      <c r="I1486" s="89">
        <v>10</v>
      </c>
      <c r="J1486" s="65">
        <v>30</v>
      </c>
      <c r="K1486" s="96" t="s">
        <v>1632</v>
      </c>
      <c r="L1486" s="72" t="s">
        <v>1546</v>
      </c>
      <c r="M1486" s="72" t="s">
        <v>1546</v>
      </c>
      <c r="N1486" s="72" t="s">
        <v>1546</v>
      </c>
      <c r="O1486" s="72" t="s">
        <v>1550</v>
      </c>
      <c r="P1486" s="80" t="s">
        <v>1609</v>
      </c>
      <c r="Q1486" s="72" t="s">
        <v>1610</v>
      </c>
      <c r="R1486" s="77" t="s">
        <v>1546</v>
      </c>
      <c r="S1486" s="77" t="s">
        <v>1546</v>
      </c>
      <c r="T1486" s="77" t="s">
        <v>1546</v>
      </c>
      <c r="U1486" s="77" t="s">
        <v>1546</v>
      </c>
      <c r="V1486" s="77" t="s">
        <v>1546</v>
      </c>
    </row>
    <row r="1487" spans="1:22">
      <c r="A1487" s="65">
        <f t="shared" si="24"/>
        <v>93016</v>
      </c>
      <c r="B1487" s="65" t="s">
        <v>1546</v>
      </c>
      <c r="C1487" s="65">
        <v>5</v>
      </c>
      <c r="D1487" s="77" t="s">
        <v>1630</v>
      </c>
      <c r="E1487" s="84">
        <v>41</v>
      </c>
      <c r="F1487" s="142" t="s">
        <v>1635</v>
      </c>
      <c r="G1487" s="92" t="s">
        <v>1607</v>
      </c>
      <c r="H1487" s="89" t="s">
        <v>1631</v>
      </c>
      <c r="I1487" s="89">
        <v>10</v>
      </c>
      <c r="J1487" s="65">
        <v>30</v>
      </c>
      <c r="K1487" s="96" t="s">
        <v>1632</v>
      </c>
      <c r="L1487" s="72" t="s">
        <v>1546</v>
      </c>
      <c r="M1487" s="72" t="s">
        <v>1546</v>
      </c>
      <c r="N1487" s="72" t="s">
        <v>1546</v>
      </c>
      <c r="O1487" s="72" t="s">
        <v>1550</v>
      </c>
      <c r="P1487" s="80" t="s">
        <v>1609</v>
      </c>
      <c r="Q1487" s="72" t="s">
        <v>1610</v>
      </c>
      <c r="R1487" s="77" t="s">
        <v>1546</v>
      </c>
      <c r="S1487" s="77" t="s">
        <v>1546</v>
      </c>
      <c r="T1487" s="77" t="s">
        <v>1546</v>
      </c>
      <c r="U1487" s="77" t="s">
        <v>1546</v>
      </c>
      <c r="V1487" s="77" t="s">
        <v>1546</v>
      </c>
    </row>
    <row r="1488" spans="1:22">
      <c r="A1488" s="65">
        <f t="shared" si="24"/>
        <v>93017</v>
      </c>
      <c r="B1488" s="65" t="s">
        <v>1546</v>
      </c>
      <c r="C1488" s="65">
        <v>5</v>
      </c>
      <c r="D1488" s="77" t="s">
        <v>1630</v>
      </c>
      <c r="E1488" s="84">
        <v>42</v>
      </c>
      <c r="F1488" s="142" t="s">
        <v>1635</v>
      </c>
      <c r="G1488" s="92" t="s">
        <v>1607</v>
      </c>
      <c r="H1488" s="89" t="s">
        <v>1631</v>
      </c>
      <c r="I1488" s="89">
        <v>10</v>
      </c>
      <c r="J1488" s="65">
        <v>30</v>
      </c>
      <c r="K1488" s="96" t="s">
        <v>1632</v>
      </c>
      <c r="L1488" s="72" t="s">
        <v>1546</v>
      </c>
      <c r="M1488" s="72" t="s">
        <v>1546</v>
      </c>
      <c r="N1488" s="72" t="s">
        <v>1546</v>
      </c>
      <c r="O1488" s="72" t="s">
        <v>1550</v>
      </c>
      <c r="P1488" s="80" t="s">
        <v>1609</v>
      </c>
      <c r="Q1488" s="72" t="s">
        <v>1610</v>
      </c>
      <c r="R1488" s="77" t="s">
        <v>1546</v>
      </c>
      <c r="S1488" s="77" t="s">
        <v>1546</v>
      </c>
      <c r="T1488" s="77" t="s">
        <v>1546</v>
      </c>
      <c r="U1488" s="77" t="s">
        <v>1546</v>
      </c>
      <c r="V1488" s="77" t="s">
        <v>1546</v>
      </c>
    </row>
    <row r="1489" spans="1:22">
      <c r="A1489" s="65">
        <f t="shared" si="24"/>
        <v>93018</v>
      </c>
      <c r="B1489" s="65" t="s">
        <v>1546</v>
      </c>
      <c r="C1489" s="65">
        <v>5</v>
      </c>
      <c r="D1489" s="77" t="s">
        <v>1630</v>
      </c>
      <c r="E1489" s="84">
        <v>43</v>
      </c>
      <c r="F1489" s="142" t="s">
        <v>1635</v>
      </c>
      <c r="G1489" s="92" t="s">
        <v>1607</v>
      </c>
      <c r="H1489" s="89" t="s">
        <v>1631</v>
      </c>
      <c r="I1489" s="89">
        <v>10</v>
      </c>
      <c r="J1489" s="65">
        <v>30</v>
      </c>
      <c r="K1489" s="96" t="s">
        <v>1632</v>
      </c>
      <c r="L1489" s="72" t="s">
        <v>1546</v>
      </c>
      <c r="M1489" s="72" t="s">
        <v>1546</v>
      </c>
      <c r="N1489" s="72" t="s">
        <v>1546</v>
      </c>
      <c r="O1489" s="72" t="s">
        <v>1550</v>
      </c>
      <c r="P1489" s="80" t="s">
        <v>1609</v>
      </c>
      <c r="Q1489" s="72" t="s">
        <v>1610</v>
      </c>
      <c r="R1489" s="77" t="s">
        <v>1546</v>
      </c>
      <c r="S1489" s="77" t="s">
        <v>1546</v>
      </c>
      <c r="T1489" s="77" t="s">
        <v>1546</v>
      </c>
      <c r="U1489" s="77" t="s">
        <v>1546</v>
      </c>
      <c r="V1489" s="77" t="s">
        <v>1546</v>
      </c>
    </row>
    <row r="1490" spans="1:22">
      <c r="A1490" s="65">
        <f t="shared" si="24"/>
        <v>93019</v>
      </c>
      <c r="B1490" s="65" t="s">
        <v>1546</v>
      </c>
      <c r="C1490" s="65">
        <v>5</v>
      </c>
      <c r="D1490" s="77" t="s">
        <v>1630</v>
      </c>
      <c r="E1490" s="84">
        <v>45</v>
      </c>
      <c r="F1490" s="142" t="s">
        <v>1635</v>
      </c>
      <c r="G1490" s="92" t="s">
        <v>1607</v>
      </c>
      <c r="H1490" s="89" t="s">
        <v>1631</v>
      </c>
      <c r="I1490" s="89">
        <v>10</v>
      </c>
      <c r="J1490" s="65">
        <v>30</v>
      </c>
      <c r="K1490" s="96" t="s">
        <v>1632</v>
      </c>
      <c r="L1490" s="72" t="s">
        <v>1546</v>
      </c>
      <c r="M1490" s="72" t="s">
        <v>1546</v>
      </c>
      <c r="N1490" s="72" t="s">
        <v>1546</v>
      </c>
      <c r="O1490" s="72" t="s">
        <v>1550</v>
      </c>
      <c r="P1490" s="80" t="s">
        <v>1609</v>
      </c>
      <c r="Q1490" s="72" t="s">
        <v>1610</v>
      </c>
      <c r="R1490" s="77" t="s">
        <v>1546</v>
      </c>
      <c r="S1490" s="77" t="s">
        <v>1546</v>
      </c>
      <c r="T1490" s="77" t="s">
        <v>1546</v>
      </c>
      <c r="U1490" s="77" t="s">
        <v>1546</v>
      </c>
      <c r="V1490" s="77" t="s">
        <v>1546</v>
      </c>
    </row>
    <row r="1491" spans="1:22">
      <c r="A1491" s="65">
        <f t="shared" si="24"/>
        <v>93020</v>
      </c>
      <c r="B1491" s="65" t="s">
        <v>1546</v>
      </c>
      <c r="C1491" s="65">
        <v>5</v>
      </c>
      <c r="D1491" s="77" t="s">
        <v>1630</v>
      </c>
      <c r="E1491" s="84">
        <v>46</v>
      </c>
      <c r="F1491" s="142" t="s">
        <v>1635</v>
      </c>
      <c r="G1491" s="92" t="s">
        <v>1607</v>
      </c>
      <c r="H1491" s="89" t="s">
        <v>1631</v>
      </c>
      <c r="I1491" s="89">
        <v>10</v>
      </c>
      <c r="J1491" s="65">
        <v>30</v>
      </c>
      <c r="K1491" s="96" t="s">
        <v>1632</v>
      </c>
      <c r="L1491" s="72" t="s">
        <v>1546</v>
      </c>
      <c r="M1491" s="72" t="s">
        <v>1546</v>
      </c>
      <c r="N1491" s="72" t="s">
        <v>1546</v>
      </c>
      <c r="O1491" s="72" t="s">
        <v>1550</v>
      </c>
      <c r="P1491" s="80" t="s">
        <v>1609</v>
      </c>
      <c r="Q1491" s="72" t="s">
        <v>1610</v>
      </c>
      <c r="R1491" s="77" t="s">
        <v>1546</v>
      </c>
      <c r="S1491" s="77" t="s">
        <v>1546</v>
      </c>
      <c r="T1491" s="77" t="s">
        <v>1546</v>
      </c>
      <c r="U1491" s="77" t="s">
        <v>1546</v>
      </c>
      <c r="V1491" s="77" t="s">
        <v>1546</v>
      </c>
    </row>
    <row r="1492" spans="1:22">
      <c r="A1492" s="65">
        <f t="shared" si="24"/>
        <v>93021</v>
      </c>
      <c r="B1492" s="65" t="s">
        <v>1546</v>
      </c>
      <c r="C1492" s="65">
        <v>5</v>
      </c>
      <c r="D1492" s="77" t="s">
        <v>1630</v>
      </c>
      <c r="E1492" s="84">
        <v>51</v>
      </c>
      <c r="F1492" s="142" t="s">
        <v>1635</v>
      </c>
      <c r="G1492" s="92" t="s">
        <v>1607</v>
      </c>
      <c r="H1492" s="89" t="s">
        <v>1631</v>
      </c>
      <c r="I1492" s="89">
        <v>10</v>
      </c>
      <c r="J1492" s="65">
        <v>30</v>
      </c>
      <c r="K1492" s="96" t="s">
        <v>1632</v>
      </c>
      <c r="L1492" s="72" t="s">
        <v>1546</v>
      </c>
      <c r="M1492" s="72" t="s">
        <v>1546</v>
      </c>
      <c r="N1492" s="72" t="s">
        <v>1546</v>
      </c>
      <c r="O1492" s="72" t="s">
        <v>1550</v>
      </c>
      <c r="P1492" s="80" t="s">
        <v>1609</v>
      </c>
      <c r="Q1492" s="72" t="s">
        <v>1610</v>
      </c>
      <c r="R1492" s="77" t="s">
        <v>1546</v>
      </c>
      <c r="S1492" s="77" t="s">
        <v>1546</v>
      </c>
      <c r="T1492" s="77" t="s">
        <v>1546</v>
      </c>
      <c r="U1492" s="77" t="s">
        <v>1546</v>
      </c>
      <c r="V1492" s="77" t="s">
        <v>1546</v>
      </c>
    </row>
    <row r="1493" spans="1:22">
      <c r="A1493" s="65">
        <f t="shared" si="24"/>
        <v>93022</v>
      </c>
      <c r="B1493" s="65" t="s">
        <v>1546</v>
      </c>
      <c r="C1493" s="65">
        <v>5</v>
      </c>
      <c r="D1493" s="77" t="s">
        <v>1630</v>
      </c>
      <c r="E1493" s="84">
        <v>52</v>
      </c>
      <c r="F1493" s="142" t="s">
        <v>1635</v>
      </c>
      <c r="G1493" s="92" t="s">
        <v>1607</v>
      </c>
      <c r="H1493" s="89" t="s">
        <v>1631</v>
      </c>
      <c r="I1493" s="89">
        <v>10</v>
      </c>
      <c r="J1493" s="65">
        <v>30</v>
      </c>
      <c r="K1493" s="96" t="s">
        <v>1632</v>
      </c>
      <c r="L1493" s="72" t="s">
        <v>1546</v>
      </c>
      <c r="M1493" s="72" t="s">
        <v>1546</v>
      </c>
      <c r="N1493" s="72" t="s">
        <v>1546</v>
      </c>
      <c r="O1493" s="72" t="s">
        <v>1550</v>
      </c>
      <c r="P1493" s="80" t="s">
        <v>1609</v>
      </c>
      <c r="Q1493" s="72" t="s">
        <v>1610</v>
      </c>
      <c r="R1493" s="77" t="s">
        <v>1546</v>
      </c>
      <c r="S1493" s="77" t="s">
        <v>1546</v>
      </c>
      <c r="T1493" s="77" t="s">
        <v>1546</v>
      </c>
      <c r="U1493" s="77" t="s">
        <v>1546</v>
      </c>
      <c r="V1493" s="77" t="s">
        <v>1546</v>
      </c>
    </row>
    <row r="1494" spans="1:22">
      <c r="A1494" s="65">
        <f t="shared" si="24"/>
        <v>93023</v>
      </c>
      <c r="B1494" s="65" t="s">
        <v>1546</v>
      </c>
      <c r="C1494" s="65">
        <v>5</v>
      </c>
      <c r="D1494" s="77" t="s">
        <v>1630</v>
      </c>
      <c r="E1494" s="84">
        <v>53</v>
      </c>
      <c r="F1494" s="142" t="s">
        <v>1635</v>
      </c>
      <c r="G1494" s="92" t="s">
        <v>1607</v>
      </c>
      <c r="H1494" s="89" t="s">
        <v>1631</v>
      </c>
      <c r="I1494" s="89">
        <v>10</v>
      </c>
      <c r="J1494" s="65">
        <v>30</v>
      </c>
      <c r="K1494" s="96" t="s">
        <v>1632</v>
      </c>
      <c r="L1494" s="72" t="s">
        <v>1546</v>
      </c>
      <c r="M1494" s="72" t="s">
        <v>1546</v>
      </c>
      <c r="N1494" s="72" t="s">
        <v>1546</v>
      </c>
      <c r="O1494" s="72" t="s">
        <v>1550</v>
      </c>
      <c r="P1494" s="80" t="s">
        <v>1609</v>
      </c>
      <c r="Q1494" s="72" t="s">
        <v>1610</v>
      </c>
      <c r="R1494" s="77" t="s">
        <v>1546</v>
      </c>
      <c r="S1494" s="77" t="s">
        <v>1546</v>
      </c>
      <c r="T1494" s="77" t="s">
        <v>1546</v>
      </c>
      <c r="U1494" s="77" t="s">
        <v>1546</v>
      </c>
      <c r="V1494" s="77" t="s">
        <v>1546</v>
      </c>
    </row>
    <row r="1495" spans="1:22">
      <c r="A1495" s="65">
        <f t="shared" si="24"/>
        <v>93024</v>
      </c>
      <c r="B1495" s="65" t="s">
        <v>1546</v>
      </c>
      <c r="C1495" s="65">
        <v>5</v>
      </c>
      <c r="D1495" s="77" t="s">
        <v>1630</v>
      </c>
      <c r="E1495" s="84">
        <v>54</v>
      </c>
      <c r="F1495" s="142" t="s">
        <v>1635</v>
      </c>
      <c r="G1495" s="92" t="s">
        <v>1607</v>
      </c>
      <c r="H1495" s="89" t="s">
        <v>1631</v>
      </c>
      <c r="I1495" s="89">
        <v>10</v>
      </c>
      <c r="J1495" s="65">
        <v>30</v>
      </c>
      <c r="K1495" s="96" t="s">
        <v>1632</v>
      </c>
      <c r="L1495" s="72" t="s">
        <v>1546</v>
      </c>
      <c r="M1495" s="72" t="s">
        <v>1546</v>
      </c>
      <c r="N1495" s="72" t="s">
        <v>1546</v>
      </c>
      <c r="O1495" s="72" t="s">
        <v>1550</v>
      </c>
      <c r="P1495" s="80" t="s">
        <v>1609</v>
      </c>
      <c r="Q1495" s="72" t="s">
        <v>1610</v>
      </c>
      <c r="R1495" s="77" t="s">
        <v>1546</v>
      </c>
      <c r="S1495" s="77" t="s">
        <v>1546</v>
      </c>
      <c r="T1495" s="77" t="s">
        <v>1546</v>
      </c>
      <c r="U1495" s="77" t="s">
        <v>1546</v>
      </c>
      <c r="V1495" s="77" t="s">
        <v>1546</v>
      </c>
    </row>
    <row r="1496" spans="1:22">
      <c r="A1496" s="65">
        <f t="shared" si="24"/>
        <v>93025</v>
      </c>
      <c r="B1496" s="65" t="s">
        <v>1546</v>
      </c>
      <c r="C1496" s="65">
        <v>5</v>
      </c>
      <c r="D1496" s="77" t="s">
        <v>1630</v>
      </c>
      <c r="E1496" s="84">
        <v>56</v>
      </c>
      <c r="F1496" s="142" t="s">
        <v>1635</v>
      </c>
      <c r="G1496" s="92" t="s">
        <v>1607</v>
      </c>
      <c r="H1496" s="89" t="s">
        <v>1631</v>
      </c>
      <c r="I1496" s="89">
        <v>10</v>
      </c>
      <c r="J1496" s="65">
        <v>30</v>
      </c>
      <c r="K1496" s="96" t="s">
        <v>1632</v>
      </c>
      <c r="L1496" s="72" t="s">
        <v>1546</v>
      </c>
      <c r="M1496" s="72" t="s">
        <v>1546</v>
      </c>
      <c r="N1496" s="72" t="s">
        <v>1546</v>
      </c>
      <c r="O1496" s="72" t="s">
        <v>1550</v>
      </c>
      <c r="P1496" s="80" t="s">
        <v>1609</v>
      </c>
      <c r="Q1496" s="72" t="s">
        <v>1610</v>
      </c>
      <c r="R1496" s="77" t="s">
        <v>1546</v>
      </c>
      <c r="S1496" s="77" t="s">
        <v>1546</v>
      </c>
      <c r="T1496" s="77" t="s">
        <v>1546</v>
      </c>
      <c r="U1496" s="77" t="s">
        <v>1546</v>
      </c>
      <c r="V1496" s="77" t="s">
        <v>1546</v>
      </c>
    </row>
    <row r="1497" spans="1:22">
      <c r="A1497" s="65">
        <f t="shared" si="24"/>
        <v>93026</v>
      </c>
      <c r="B1497" s="65" t="s">
        <v>1546</v>
      </c>
      <c r="C1497" s="65">
        <v>5</v>
      </c>
      <c r="D1497" s="77" t="s">
        <v>1630</v>
      </c>
      <c r="E1497" s="84">
        <v>61</v>
      </c>
      <c r="F1497" s="142" t="s">
        <v>1635</v>
      </c>
      <c r="G1497" s="92" t="s">
        <v>1607</v>
      </c>
      <c r="H1497" s="89" t="s">
        <v>1631</v>
      </c>
      <c r="I1497" s="89">
        <v>10</v>
      </c>
      <c r="J1497" s="65">
        <v>30</v>
      </c>
      <c r="K1497" s="96" t="s">
        <v>1632</v>
      </c>
      <c r="L1497" s="72" t="s">
        <v>1546</v>
      </c>
      <c r="M1497" s="72" t="s">
        <v>1546</v>
      </c>
      <c r="N1497" s="72" t="s">
        <v>1546</v>
      </c>
      <c r="O1497" s="72" t="s">
        <v>1550</v>
      </c>
      <c r="P1497" s="80" t="s">
        <v>1609</v>
      </c>
      <c r="Q1497" s="72" t="s">
        <v>1610</v>
      </c>
      <c r="R1497" s="77" t="s">
        <v>1546</v>
      </c>
      <c r="S1497" s="77" t="s">
        <v>1546</v>
      </c>
      <c r="T1497" s="77" t="s">
        <v>1546</v>
      </c>
      <c r="U1497" s="77" t="s">
        <v>1546</v>
      </c>
      <c r="V1497" s="77" t="s">
        <v>1546</v>
      </c>
    </row>
    <row r="1498" spans="1:22">
      <c r="A1498" s="65">
        <f t="shared" si="24"/>
        <v>93027</v>
      </c>
      <c r="B1498" s="65" t="s">
        <v>1546</v>
      </c>
      <c r="C1498" s="65">
        <v>5</v>
      </c>
      <c r="D1498" s="77" t="s">
        <v>1630</v>
      </c>
      <c r="E1498" s="84">
        <v>62</v>
      </c>
      <c r="F1498" s="142" t="s">
        <v>1635</v>
      </c>
      <c r="G1498" s="92" t="s">
        <v>1607</v>
      </c>
      <c r="H1498" s="89" t="s">
        <v>1631</v>
      </c>
      <c r="I1498" s="89">
        <v>10</v>
      </c>
      <c r="J1498" s="65">
        <v>30</v>
      </c>
      <c r="K1498" s="96" t="s">
        <v>1632</v>
      </c>
      <c r="L1498" s="72" t="s">
        <v>1546</v>
      </c>
      <c r="M1498" s="72" t="s">
        <v>1546</v>
      </c>
      <c r="N1498" s="72" t="s">
        <v>1546</v>
      </c>
      <c r="O1498" s="72" t="s">
        <v>1550</v>
      </c>
      <c r="P1498" s="80" t="s">
        <v>1609</v>
      </c>
      <c r="Q1498" s="72" t="s">
        <v>1610</v>
      </c>
      <c r="R1498" s="77" t="s">
        <v>1546</v>
      </c>
      <c r="S1498" s="77" t="s">
        <v>1546</v>
      </c>
      <c r="T1498" s="77" t="s">
        <v>1546</v>
      </c>
      <c r="U1498" s="77" t="s">
        <v>1546</v>
      </c>
      <c r="V1498" s="77" t="s">
        <v>1546</v>
      </c>
    </row>
    <row r="1499" spans="1:22">
      <c r="A1499" s="65">
        <f t="shared" si="24"/>
        <v>93028</v>
      </c>
      <c r="B1499" s="65" t="s">
        <v>1546</v>
      </c>
      <c r="C1499" s="65">
        <v>5</v>
      </c>
      <c r="D1499" s="77" t="s">
        <v>1630</v>
      </c>
      <c r="E1499" s="84">
        <v>63</v>
      </c>
      <c r="F1499" s="142" t="s">
        <v>1635</v>
      </c>
      <c r="G1499" s="92" t="s">
        <v>1607</v>
      </c>
      <c r="H1499" s="89" t="s">
        <v>1631</v>
      </c>
      <c r="I1499" s="89">
        <v>10</v>
      </c>
      <c r="J1499" s="65">
        <v>30</v>
      </c>
      <c r="K1499" s="96" t="s">
        <v>1632</v>
      </c>
      <c r="L1499" s="72" t="s">
        <v>1546</v>
      </c>
      <c r="M1499" s="72" t="s">
        <v>1546</v>
      </c>
      <c r="N1499" s="72" t="s">
        <v>1546</v>
      </c>
      <c r="O1499" s="72" t="s">
        <v>1550</v>
      </c>
      <c r="P1499" s="80" t="s">
        <v>1609</v>
      </c>
      <c r="Q1499" s="72" t="s">
        <v>1610</v>
      </c>
      <c r="R1499" s="77" t="s">
        <v>1546</v>
      </c>
      <c r="S1499" s="77" t="s">
        <v>1546</v>
      </c>
      <c r="T1499" s="77" t="s">
        <v>1546</v>
      </c>
      <c r="U1499" s="77" t="s">
        <v>1546</v>
      </c>
      <c r="V1499" s="77" t="s">
        <v>1546</v>
      </c>
    </row>
    <row r="1500" spans="1:22">
      <c r="A1500" s="65">
        <f t="shared" si="24"/>
        <v>93029</v>
      </c>
      <c r="B1500" s="65" t="s">
        <v>1546</v>
      </c>
      <c r="C1500" s="65">
        <v>5</v>
      </c>
      <c r="D1500" s="77" t="s">
        <v>1630</v>
      </c>
      <c r="E1500" s="84">
        <v>64</v>
      </c>
      <c r="F1500" s="142" t="s">
        <v>1635</v>
      </c>
      <c r="G1500" s="92" t="s">
        <v>1607</v>
      </c>
      <c r="H1500" s="89" t="s">
        <v>1631</v>
      </c>
      <c r="I1500" s="89">
        <v>10</v>
      </c>
      <c r="J1500" s="65">
        <v>30</v>
      </c>
      <c r="K1500" s="96" t="s">
        <v>1632</v>
      </c>
      <c r="L1500" s="72" t="s">
        <v>1546</v>
      </c>
      <c r="M1500" s="72" t="s">
        <v>1546</v>
      </c>
      <c r="N1500" s="72" t="s">
        <v>1546</v>
      </c>
      <c r="O1500" s="72" t="s">
        <v>1550</v>
      </c>
      <c r="P1500" s="80" t="s">
        <v>1609</v>
      </c>
      <c r="Q1500" s="72" t="s">
        <v>1610</v>
      </c>
      <c r="R1500" s="77" t="s">
        <v>1546</v>
      </c>
      <c r="S1500" s="77" t="s">
        <v>1546</v>
      </c>
      <c r="T1500" s="77" t="s">
        <v>1546</v>
      </c>
      <c r="U1500" s="77" t="s">
        <v>1546</v>
      </c>
      <c r="V1500" s="77" t="s">
        <v>1546</v>
      </c>
    </row>
    <row r="1501" spans="1:22">
      <c r="A1501" s="65">
        <f t="shared" si="24"/>
        <v>93030</v>
      </c>
      <c r="B1501" s="99" t="s">
        <v>1546</v>
      </c>
      <c r="C1501" s="65">
        <v>5</v>
      </c>
      <c r="D1501" s="93" t="s">
        <v>1630</v>
      </c>
      <c r="E1501" s="99">
        <v>65</v>
      </c>
      <c r="F1501" s="142" t="s">
        <v>1635</v>
      </c>
      <c r="G1501" s="90" t="s">
        <v>1607</v>
      </c>
      <c r="H1501" s="89" t="s">
        <v>1631</v>
      </c>
      <c r="I1501" s="102">
        <v>10</v>
      </c>
      <c r="J1501" s="99">
        <v>30</v>
      </c>
      <c r="K1501" s="143" t="s">
        <v>1632</v>
      </c>
      <c r="L1501" s="93" t="s">
        <v>1546</v>
      </c>
      <c r="M1501" s="93" t="s">
        <v>1546</v>
      </c>
      <c r="N1501" s="93" t="s">
        <v>1546</v>
      </c>
      <c r="O1501" s="93" t="s">
        <v>1550</v>
      </c>
      <c r="P1501" s="87" t="s">
        <v>1609</v>
      </c>
      <c r="Q1501" s="93" t="s">
        <v>1610</v>
      </c>
      <c r="R1501" s="93" t="s">
        <v>1546</v>
      </c>
      <c r="S1501" s="93" t="s">
        <v>1546</v>
      </c>
      <c r="T1501" s="93" t="s">
        <v>1546</v>
      </c>
      <c r="U1501" s="93" t="s">
        <v>1546</v>
      </c>
      <c r="V1501" s="93" t="s">
        <v>1546</v>
      </c>
    </row>
    <row r="1502" spans="1:22">
      <c r="A1502" s="141">
        <v>93031</v>
      </c>
      <c r="B1502" s="123" t="s">
        <v>1546</v>
      </c>
      <c r="C1502" s="123">
        <v>5</v>
      </c>
      <c r="D1502" s="124" t="s">
        <v>1633</v>
      </c>
      <c r="E1502" s="125">
        <v>12</v>
      </c>
      <c r="F1502" s="117" t="s">
        <v>1635</v>
      </c>
      <c r="G1502" s="126" t="s">
        <v>1607</v>
      </c>
      <c r="H1502" s="133" t="s">
        <v>1685</v>
      </c>
      <c r="I1502" s="128">
        <v>10</v>
      </c>
      <c r="J1502" s="123">
        <v>30</v>
      </c>
      <c r="K1502" s="129">
        <v>100</v>
      </c>
      <c r="L1502" s="122" t="s">
        <v>1546</v>
      </c>
      <c r="M1502" s="122" t="s">
        <v>1546</v>
      </c>
      <c r="N1502" s="122" t="s">
        <v>1546</v>
      </c>
      <c r="O1502" s="122" t="s">
        <v>1550</v>
      </c>
      <c r="P1502" s="127" t="s">
        <v>1609</v>
      </c>
      <c r="Q1502" s="122" t="s">
        <v>1610</v>
      </c>
      <c r="R1502" s="124" t="s">
        <v>1546</v>
      </c>
      <c r="S1502" s="124" t="s">
        <v>1546</v>
      </c>
      <c r="T1502" s="124" t="s">
        <v>1546</v>
      </c>
      <c r="U1502" s="124" t="s">
        <v>1546</v>
      </c>
      <c r="V1502" s="124" t="s">
        <v>1546</v>
      </c>
    </row>
    <row r="1503" spans="1:22">
      <c r="A1503" s="123">
        <f t="shared" si="24"/>
        <v>93032</v>
      </c>
      <c r="B1503" s="123" t="s">
        <v>1546</v>
      </c>
      <c r="C1503" s="123">
        <v>5</v>
      </c>
      <c r="D1503" s="124" t="s">
        <v>1633</v>
      </c>
      <c r="E1503" s="125">
        <v>13</v>
      </c>
      <c r="F1503" s="117" t="s">
        <v>1635</v>
      </c>
      <c r="G1503" s="126" t="s">
        <v>1607</v>
      </c>
      <c r="H1503" s="133" t="s">
        <v>1685</v>
      </c>
      <c r="I1503" s="128">
        <v>10</v>
      </c>
      <c r="J1503" s="123">
        <v>30</v>
      </c>
      <c r="K1503" s="129">
        <v>100</v>
      </c>
      <c r="L1503" s="122" t="s">
        <v>1546</v>
      </c>
      <c r="M1503" s="122" t="s">
        <v>1546</v>
      </c>
      <c r="N1503" s="122" t="s">
        <v>1546</v>
      </c>
      <c r="O1503" s="122" t="s">
        <v>1550</v>
      </c>
      <c r="P1503" s="127" t="s">
        <v>1609</v>
      </c>
      <c r="Q1503" s="122" t="s">
        <v>1610</v>
      </c>
      <c r="R1503" s="124" t="s">
        <v>1546</v>
      </c>
      <c r="S1503" s="124" t="s">
        <v>1546</v>
      </c>
      <c r="T1503" s="124" t="s">
        <v>1546</v>
      </c>
      <c r="U1503" s="124" t="s">
        <v>1546</v>
      </c>
      <c r="V1503" s="124" t="s">
        <v>1546</v>
      </c>
    </row>
    <row r="1504" spans="1:22">
      <c r="A1504" s="123">
        <f t="shared" si="24"/>
        <v>93033</v>
      </c>
      <c r="B1504" s="123" t="s">
        <v>1546</v>
      </c>
      <c r="C1504" s="123">
        <v>5</v>
      </c>
      <c r="D1504" s="124" t="s">
        <v>1633</v>
      </c>
      <c r="E1504" s="125">
        <v>14</v>
      </c>
      <c r="F1504" s="117" t="s">
        <v>1635</v>
      </c>
      <c r="G1504" s="126" t="s">
        <v>1607</v>
      </c>
      <c r="H1504" s="133" t="s">
        <v>1685</v>
      </c>
      <c r="I1504" s="128">
        <v>10</v>
      </c>
      <c r="J1504" s="123">
        <v>30</v>
      </c>
      <c r="K1504" s="129">
        <v>100</v>
      </c>
      <c r="L1504" s="122" t="s">
        <v>1546</v>
      </c>
      <c r="M1504" s="122" t="s">
        <v>1546</v>
      </c>
      <c r="N1504" s="122" t="s">
        <v>1546</v>
      </c>
      <c r="O1504" s="122" t="s">
        <v>1550</v>
      </c>
      <c r="P1504" s="127" t="s">
        <v>1609</v>
      </c>
      <c r="Q1504" s="122" t="s">
        <v>1610</v>
      </c>
      <c r="R1504" s="124" t="s">
        <v>1546</v>
      </c>
      <c r="S1504" s="124" t="s">
        <v>1546</v>
      </c>
      <c r="T1504" s="124" t="s">
        <v>1546</v>
      </c>
      <c r="U1504" s="124" t="s">
        <v>1546</v>
      </c>
      <c r="V1504" s="124" t="s">
        <v>1546</v>
      </c>
    </row>
    <row r="1505" spans="1:22">
      <c r="A1505" s="123">
        <f t="shared" si="24"/>
        <v>93034</v>
      </c>
      <c r="B1505" s="123" t="s">
        <v>1546</v>
      </c>
      <c r="C1505" s="123">
        <v>5</v>
      </c>
      <c r="D1505" s="124" t="s">
        <v>1633</v>
      </c>
      <c r="E1505" s="125">
        <v>15</v>
      </c>
      <c r="F1505" s="117" t="s">
        <v>1635</v>
      </c>
      <c r="G1505" s="126" t="s">
        <v>1607</v>
      </c>
      <c r="H1505" s="133" t="s">
        <v>1685</v>
      </c>
      <c r="I1505" s="128">
        <v>10</v>
      </c>
      <c r="J1505" s="123">
        <v>30</v>
      </c>
      <c r="K1505" s="129">
        <v>100</v>
      </c>
      <c r="L1505" s="122" t="s">
        <v>1546</v>
      </c>
      <c r="M1505" s="122" t="s">
        <v>1546</v>
      </c>
      <c r="N1505" s="122" t="s">
        <v>1546</v>
      </c>
      <c r="O1505" s="122" t="s">
        <v>1550</v>
      </c>
      <c r="P1505" s="127" t="s">
        <v>1609</v>
      </c>
      <c r="Q1505" s="122" t="s">
        <v>1610</v>
      </c>
      <c r="R1505" s="124" t="s">
        <v>1546</v>
      </c>
      <c r="S1505" s="124" t="s">
        <v>1546</v>
      </c>
      <c r="T1505" s="124" t="s">
        <v>1546</v>
      </c>
      <c r="U1505" s="124" t="s">
        <v>1546</v>
      </c>
      <c r="V1505" s="124" t="s">
        <v>1546</v>
      </c>
    </row>
    <row r="1506" spans="1:22">
      <c r="A1506" s="123">
        <f t="shared" si="24"/>
        <v>93035</v>
      </c>
      <c r="B1506" s="123" t="s">
        <v>1546</v>
      </c>
      <c r="C1506" s="123">
        <v>5</v>
      </c>
      <c r="D1506" s="124" t="s">
        <v>1633</v>
      </c>
      <c r="E1506" s="125">
        <v>16</v>
      </c>
      <c r="F1506" s="117" t="s">
        <v>1635</v>
      </c>
      <c r="G1506" s="126" t="s">
        <v>1607</v>
      </c>
      <c r="H1506" s="133" t="s">
        <v>1685</v>
      </c>
      <c r="I1506" s="128">
        <v>10</v>
      </c>
      <c r="J1506" s="123">
        <v>30</v>
      </c>
      <c r="K1506" s="129">
        <v>100</v>
      </c>
      <c r="L1506" s="122" t="s">
        <v>1546</v>
      </c>
      <c r="M1506" s="122" t="s">
        <v>1546</v>
      </c>
      <c r="N1506" s="122" t="s">
        <v>1546</v>
      </c>
      <c r="O1506" s="122" t="s">
        <v>1550</v>
      </c>
      <c r="P1506" s="127" t="s">
        <v>1609</v>
      </c>
      <c r="Q1506" s="122" t="s">
        <v>1610</v>
      </c>
      <c r="R1506" s="124" t="s">
        <v>1546</v>
      </c>
      <c r="S1506" s="124" t="s">
        <v>1546</v>
      </c>
      <c r="T1506" s="124" t="s">
        <v>1546</v>
      </c>
      <c r="U1506" s="124" t="s">
        <v>1546</v>
      </c>
      <c r="V1506" s="124" t="s">
        <v>1546</v>
      </c>
    </row>
    <row r="1507" spans="1:22">
      <c r="A1507" s="123">
        <f t="shared" si="24"/>
        <v>93036</v>
      </c>
      <c r="B1507" s="123" t="s">
        <v>1546</v>
      </c>
      <c r="C1507" s="123">
        <v>5</v>
      </c>
      <c r="D1507" s="124" t="s">
        <v>1633</v>
      </c>
      <c r="E1507" s="125">
        <v>21</v>
      </c>
      <c r="F1507" s="117" t="s">
        <v>1635</v>
      </c>
      <c r="G1507" s="126" t="s">
        <v>1607</v>
      </c>
      <c r="H1507" s="133" t="s">
        <v>1685</v>
      </c>
      <c r="I1507" s="128">
        <v>10</v>
      </c>
      <c r="J1507" s="123">
        <v>30</v>
      </c>
      <c r="K1507" s="129">
        <v>100</v>
      </c>
      <c r="L1507" s="122" t="s">
        <v>1546</v>
      </c>
      <c r="M1507" s="122" t="s">
        <v>1546</v>
      </c>
      <c r="N1507" s="122" t="s">
        <v>1546</v>
      </c>
      <c r="O1507" s="122" t="s">
        <v>1550</v>
      </c>
      <c r="P1507" s="127" t="s">
        <v>1609</v>
      </c>
      <c r="Q1507" s="122" t="s">
        <v>1610</v>
      </c>
      <c r="R1507" s="124" t="s">
        <v>1546</v>
      </c>
      <c r="S1507" s="124" t="s">
        <v>1546</v>
      </c>
      <c r="T1507" s="124" t="s">
        <v>1546</v>
      </c>
      <c r="U1507" s="124" t="s">
        <v>1546</v>
      </c>
      <c r="V1507" s="124" t="s">
        <v>1546</v>
      </c>
    </row>
    <row r="1508" spans="1:22">
      <c r="A1508" s="123">
        <f t="shared" ref="A1508:A1571" si="25">A1507+1</f>
        <v>93037</v>
      </c>
      <c r="B1508" s="123" t="s">
        <v>1546</v>
      </c>
      <c r="C1508" s="123">
        <v>5</v>
      </c>
      <c r="D1508" s="124" t="s">
        <v>1633</v>
      </c>
      <c r="E1508" s="125">
        <v>23</v>
      </c>
      <c r="F1508" s="117" t="s">
        <v>1635</v>
      </c>
      <c r="G1508" s="126" t="s">
        <v>1607</v>
      </c>
      <c r="H1508" s="133" t="s">
        <v>1685</v>
      </c>
      <c r="I1508" s="128">
        <v>10</v>
      </c>
      <c r="J1508" s="123">
        <v>30</v>
      </c>
      <c r="K1508" s="129">
        <v>100</v>
      </c>
      <c r="L1508" s="122" t="s">
        <v>1546</v>
      </c>
      <c r="M1508" s="122" t="s">
        <v>1546</v>
      </c>
      <c r="N1508" s="122" t="s">
        <v>1546</v>
      </c>
      <c r="O1508" s="122" t="s">
        <v>1550</v>
      </c>
      <c r="P1508" s="127" t="s">
        <v>1609</v>
      </c>
      <c r="Q1508" s="122" t="s">
        <v>1610</v>
      </c>
      <c r="R1508" s="124" t="s">
        <v>1546</v>
      </c>
      <c r="S1508" s="124" t="s">
        <v>1546</v>
      </c>
      <c r="T1508" s="124" t="s">
        <v>1546</v>
      </c>
      <c r="U1508" s="124" t="s">
        <v>1546</v>
      </c>
      <c r="V1508" s="124" t="s">
        <v>1546</v>
      </c>
    </row>
    <row r="1509" spans="1:22">
      <c r="A1509" s="123">
        <f t="shared" si="25"/>
        <v>93038</v>
      </c>
      <c r="B1509" s="123" t="s">
        <v>1546</v>
      </c>
      <c r="C1509" s="123">
        <v>5</v>
      </c>
      <c r="D1509" s="124" t="s">
        <v>1633</v>
      </c>
      <c r="E1509" s="125">
        <v>24</v>
      </c>
      <c r="F1509" s="117" t="s">
        <v>1635</v>
      </c>
      <c r="G1509" s="126" t="s">
        <v>1607</v>
      </c>
      <c r="H1509" s="133" t="s">
        <v>1685</v>
      </c>
      <c r="I1509" s="128">
        <v>10</v>
      </c>
      <c r="J1509" s="123">
        <v>30</v>
      </c>
      <c r="K1509" s="129">
        <v>100</v>
      </c>
      <c r="L1509" s="122" t="s">
        <v>1546</v>
      </c>
      <c r="M1509" s="122" t="s">
        <v>1546</v>
      </c>
      <c r="N1509" s="122" t="s">
        <v>1546</v>
      </c>
      <c r="O1509" s="122" t="s">
        <v>1550</v>
      </c>
      <c r="P1509" s="127" t="s">
        <v>1609</v>
      </c>
      <c r="Q1509" s="122" t="s">
        <v>1610</v>
      </c>
      <c r="R1509" s="124" t="s">
        <v>1546</v>
      </c>
      <c r="S1509" s="124" t="s">
        <v>1546</v>
      </c>
      <c r="T1509" s="124" t="s">
        <v>1546</v>
      </c>
      <c r="U1509" s="124" t="s">
        <v>1546</v>
      </c>
      <c r="V1509" s="124" t="s">
        <v>1546</v>
      </c>
    </row>
    <row r="1510" spans="1:22">
      <c r="A1510" s="123">
        <f t="shared" si="25"/>
        <v>93039</v>
      </c>
      <c r="B1510" s="123" t="s">
        <v>1546</v>
      </c>
      <c r="C1510" s="123">
        <v>5</v>
      </c>
      <c r="D1510" s="124" t="s">
        <v>1633</v>
      </c>
      <c r="E1510" s="125">
        <v>25</v>
      </c>
      <c r="F1510" s="117" t="s">
        <v>1635</v>
      </c>
      <c r="G1510" s="126" t="s">
        <v>1607</v>
      </c>
      <c r="H1510" s="133" t="s">
        <v>1685</v>
      </c>
      <c r="I1510" s="128">
        <v>10</v>
      </c>
      <c r="J1510" s="123">
        <v>30</v>
      </c>
      <c r="K1510" s="129">
        <v>100</v>
      </c>
      <c r="L1510" s="122" t="s">
        <v>1546</v>
      </c>
      <c r="M1510" s="122" t="s">
        <v>1546</v>
      </c>
      <c r="N1510" s="122" t="s">
        <v>1546</v>
      </c>
      <c r="O1510" s="122" t="s">
        <v>1550</v>
      </c>
      <c r="P1510" s="127" t="s">
        <v>1609</v>
      </c>
      <c r="Q1510" s="122" t="s">
        <v>1610</v>
      </c>
      <c r="R1510" s="124" t="s">
        <v>1546</v>
      </c>
      <c r="S1510" s="124" t="s">
        <v>1546</v>
      </c>
      <c r="T1510" s="124" t="s">
        <v>1546</v>
      </c>
      <c r="U1510" s="124" t="s">
        <v>1546</v>
      </c>
      <c r="V1510" s="124" t="s">
        <v>1546</v>
      </c>
    </row>
    <row r="1511" spans="1:22">
      <c r="A1511" s="123">
        <f t="shared" si="25"/>
        <v>93040</v>
      </c>
      <c r="B1511" s="123" t="s">
        <v>1546</v>
      </c>
      <c r="C1511" s="123">
        <v>5</v>
      </c>
      <c r="D1511" s="124" t="s">
        <v>1633</v>
      </c>
      <c r="E1511" s="125">
        <v>26</v>
      </c>
      <c r="F1511" s="117" t="s">
        <v>1635</v>
      </c>
      <c r="G1511" s="126" t="s">
        <v>1607</v>
      </c>
      <c r="H1511" s="133" t="s">
        <v>1685</v>
      </c>
      <c r="I1511" s="128">
        <v>10</v>
      </c>
      <c r="J1511" s="123">
        <v>30</v>
      </c>
      <c r="K1511" s="129">
        <v>100</v>
      </c>
      <c r="L1511" s="122" t="s">
        <v>1546</v>
      </c>
      <c r="M1511" s="122" t="s">
        <v>1546</v>
      </c>
      <c r="N1511" s="122" t="s">
        <v>1546</v>
      </c>
      <c r="O1511" s="122" t="s">
        <v>1550</v>
      </c>
      <c r="P1511" s="127" t="s">
        <v>1609</v>
      </c>
      <c r="Q1511" s="122" t="s">
        <v>1610</v>
      </c>
      <c r="R1511" s="124" t="s">
        <v>1546</v>
      </c>
      <c r="S1511" s="124" t="s">
        <v>1546</v>
      </c>
      <c r="T1511" s="124" t="s">
        <v>1546</v>
      </c>
      <c r="U1511" s="124" t="s">
        <v>1546</v>
      </c>
      <c r="V1511" s="124" t="s">
        <v>1546</v>
      </c>
    </row>
    <row r="1512" spans="1:22">
      <c r="A1512" s="123">
        <f t="shared" si="25"/>
        <v>93041</v>
      </c>
      <c r="B1512" s="123" t="s">
        <v>1546</v>
      </c>
      <c r="C1512" s="123">
        <v>5</v>
      </c>
      <c r="D1512" s="124" t="s">
        <v>1633</v>
      </c>
      <c r="E1512" s="125">
        <v>31</v>
      </c>
      <c r="F1512" s="117" t="s">
        <v>1635</v>
      </c>
      <c r="G1512" s="126" t="s">
        <v>1607</v>
      </c>
      <c r="H1512" s="133" t="s">
        <v>1685</v>
      </c>
      <c r="I1512" s="128">
        <v>10</v>
      </c>
      <c r="J1512" s="123">
        <v>30</v>
      </c>
      <c r="K1512" s="129">
        <v>100</v>
      </c>
      <c r="L1512" s="122" t="s">
        <v>1546</v>
      </c>
      <c r="M1512" s="122" t="s">
        <v>1546</v>
      </c>
      <c r="N1512" s="122" t="s">
        <v>1546</v>
      </c>
      <c r="O1512" s="122" t="s">
        <v>1550</v>
      </c>
      <c r="P1512" s="127" t="s">
        <v>1609</v>
      </c>
      <c r="Q1512" s="122" t="s">
        <v>1610</v>
      </c>
      <c r="R1512" s="124" t="s">
        <v>1546</v>
      </c>
      <c r="S1512" s="124" t="s">
        <v>1546</v>
      </c>
      <c r="T1512" s="124" t="s">
        <v>1546</v>
      </c>
      <c r="U1512" s="124" t="s">
        <v>1546</v>
      </c>
      <c r="V1512" s="124" t="s">
        <v>1546</v>
      </c>
    </row>
    <row r="1513" spans="1:22">
      <c r="A1513" s="123">
        <f t="shared" si="25"/>
        <v>93042</v>
      </c>
      <c r="B1513" s="123" t="s">
        <v>1546</v>
      </c>
      <c r="C1513" s="123">
        <v>5</v>
      </c>
      <c r="D1513" s="124" t="s">
        <v>1633</v>
      </c>
      <c r="E1513" s="125">
        <v>32</v>
      </c>
      <c r="F1513" s="117" t="s">
        <v>1635</v>
      </c>
      <c r="G1513" s="126" t="s">
        <v>1607</v>
      </c>
      <c r="H1513" s="133" t="s">
        <v>1685</v>
      </c>
      <c r="I1513" s="128">
        <v>10</v>
      </c>
      <c r="J1513" s="123">
        <v>30</v>
      </c>
      <c r="K1513" s="129">
        <v>100</v>
      </c>
      <c r="L1513" s="122" t="s">
        <v>1546</v>
      </c>
      <c r="M1513" s="122" t="s">
        <v>1546</v>
      </c>
      <c r="N1513" s="122" t="s">
        <v>1546</v>
      </c>
      <c r="O1513" s="122" t="s">
        <v>1550</v>
      </c>
      <c r="P1513" s="127" t="s">
        <v>1609</v>
      </c>
      <c r="Q1513" s="122" t="s">
        <v>1610</v>
      </c>
      <c r="R1513" s="124" t="s">
        <v>1546</v>
      </c>
      <c r="S1513" s="124" t="s">
        <v>1546</v>
      </c>
      <c r="T1513" s="124" t="s">
        <v>1546</v>
      </c>
      <c r="U1513" s="124" t="s">
        <v>1546</v>
      </c>
      <c r="V1513" s="124" t="s">
        <v>1546</v>
      </c>
    </row>
    <row r="1514" spans="1:22">
      <c r="A1514" s="123">
        <f t="shared" si="25"/>
        <v>93043</v>
      </c>
      <c r="B1514" s="123" t="s">
        <v>1546</v>
      </c>
      <c r="C1514" s="123">
        <v>5</v>
      </c>
      <c r="D1514" s="124" t="s">
        <v>1633</v>
      </c>
      <c r="E1514" s="125">
        <v>34</v>
      </c>
      <c r="F1514" s="117" t="s">
        <v>1635</v>
      </c>
      <c r="G1514" s="126" t="s">
        <v>1607</v>
      </c>
      <c r="H1514" s="133" t="s">
        <v>1685</v>
      </c>
      <c r="I1514" s="128">
        <v>10</v>
      </c>
      <c r="J1514" s="123">
        <v>30</v>
      </c>
      <c r="K1514" s="129">
        <v>100</v>
      </c>
      <c r="L1514" s="122" t="s">
        <v>1546</v>
      </c>
      <c r="M1514" s="122" t="s">
        <v>1546</v>
      </c>
      <c r="N1514" s="122" t="s">
        <v>1546</v>
      </c>
      <c r="O1514" s="122" t="s">
        <v>1550</v>
      </c>
      <c r="P1514" s="127" t="s">
        <v>1609</v>
      </c>
      <c r="Q1514" s="122" t="s">
        <v>1610</v>
      </c>
      <c r="R1514" s="124" t="s">
        <v>1546</v>
      </c>
      <c r="S1514" s="124" t="s">
        <v>1546</v>
      </c>
      <c r="T1514" s="124" t="s">
        <v>1546</v>
      </c>
      <c r="U1514" s="124" t="s">
        <v>1546</v>
      </c>
      <c r="V1514" s="124" t="s">
        <v>1546</v>
      </c>
    </row>
    <row r="1515" spans="1:22">
      <c r="A1515" s="123">
        <f t="shared" si="25"/>
        <v>93044</v>
      </c>
      <c r="B1515" s="123" t="s">
        <v>1546</v>
      </c>
      <c r="C1515" s="123">
        <v>5</v>
      </c>
      <c r="D1515" s="124" t="s">
        <v>1633</v>
      </c>
      <c r="E1515" s="125">
        <v>35</v>
      </c>
      <c r="F1515" s="117" t="s">
        <v>1635</v>
      </c>
      <c r="G1515" s="126" t="s">
        <v>1607</v>
      </c>
      <c r="H1515" s="133" t="s">
        <v>1685</v>
      </c>
      <c r="I1515" s="128">
        <v>10</v>
      </c>
      <c r="J1515" s="123">
        <v>30</v>
      </c>
      <c r="K1515" s="129">
        <v>100</v>
      </c>
      <c r="L1515" s="122" t="s">
        <v>1546</v>
      </c>
      <c r="M1515" s="122" t="s">
        <v>1546</v>
      </c>
      <c r="N1515" s="122" t="s">
        <v>1546</v>
      </c>
      <c r="O1515" s="122" t="s">
        <v>1550</v>
      </c>
      <c r="P1515" s="127" t="s">
        <v>1609</v>
      </c>
      <c r="Q1515" s="122" t="s">
        <v>1610</v>
      </c>
      <c r="R1515" s="124" t="s">
        <v>1546</v>
      </c>
      <c r="S1515" s="124" t="s">
        <v>1546</v>
      </c>
      <c r="T1515" s="124" t="s">
        <v>1546</v>
      </c>
      <c r="U1515" s="124" t="s">
        <v>1546</v>
      </c>
      <c r="V1515" s="124" t="s">
        <v>1546</v>
      </c>
    </row>
    <row r="1516" spans="1:22">
      <c r="A1516" s="123">
        <f t="shared" si="25"/>
        <v>93045</v>
      </c>
      <c r="B1516" s="123" t="s">
        <v>1546</v>
      </c>
      <c r="C1516" s="123">
        <v>5</v>
      </c>
      <c r="D1516" s="124" t="s">
        <v>1633</v>
      </c>
      <c r="E1516" s="125">
        <v>36</v>
      </c>
      <c r="F1516" s="117" t="s">
        <v>1635</v>
      </c>
      <c r="G1516" s="126" t="s">
        <v>1607</v>
      </c>
      <c r="H1516" s="133" t="s">
        <v>1685</v>
      </c>
      <c r="I1516" s="128">
        <v>10</v>
      </c>
      <c r="J1516" s="123">
        <v>30</v>
      </c>
      <c r="K1516" s="129">
        <v>100</v>
      </c>
      <c r="L1516" s="122" t="s">
        <v>1546</v>
      </c>
      <c r="M1516" s="122" t="s">
        <v>1546</v>
      </c>
      <c r="N1516" s="122" t="s">
        <v>1546</v>
      </c>
      <c r="O1516" s="122" t="s">
        <v>1550</v>
      </c>
      <c r="P1516" s="127" t="s">
        <v>1609</v>
      </c>
      <c r="Q1516" s="122" t="s">
        <v>1610</v>
      </c>
      <c r="R1516" s="124" t="s">
        <v>1546</v>
      </c>
      <c r="S1516" s="124" t="s">
        <v>1546</v>
      </c>
      <c r="T1516" s="124" t="s">
        <v>1546</v>
      </c>
      <c r="U1516" s="124" t="s">
        <v>1546</v>
      </c>
      <c r="V1516" s="124" t="s">
        <v>1546</v>
      </c>
    </row>
    <row r="1517" spans="1:22">
      <c r="A1517" s="123">
        <f t="shared" si="25"/>
        <v>93046</v>
      </c>
      <c r="B1517" s="123" t="s">
        <v>1546</v>
      </c>
      <c r="C1517" s="123">
        <v>5</v>
      </c>
      <c r="D1517" s="124" t="s">
        <v>1633</v>
      </c>
      <c r="E1517" s="125">
        <v>41</v>
      </c>
      <c r="F1517" s="117" t="s">
        <v>1635</v>
      </c>
      <c r="G1517" s="126" t="s">
        <v>1607</v>
      </c>
      <c r="H1517" s="133" t="s">
        <v>1685</v>
      </c>
      <c r="I1517" s="128">
        <v>10</v>
      </c>
      <c r="J1517" s="123">
        <v>30</v>
      </c>
      <c r="K1517" s="129">
        <v>100</v>
      </c>
      <c r="L1517" s="122" t="s">
        <v>1546</v>
      </c>
      <c r="M1517" s="122" t="s">
        <v>1546</v>
      </c>
      <c r="N1517" s="122" t="s">
        <v>1546</v>
      </c>
      <c r="O1517" s="122" t="s">
        <v>1550</v>
      </c>
      <c r="P1517" s="127" t="s">
        <v>1609</v>
      </c>
      <c r="Q1517" s="122" t="s">
        <v>1610</v>
      </c>
      <c r="R1517" s="124" t="s">
        <v>1546</v>
      </c>
      <c r="S1517" s="124" t="s">
        <v>1546</v>
      </c>
      <c r="T1517" s="124" t="s">
        <v>1546</v>
      </c>
      <c r="U1517" s="124" t="s">
        <v>1546</v>
      </c>
      <c r="V1517" s="124" t="s">
        <v>1546</v>
      </c>
    </row>
    <row r="1518" spans="1:22">
      <c r="A1518" s="123">
        <f t="shared" si="25"/>
        <v>93047</v>
      </c>
      <c r="B1518" s="123" t="s">
        <v>1546</v>
      </c>
      <c r="C1518" s="123">
        <v>5</v>
      </c>
      <c r="D1518" s="124" t="s">
        <v>1633</v>
      </c>
      <c r="E1518" s="125">
        <v>42</v>
      </c>
      <c r="F1518" s="117" t="s">
        <v>1635</v>
      </c>
      <c r="G1518" s="126" t="s">
        <v>1607</v>
      </c>
      <c r="H1518" s="133" t="s">
        <v>1685</v>
      </c>
      <c r="I1518" s="128">
        <v>10</v>
      </c>
      <c r="J1518" s="123">
        <v>30</v>
      </c>
      <c r="K1518" s="129">
        <v>100</v>
      </c>
      <c r="L1518" s="122" t="s">
        <v>1546</v>
      </c>
      <c r="M1518" s="122" t="s">
        <v>1546</v>
      </c>
      <c r="N1518" s="122" t="s">
        <v>1546</v>
      </c>
      <c r="O1518" s="122" t="s">
        <v>1550</v>
      </c>
      <c r="P1518" s="127" t="s">
        <v>1609</v>
      </c>
      <c r="Q1518" s="122" t="s">
        <v>1610</v>
      </c>
      <c r="R1518" s="124" t="s">
        <v>1546</v>
      </c>
      <c r="S1518" s="124" t="s">
        <v>1546</v>
      </c>
      <c r="T1518" s="124" t="s">
        <v>1546</v>
      </c>
      <c r="U1518" s="124" t="s">
        <v>1546</v>
      </c>
      <c r="V1518" s="124" t="s">
        <v>1546</v>
      </c>
    </row>
    <row r="1519" spans="1:22">
      <c r="A1519" s="123">
        <f t="shared" si="25"/>
        <v>93048</v>
      </c>
      <c r="B1519" s="123" t="s">
        <v>1546</v>
      </c>
      <c r="C1519" s="123">
        <v>5</v>
      </c>
      <c r="D1519" s="124" t="s">
        <v>1633</v>
      </c>
      <c r="E1519" s="125">
        <v>43</v>
      </c>
      <c r="F1519" s="117" t="s">
        <v>1635</v>
      </c>
      <c r="G1519" s="126" t="s">
        <v>1607</v>
      </c>
      <c r="H1519" s="133" t="s">
        <v>1685</v>
      </c>
      <c r="I1519" s="128">
        <v>10</v>
      </c>
      <c r="J1519" s="123">
        <v>30</v>
      </c>
      <c r="K1519" s="129">
        <v>100</v>
      </c>
      <c r="L1519" s="122" t="s">
        <v>1546</v>
      </c>
      <c r="M1519" s="122" t="s">
        <v>1546</v>
      </c>
      <c r="N1519" s="122" t="s">
        <v>1546</v>
      </c>
      <c r="O1519" s="122" t="s">
        <v>1550</v>
      </c>
      <c r="P1519" s="127" t="s">
        <v>1609</v>
      </c>
      <c r="Q1519" s="122" t="s">
        <v>1610</v>
      </c>
      <c r="R1519" s="124" t="s">
        <v>1546</v>
      </c>
      <c r="S1519" s="124" t="s">
        <v>1546</v>
      </c>
      <c r="T1519" s="124" t="s">
        <v>1546</v>
      </c>
      <c r="U1519" s="124" t="s">
        <v>1546</v>
      </c>
      <c r="V1519" s="124" t="s">
        <v>1546</v>
      </c>
    </row>
    <row r="1520" spans="1:22">
      <c r="A1520" s="123">
        <f t="shared" si="25"/>
        <v>93049</v>
      </c>
      <c r="B1520" s="123" t="s">
        <v>1546</v>
      </c>
      <c r="C1520" s="123">
        <v>5</v>
      </c>
      <c r="D1520" s="124" t="s">
        <v>1633</v>
      </c>
      <c r="E1520" s="125">
        <v>45</v>
      </c>
      <c r="F1520" s="117" t="s">
        <v>1635</v>
      </c>
      <c r="G1520" s="126" t="s">
        <v>1607</v>
      </c>
      <c r="H1520" s="133" t="s">
        <v>1685</v>
      </c>
      <c r="I1520" s="128">
        <v>10</v>
      </c>
      <c r="J1520" s="123">
        <v>30</v>
      </c>
      <c r="K1520" s="129">
        <v>100</v>
      </c>
      <c r="L1520" s="122" t="s">
        <v>1546</v>
      </c>
      <c r="M1520" s="122" t="s">
        <v>1546</v>
      </c>
      <c r="N1520" s="122" t="s">
        <v>1546</v>
      </c>
      <c r="O1520" s="122" t="s">
        <v>1550</v>
      </c>
      <c r="P1520" s="127" t="s">
        <v>1609</v>
      </c>
      <c r="Q1520" s="122" t="s">
        <v>1610</v>
      </c>
      <c r="R1520" s="124" t="s">
        <v>1546</v>
      </c>
      <c r="S1520" s="124" t="s">
        <v>1546</v>
      </c>
      <c r="T1520" s="124" t="s">
        <v>1546</v>
      </c>
      <c r="U1520" s="124" t="s">
        <v>1546</v>
      </c>
      <c r="V1520" s="124" t="s">
        <v>1546</v>
      </c>
    </row>
    <row r="1521" spans="1:22">
      <c r="A1521" s="123">
        <f t="shared" si="25"/>
        <v>93050</v>
      </c>
      <c r="B1521" s="123" t="s">
        <v>1546</v>
      </c>
      <c r="C1521" s="123">
        <v>5</v>
      </c>
      <c r="D1521" s="124" t="s">
        <v>1633</v>
      </c>
      <c r="E1521" s="125">
        <v>46</v>
      </c>
      <c r="F1521" s="117" t="s">
        <v>1635</v>
      </c>
      <c r="G1521" s="126" t="s">
        <v>1607</v>
      </c>
      <c r="H1521" s="133" t="s">
        <v>1685</v>
      </c>
      <c r="I1521" s="128">
        <v>10</v>
      </c>
      <c r="J1521" s="123">
        <v>30</v>
      </c>
      <c r="K1521" s="129">
        <v>100</v>
      </c>
      <c r="L1521" s="122" t="s">
        <v>1546</v>
      </c>
      <c r="M1521" s="122" t="s">
        <v>1546</v>
      </c>
      <c r="N1521" s="122" t="s">
        <v>1546</v>
      </c>
      <c r="O1521" s="122" t="s">
        <v>1550</v>
      </c>
      <c r="P1521" s="127" t="s">
        <v>1609</v>
      </c>
      <c r="Q1521" s="122" t="s">
        <v>1610</v>
      </c>
      <c r="R1521" s="124" t="s">
        <v>1546</v>
      </c>
      <c r="S1521" s="124" t="s">
        <v>1546</v>
      </c>
      <c r="T1521" s="124" t="s">
        <v>1546</v>
      </c>
      <c r="U1521" s="124" t="s">
        <v>1546</v>
      </c>
      <c r="V1521" s="124" t="s">
        <v>1546</v>
      </c>
    </row>
    <row r="1522" spans="1:22">
      <c r="A1522" s="123">
        <f t="shared" si="25"/>
        <v>93051</v>
      </c>
      <c r="B1522" s="123" t="s">
        <v>1546</v>
      </c>
      <c r="C1522" s="123">
        <v>5</v>
      </c>
      <c r="D1522" s="124" t="s">
        <v>1633</v>
      </c>
      <c r="E1522" s="125">
        <v>51</v>
      </c>
      <c r="F1522" s="117" t="s">
        <v>1635</v>
      </c>
      <c r="G1522" s="126" t="s">
        <v>1607</v>
      </c>
      <c r="H1522" s="133" t="s">
        <v>1685</v>
      </c>
      <c r="I1522" s="128">
        <v>10</v>
      </c>
      <c r="J1522" s="123">
        <v>30</v>
      </c>
      <c r="K1522" s="129">
        <v>100</v>
      </c>
      <c r="L1522" s="122" t="s">
        <v>1546</v>
      </c>
      <c r="M1522" s="122" t="s">
        <v>1546</v>
      </c>
      <c r="N1522" s="122" t="s">
        <v>1546</v>
      </c>
      <c r="O1522" s="122" t="s">
        <v>1550</v>
      </c>
      <c r="P1522" s="127" t="s">
        <v>1609</v>
      </c>
      <c r="Q1522" s="122" t="s">
        <v>1610</v>
      </c>
      <c r="R1522" s="124" t="s">
        <v>1546</v>
      </c>
      <c r="S1522" s="124" t="s">
        <v>1546</v>
      </c>
      <c r="T1522" s="124" t="s">
        <v>1546</v>
      </c>
      <c r="U1522" s="124" t="s">
        <v>1546</v>
      </c>
      <c r="V1522" s="124" t="s">
        <v>1546</v>
      </c>
    </row>
    <row r="1523" spans="1:22">
      <c r="A1523" s="123">
        <f t="shared" si="25"/>
        <v>93052</v>
      </c>
      <c r="B1523" s="123" t="s">
        <v>1546</v>
      </c>
      <c r="C1523" s="123">
        <v>5</v>
      </c>
      <c r="D1523" s="124" t="s">
        <v>1633</v>
      </c>
      <c r="E1523" s="125">
        <v>52</v>
      </c>
      <c r="F1523" s="117" t="s">
        <v>1635</v>
      </c>
      <c r="G1523" s="126" t="s">
        <v>1607</v>
      </c>
      <c r="H1523" s="133" t="s">
        <v>1685</v>
      </c>
      <c r="I1523" s="128">
        <v>10</v>
      </c>
      <c r="J1523" s="123">
        <v>30</v>
      </c>
      <c r="K1523" s="129">
        <v>100</v>
      </c>
      <c r="L1523" s="122" t="s">
        <v>1546</v>
      </c>
      <c r="M1523" s="122" t="s">
        <v>1546</v>
      </c>
      <c r="N1523" s="122" t="s">
        <v>1546</v>
      </c>
      <c r="O1523" s="122" t="s">
        <v>1550</v>
      </c>
      <c r="P1523" s="127" t="s">
        <v>1609</v>
      </c>
      <c r="Q1523" s="122" t="s">
        <v>1610</v>
      </c>
      <c r="R1523" s="124" t="s">
        <v>1546</v>
      </c>
      <c r="S1523" s="124" t="s">
        <v>1546</v>
      </c>
      <c r="T1523" s="124" t="s">
        <v>1546</v>
      </c>
      <c r="U1523" s="124" t="s">
        <v>1546</v>
      </c>
      <c r="V1523" s="124" t="s">
        <v>1546</v>
      </c>
    </row>
    <row r="1524" spans="1:22">
      <c r="A1524" s="123">
        <f t="shared" si="25"/>
        <v>93053</v>
      </c>
      <c r="B1524" s="123" t="s">
        <v>1546</v>
      </c>
      <c r="C1524" s="123">
        <v>5</v>
      </c>
      <c r="D1524" s="124" t="s">
        <v>1633</v>
      </c>
      <c r="E1524" s="125">
        <v>53</v>
      </c>
      <c r="F1524" s="117" t="s">
        <v>1635</v>
      </c>
      <c r="G1524" s="126" t="s">
        <v>1607</v>
      </c>
      <c r="H1524" s="133" t="s">
        <v>1685</v>
      </c>
      <c r="I1524" s="128">
        <v>10</v>
      </c>
      <c r="J1524" s="123">
        <v>30</v>
      </c>
      <c r="K1524" s="129">
        <v>100</v>
      </c>
      <c r="L1524" s="122" t="s">
        <v>1546</v>
      </c>
      <c r="M1524" s="122" t="s">
        <v>1546</v>
      </c>
      <c r="N1524" s="122" t="s">
        <v>1546</v>
      </c>
      <c r="O1524" s="122" t="s">
        <v>1550</v>
      </c>
      <c r="P1524" s="127" t="s">
        <v>1609</v>
      </c>
      <c r="Q1524" s="122" t="s">
        <v>1610</v>
      </c>
      <c r="R1524" s="124" t="s">
        <v>1546</v>
      </c>
      <c r="S1524" s="124" t="s">
        <v>1546</v>
      </c>
      <c r="T1524" s="124" t="s">
        <v>1546</v>
      </c>
      <c r="U1524" s="124" t="s">
        <v>1546</v>
      </c>
      <c r="V1524" s="124" t="s">
        <v>1546</v>
      </c>
    </row>
    <row r="1525" spans="1:22">
      <c r="A1525" s="123">
        <f t="shared" si="25"/>
        <v>93054</v>
      </c>
      <c r="B1525" s="123" t="s">
        <v>1546</v>
      </c>
      <c r="C1525" s="123">
        <v>5</v>
      </c>
      <c r="D1525" s="124" t="s">
        <v>1633</v>
      </c>
      <c r="E1525" s="125">
        <v>54</v>
      </c>
      <c r="F1525" s="117" t="s">
        <v>1635</v>
      </c>
      <c r="G1525" s="126" t="s">
        <v>1607</v>
      </c>
      <c r="H1525" s="133" t="s">
        <v>1685</v>
      </c>
      <c r="I1525" s="128">
        <v>10</v>
      </c>
      <c r="J1525" s="123">
        <v>30</v>
      </c>
      <c r="K1525" s="129">
        <v>100</v>
      </c>
      <c r="L1525" s="122" t="s">
        <v>1546</v>
      </c>
      <c r="M1525" s="122" t="s">
        <v>1546</v>
      </c>
      <c r="N1525" s="122" t="s">
        <v>1546</v>
      </c>
      <c r="O1525" s="122" t="s">
        <v>1550</v>
      </c>
      <c r="P1525" s="127" t="s">
        <v>1609</v>
      </c>
      <c r="Q1525" s="122" t="s">
        <v>1610</v>
      </c>
      <c r="R1525" s="124" t="s">
        <v>1546</v>
      </c>
      <c r="S1525" s="124" t="s">
        <v>1546</v>
      </c>
      <c r="T1525" s="124" t="s">
        <v>1546</v>
      </c>
      <c r="U1525" s="124" t="s">
        <v>1546</v>
      </c>
      <c r="V1525" s="124" t="s">
        <v>1546</v>
      </c>
    </row>
    <row r="1526" spans="1:22">
      <c r="A1526" s="123">
        <f t="shared" si="25"/>
        <v>93055</v>
      </c>
      <c r="B1526" s="123" t="s">
        <v>1546</v>
      </c>
      <c r="C1526" s="123">
        <v>5</v>
      </c>
      <c r="D1526" s="124" t="s">
        <v>1633</v>
      </c>
      <c r="E1526" s="125">
        <v>56</v>
      </c>
      <c r="F1526" s="117" t="s">
        <v>1635</v>
      </c>
      <c r="G1526" s="126" t="s">
        <v>1607</v>
      </c>
      <c r="H1526" s="133" t="s">
        <v>1685</v>
      </c>
      <c r="I1526" s="128">
        <v>10</v>
      </c>
      <c r="J1526" s="123">
        <v>30</v>
      </c>
      <c r="K1526" s="129">
        <v>100</v>
      </c>
      <c r="L1526" s="122" t="s">
        <v>1546</v>
      </c>
      <c r="M1526" s="122" t="s">
        <v>1546</v>
      </c>
      <c r="N1526" s="122" t="s">
        <v>1546</v>
      </c>
      <c r="O1526" s="122" t="s">
        <v>1550</v>
      </c>
      <c r="P1526" s="127" t="s">
        <v>1609</v>
      </c>
      <c r="Q1526" s="122" t="s">
        <v>1610</v>
      </c>
      <c r="R1526" s="124" t="s">
        <v>1546</v>
      </c>
      <c r="S1526" s="124" t="s">
        <v>1546</v>
      </c>
      <c r="T1526" s="124" t="s">
        <v>1546</v>
      </c>
      <c r="U1526" s="124" t="s">
        <v>1546</v>
      </c>
      <c r="V1526" s="124" t="s">
        <v>1546</v>
      </c>
    </row>
    <row r="1527" spans="1:22">
      <c r="A1527" s="123">
        <f t="shared" si="25"/>
        <v>93056</v>
      </c>
      <c r="B1527" s="123" t="s">
        <v>1546</v>
      </c>
      <c r="C1527" s="123">
        <v>5</v>
      </c>
      <c r="D1527" s="124" t="s">
        <v>1633</v>
      </c>
      <c r="E1527" s="125">
        <v>61</v>
      </c>
      <c r="F1527" s="117" t="s">
        <v>1635</v>
      </c>
      <c r="G1527" s="126" t="s">
        <v>1607</v>
      </c>
      <c r="H1527" s="133" t="s">
        <v>1685</v>
      </c>
      <c r="I1527" s="128">
        <v>10</v>
      </c>
      <c r="J1527" s="123">
        <v>30</v>
      </c>
      <c r="K1527" s="129">
        <v>100</v>
      </c>
      <c r="L1527" s="122" t="s">
        <v>1546</v>
      </c>
      <c r="M1527" s="122" t="s">
        <v>1546</v>
      </c>
      <c r="N1527" s="122" t="s">
        <v>1546</v>
      </c>
      <c r="O1527" s="122" t="s">
        <v>1550</v>
      </c>
      <c r="P1527" s="127" t="s">
        <v>1609</v>
      </c>
      <c r="Q1527" s="122" t="s">
        <v>1610</v>
      </c>
      <c r="R1527" s="124" t="s">
        <v>1546</v>
      </c>
      <c r="S1527" s="124" t="s">
        <v>1546</v>
      </c>
      <c r="T1527" s="124" t="s">
        <v>1546</v>
      </c>
      <c r="U1527" s="124" t="s">
        <v>1546</v>
      </c>
      <c r="V1527" s="124" t="s">
        <v>1546</v>
      </c>
    </row>
    <row r="1528" spans="1:22">
      <c r="A1528" s="123">
        <f t="shared" si="25"/>
        <v>93057</v>
      </c>
      <c r="B1528" s="123" t="s">
        <v>1546</v>
      </c>
      <c r="C1528" s="123">
        <v>5</v>
      </c>
      <c r="D1528" s="124" t="s">
        <v>1633</v>
      </c>
      <c r="E1528" s="125">
        <v>62</v>
      </c>
      <c r="F1528" s="117" t="s">
        <v>1635</v>
      </c>
      <c r="G1528" s="126" t="s">
        <v>1607</v>
      </c>
      <c r="H1528" s="133" t="s">
        <v>1685</v>
      </c>
      <c r="I1528" s="128">
        <v>10</v>
      </c>
      <c r="J1528" s="123">
        <v>30</v>
      </c>
      <c r="K1528" s="129">
        <v>100</v>
      </c>
      <c r="L1528" s="122" t="s">
        <v>1546</v>
      </c>
      <c r="M1528" s="122" t="s">
        <v>1546</v>
      </c>
      <c r="N1528" s="122" t="s">
        <v>1546</v>
      </c>
      <c r="O1528" s="122" t="s">
        <v>1550</v>
      </c>
      <c r="P1528" s="127" t="s">
        <v>1609</v>
      </c>
      <c r="Q1528" s="122" t="s">
        <v>1610</v>
      </c>
      <c r="R1528" s="124" t="s">
        <v>1546</v>
      </c>
      <c r="S1528" s="124" t="s">
        <v>1546</v>
      </c>
      <c r="T1528" s="124" t="s">
        <v>1546</v>
      </c>
      <c r="U1528" s="124" t="s">
        <v>1546</v>
      </c>
      <c r="V1528" s="124" t="s">
        <v>1546</v>
      </c>
    </row>
    <row r="1529" spans="1:22">
      <c r="A1529" s="123">
        <f t="shared" si="25"/>
        <v>93058</v>
      </c>
      <c r="B1529" s="123" t="s">
        <v>1546</v>
      </c>
      <c r="C1529" s="123">
        <v>5</v>
      </c>
      <c r="D1529" s="124" t="s">
        <v>1633</v>
      </c>
      <c r="E1529" s="125">
        <v>63</v>
      </c>
      <c r="F1529" s="117" t="s">
        <v>1635</v>
      </c>
      <c r="G1529" s="126" t="s">
        <v>1607</v>
      </c>
      <c r="H1529" s="133" t="s">
        <v>1685</v>
      </c>
      <c r="I1529" s="128">
        <v>10</v>
      </c>
      <c r="J1529" s="123">
        <v>30</v>
      </c>
      <c r="K1529" s="129">
        <v>100</v>
      </c>
      <c r="L1529" s="122" t="s">
        <v>1546</v>
      </c>
      <c r="M1529" s="122" t="s">
        <v>1546</v>
      </c>
      <c r="N1529" s="122" t="s">
        <v>1546</v>
      </c>
      <c r="O1529" s="122" t="s">
        <v>1550</v>
      </c>
      <c r="P1529" s="127" t="s">
        <v>1609</v>
      </c>
      <c r="Q1529" s="122" t="s">
        <v>1610</v>
      </c>
      <c r="R1529" s="124" t="s">
        <v>1546</v>
      </c>
      <c r="S1529" s="124" t="s">
        <v>1546</v>
      </c>
      <c r="T1529" s="124" t="s">
        <v>1546</v>
      </c>
      <c r="U1529" s="124" t="s">
        <v>1546</v>
      </c>
      <c r="V1529" s="124" t="s">
        <v>1546</v>
      </c>
    </row>
    <row r="1530" spans="1:22">
      <c r="A1530" s="123">
        <f t="shared" si="25"/>
        <v>93059</v>
      </c>
      <c r="B1530" s="123" t="s">
        <v>1546</v>
      </c>
      <c r="C1530" s="123">
        <v>5</v>
      </c>
      <c r="D1530" s="124" t="s">
        <v>1633</v>
      </c>
      <c r="E1530" s="125">
        <v>64</v>
      </c>
      <c r="F1530" s="117" t="s">
        <v>1635</v>
      </c>
      <c r="G1530" s="126" t="s">
        <v>1607</v>
      </c>
      <c r="H1530" s="133" t="s">
        <v>1685</v>
      </c>
      <c r="I1530" s="128">
        <v>10</v>
      </c>
      <c r="J1530" s="123">
        <v>30</v>
      </c>
      <c r="K1530" s="129">
        <v>100</v>
      </c>
      <c r="L1530" s="122" t="s">
        <v>1546</v>
      </c>
      <c r="M1530" s="122" t="s">
        <v>1546</v>
      </c>
      <c r="N1530" s="122" t="s">
        <v>1546</v>
      </c>
      <c r="O1530" s="122" t="s">
        <v>1550</v>
      </c>
      <c r="P1530" s="127" t="s">
        <v>1609</v>
      </c>
      <c r="Q1530" s="122" t="s">
        <v>1610</v>
      </c>
      <c r="R1530" s="124" t="s">
        <v>1546</v>
      </c>
      <c r="S1530" s="124" t="s">
        <v>1546</v>
      </c>
      <c r="T1530" s="124" t="s">
        <v>1546</v>
      </c>
      <c r="U1530" s="124" t="s">
        <v>1546</v>
      </c>
      <c r="V1530" s="124" t="s">
        <v>1546</v>
      </c>
    </row>
    <row r="1531" spans="1:22">
      <c r="A1531" s="123">
        <f t="shared" si="25"/>
        <v>93060</v>
      </c>
      <c r="B1531" s="123" t="s">
        <v>1546</v>
      </c>
      <c r="C1531" s="123">
        <v>5</v>
      </c>
      <c r="D1531" s="124" t="s">
        <v>1633</v>
      </c>
      <c r="E1531" s="125">
        <v>65</v>
      </c>
      <c r="F1531" s="117" t="s">
        <v>1635</v>
      </c>
      <c r="G1531" s="126" t="s">
        <v>1607</v>
      </c>
      <c r="H1531" s="133" t="s">
        <v>1685</v>
      </c>
      <c r="I1531" s="128">
        <v>10</v>
      </c>
      <c r="J1531" s="123">
        <v>30</v>
      </c>
      <c r="K1531" s="129">
        <v>100</v>
      </c>
      <c r="L1531" s="122" t="s">
        <v>1546</v>
      </c>
      <c r="M1531" s="122" t="s">
        <v>1546</v>
      </c>
      <c r="N1531" s="122" t="s">
        <v>1546</v>
      </c>
      <c r="O1531" s="122" t="s">
        <v>1550</v>
      </c>
      <c r="P1531" s="127" t="s">
        <v>1609</v>
      </c>
      <c r="Q1531" s="122" t="s">
        <v>1610</v>
      </c>
      <c r="R1531" s="124" t="s">
        <v>1546</v>
      </c>
      <c r="S1531" s="124" t="s">
        <v>1546</v>
      </c>
      <c r="T1531" s="124" t="s">
        <v>1546</v>
      </c>
      <c r="U1531" s="124" t="s">
        <v>1546</v>
      </c>
      <c r="V1531" s="124" t="s">
        <v>1546</v>
      </c>
    </row>
    <row r="1532" spans="1:22">
      <c r="A1532" s="65">
        <f t="shared" si="25"/>
        <v>93061</v>
      </c>
      <c r="B1532" s="65" t="s">
        <v>1546</v>
      </c>
      <c r="C1532" s="65">
        <v>5</v>
      </c>
      <c r="D1532" s="77" t="s">
        <v>1633</v>
      </c>
      <c r="E1532" s="84">
        <v>12</v>
      </c>
      <c r="F1532" s="142" t="s">
        <v>1635</v>
      </c>
      <c r="G1532" s="92" t="s">
        <v>1607</v>
      </c>
      <c r="H1532" s="89" t="s">
        <v>1631</v>
      </c>
      <c r="I1532" s="89">
        <v>10</v>
      </c>
      <c r="J1532" s="65">
        <v>30</v>
      </c>
      <c r="K1532" s="96" t="s">
        <v>1632</v>
      </c>
      <c r="L1532" s="72" t="s">
        <v>1546</v>
      </c>
      <c r="M1532" s="72" t="s">
        <v>1546</v>
      </c>
      <c r="N1532" s="72" t="s">
        <v>1546</v>
      </c>
      <c r="O1532" s="72" t="s">
        <v>1550</v>
      </c>
      <c r="P1532" s="80" t="s">
        <v>1609</v>
      </c>
      <c r="Q1532" s="72" t="s">
        <v>1610</v>
      </c>
      <c r="R1532" s="77" t="s">
        <v>1546</v>
      </c>
      <c r="S1532" s="77" t="s">
        <v>1546</v>
      </c>
      <c r="T1532" s="77" t="s">
        <v>1546</v>
      </c>
      <c r="U1532" s="77" t="s">
        <v>1546</v>
      </c>
      <c r="V1532" s="77" t="s">
        <v>1546</v>
      </c>
    </row>
    <row r="1533" spans="1:22">
      <c r="A1533" s="65">
        <f t="shared" si="25"/>
        <v>93062</v>
      </c>
      <c r="B1533" s="65" t="s">
        <v>1546</v>
      </c>
      <c r="C1533" s="65">
        <v>5</v>
      </c>
      <c r="D1533" s="77" t="s">
        <v>1633</v>
      </c>
      <c r="E1533" s="84">
        <v>13</v>
      </c>
      <c r="F1533" s="142" t="s">
        <v>1635</v>
      </c>
      <c r="G1533" s="92" t="s">
        <v>1607</v>
      </c>
      <c r="H1533" s="89" t="s">
        <v>1631</v>
      </c>
      <c r="I1533" s="89">
        <v>10</v>
      </c>
      <c r="J1533" s="65">
        <v>30</v>
      </c>
      <c r="K1533" s="96" t="s">
        <v>1632</v>
      </c>
      <c r="L1533" s="72" t="s">
        <v>1546</v>
      </c>
      <c r="M1533" s="72" t="s">
        <v>1546</v>
      </c>
      <c r="N1533" s="72" t="s">
        <v>1546</v>
      </c>
      <c r="O1533" s="72" t="s">
        <v>1550</v>
      </c>
      <c r="P1533" s="80" t="s">
        <v>1609</v>
      </c>
      <c r="Q1533" s="72" t="s">
        <v>1610</v>
      </c>
      <c r="R1533" s="77" t="s">
        <v>1546</v>
      </c>
      <c r="S1533" s="77" t="s">
        <v>1546</v>
      </c>
      <c r="T1533" s="77" t="s">
        <v>1546</v>
      </c>
      <c r="U1533" s="77" t="s">
        <v>1546</v>
      </c>
      <c r="V1533" s="77" t="s">
        <v>1546</v>
      </c>
    </row>
    <row r="1534" spans="1:22">
      <c r="A1534" s="65">
        <f t="shared" si="25"/>
        <v>93063</v>
      </c>
      <c r="B1534" s="65" t="s">
        <v>1546</v>
      </c>
      <c r="C1534" s="65">
        <v>5</v>
      </c>
      <c r="D1534" s="77" t="s">
        <v>1633</v>
      </c>
      <c r="E1534" s="84">
        <v>14</v>
      </c>
      <c r="F1534" s="142" t="s">
        <v>1635</v>
      </c>
      <c r="G1534" s="92" t="s">
        <v>1607</v>
      </c>
      <c r="H1534" s="89" t="s">
        <v>1631</v>
      </c>
      <c r="I1534" s="89">
        <v>10</v>
      </c>
      <c r="J1534" s="65">
        <v>30</v>
      </c>
      <c r="K1534" s="96" t="s">
        <v>1632</v>
      </c>
      <c r="L1534" s="72" t="s">
        <v>1546</v>
      </c>
      <c r="M1534" s="72" t="s">
        <v>1546</v>
      </c>
      <c r="N1534" s="72" t="s">
        <v>1546</v>
      </c>
      <c r="O1534" s="72" t="s">
        <v>1550</v>
      </c>
      <c r="P1534" s="80" t="s">
        <v>1609</v>
      </c>
      <c r="Q1534" s="72" t="s">
        <v>1610</v>
      </c>
      <c r="R1534" s="77" t="s">
        <v>1546</v>
      </c>
      <c r="S1534" s="77" t="s">
        <v>1546</v>
      </c>
      <c r="T1534" s="77" t="s">
        <v>1546</v>
      </c>
      <c r="U1534" s="77" t="s">
        <v>1546</v>
      </c>
      <c r="V1534" s="77" t="s">
        <v>1546</v>
      </c>
    </row>
    <row r="1535" spans="1:22">
      <c r="A1535" s="65">
        <f t="shared" si="25"/>
        <v>93064</v>
      </c>
      <c r="B1535" s="65" t="s">
        <v>1546</v>
      </c>
      <c r="C1535" s="65">
        <v>5</v>
      </c>
      <c r="D1535" s="77" t="s">
        <v>1633</v>
      </c>
      <c r="E1535" s="84">
        <v>15</v>
      </c>
      <c r="F1535" s="142" t="s">
        <v>1635</v>
      </c>
      <c r="G1535" s="92" t="s">
        <v>1607</v>
      </c>
      <c r="H1535" s="89" t="s">
        <v>1631</v>
      </c>
      <c r="I1535" s="89">
        <v>10</v>
      </c>
      <c r="J1535" s="65">
        <v>30</v>
      </c>
      <c r="K1535" s="96" t="s">
        <v>1632</v>
      </c>
      <c r="L1535" s="72" t="s">
        <v>1546</v>
      </c>
      <c r="M1535" s="72" t="s">
        <v>1546</v>
      </c>
      <c r="N1535" s="72" t="s">
        <v>1546</v>
      </c>
      <c r="O1535" s="72" t="s">
        <v>1550</v>
      </c>
      <c r="P1535" s="80" t="s">
        <v>1609</v>
      </c>
      <c r="Q1535" s="72" t="s">
        <v>1610</v>
      </c>
      <c r="R1535" s="77" t="s">
        <v>1546</v>
      </c>
      <c r="S1535" s="77" t="s">
        <v>1546</v>
      </c>
      <c r="T1535" s="77" t="s">
        <v>1546</v>
      </c>
      <c r="U1535" s="77" t="s">
        <v>1546</v>
      </c>
      <c r="V1535" s="77" t="s">
        <v>1546</v>
      </c>
    </row>
    <row r="1536" spans="1:22">
      <c r="A1536" s="65">
        <f t="shared" si="25"/>
        <v>93065</v>
      </c>
      <c r="B1536" s="65" t="s">
        <v>1546</v>
      </c>
      <c r="C1536" s="65">
        <v>5</v>
      </c>
      <c r="D1536" s="77" t="s">
        <v>1633</v>
      </c>
      <c r="E1536" s="84">
        <v>16</v>
      </c>
      <c r="F1536" s="142" t="s">
        <v>1635</v>
      </c>
      <c r="G1536" s="92" t="s">
        <v>1607</v>
      </c>
      <c r="H1536" s="89" t="s">
        <v>1631</v>
      </c>
      <c r="I1536" s="89">
        <v>10</v>
      </c>
      <c r="J1536" s="65">
        <v>30</v>
      </c>
      <c r="K1536" s="96" t="s">
        <v>1632</v>
      </c>
      <c r="L1536" s="72" t="s">
        <v>1546</v>
      </c>
      <c r="M1536" s="72" t="s">
        <v>1546</v>
      </c>
      <c r="N1536" s="72" t="s">
        <v>1546</v>
      </c>
      <c r="O1536" s="72" t="s">
        <v>1550</v>
      </c>
      <c r="P1536" s="80" t="s">
        <v>1609</v>
      </c>
      <c r="Q1536" s="72" t="s">
        <v>1610</v>
      </c>
      <c r="R1536" s="77" t="s">
        <v>1546</v>
      </c>
      <c r="S1536" s="77" t="s">
        <v>1546</v>
      </c>
      <c r="T1536" s="77" t="s">
        <v>1546</v>
      </c>
      <c r="U1536" s="77" t="s">
        <v>1546</v>
      </c>
      <c r="V1536" s="77" t="s">
        <v>1546</v>
      </c>
    </row>
    <row r="1537" spans="1:22">
      <c r="A1537" s="65">
        <f t="shared" si="25"/>
        <v>93066</v>
      </c>
      <c r="B1537" s="65" t="s">
        <v>1546</v>
      </c>
      <c r="C1537" s="65">
        <v>5</v>
      </c>
      <c r="D1537" s="77" t="s">
        <v>1633</v>
      </c>
      <c r="E1537" s="84">
        <v>21</v>
      </c>
      <c r="F1537" s="142" t="s">
        <v>1635</v>
      </c>
      <c r="G1537" s="92" t="s">
        <v>1607</v>
      </c>
      <c r="H1537" s="89" t="s">
        <v>1631</v>
      </c>
      <c r="I1537" s="89">
        <v>10</v>
      </c>
      <c r="J1537" s="65">
        <v>30</v>
      </c>
      <c r="K1537" s="96" t="s">
        <v>1632</v>
      </c>
      <c r="L1537" s="72" t="s">
        <v>1546</v>
      </c>
      <c r="M1537" s="72" t="s">
        <v>1546</v>
      </c>
      <c r="N1537" s="72" t="s">
        <v>1546</v>
      </c>
      <c r="O1537" s="72" t="s">
        <v>1550</v>
      </c>
      <c r="P1537" s="80" t="s">
        <v>1609</v>
      </c>
      <c r="Q1537" s="72" t="s">
        <v>1610</v>
      </c>
      <c r="R1537" s="77" t="s">
        <v>1546</v>
      </c>
      <c r="S1537" s="77" t="s">
        <v>1546</v>
      </c>
      <c r="T1537" s="77" t="s">
        <v>1546</v>
      </c>
      <c r="U1537" s="77" t="s">
        <v>1546</v>
      </c>
      <c r="V1537" s="77" t="s">
        <v>1546</v>
      </c>
    </row>
    <row r="1538" spans="1:22">
      <c r="A1538" s="65">
        <f t="shared" si="25"/>
        <v>93067</v>
      </c>
      <c r="B1538" s="65" t="s">
        <v>1546</v>
      </c>
      <c r="C1538" s="65">
        <v>5</v>
      </c>
      <c r="D1538" s="77" t="s">
        <v>1633</v>
      </c>
      <c r="E1538" s="84">
        <v>23</v>
      </c>
      <c r="F1538" s="142" t="s">
        <v>1635</v>
      </c>
      <c r="G1538" s="92" t="s">
        <v>1607</v>
      </c>
      <c r="H1538" s="89" t="s">
        <v>1631</v>
      </c>
      <c r="I1538" s="89">
        <v>10</v>
      </c>
      <c r="J1538" s="65">
        <v>30</v>
      </c>
      <c r="K1538" s="96" t="s">
        <v>1632</v>
      </c>
      <c r="L1538" s="72" t="s">
        <v>1546</v>
      </c>
      <c r="M1538" s="72" t="s">
        <v>1546</v>
      </c>
      <c r="N1538" s="72" t="s">
        <v>1546</v>
      </c>
      <c r="O1538" s="72" t="s">
        <v>1550</v>
      </c>
      <c r="P1538" s="80" t="s">
        <v>1609</v>
      </c>
      <c r="Q1538" s="72" t="s">
        <v>1610</v>
      </c>
      <c r="R1538" s="77" t="s">
        <v>1546</v>
      </c>
      <c r="S1538" s="77" t="s">
        <v>1546</v>
      </c>
      <c r="T1538" s="77" t="s">
        <v>1546</v>
      </c>
      <c r="U1538" s="77" t="s">
        <v>1546</v>
      </c>
      <c r="V1538" s="77" t="s">
        <v>1546</v>
      </c>
    </row>
    <row r="1539" spans="1:22">
      <c r="A1539" s="65">
        <f t="shared" si="25"/>
        <v>93068</v>
      </c>
      <c r="B1539" s="65" t="s">
        <v>1546</v>
      </c>
      <c r="C1539" s="65">
        <v>5</v>
      </c>
      <c r="D1539" s="77" t="s">
        <v>1633</v>
      </c>
      <c r="E1539" s="84">
        <v>24</v>
      </c>
      <c r="F1539" s="142" t="s">
        <v>1635</v>
      </c>
      <c r="G1539" s="92" t="s">
        <v>1607</v>
      </c>
      <c r="H1539" s="89" t="s">
        <v>1631</v>
      </c>
      <c r="I1539" s="89">
        <v>10</v>
      </c>
      <c r="J1539" s="65">
        <v>30</v>
      </c>
      <c r="K1539" s="96" t="s">
        <v>1632</v>
      </c>
      <c r="L1539" s="72" t="s">
        <v>1546</v>
      </c>
      <c r="M1539" s="72" t="s">
        <v>1546</v>
      </c>
      <c r="N1539" s="72" t="s">
        <v>1546</v>
      </c>
      <c r="O1539" s="72" t="s">
        <v>1550</v>
      </c>
      <c r="P1539" s="80" t="s">
        <v>1609</v>
      </c>
      <c r="Q1539" s="72" t="s">
        <v>1610</v>
      </c>
      <c r="R1539" s="77" t="s">
        <v>1546</v>
      </c>
      <c r="S1539" s="77" t="s">
        <v>1546</v>
      </c>
      <c r="T1539" s="77" t="s">
        <v>1546</v>
      </c>
      <c r="U1539" s="77" t="s">
        <v>1546</v>
      </c>
      <c r="V1539" s="77" t="s">
        <v>1546</v>
      </c>
    </row>
    <row r="1540" spans="1:22">
      <c r="A1540" s="65">
        <f t="shared" si="25"/>
        <v>93069</v>
      </c>
      <c r="B1540" s="65" t="s">
        <v>1546</v>
      </c>
      <c r="C1540" s="65">
        <v>5</v>
      </c>
      <c r="D1540" s="77" t="s">
        <v>1633</v>
      </c>
      <c r="E1540" s="84">
        <v>25</v>
      </c>
      <c r="F1540" s="142" t="s">
        <v>1635</v>
      </c>
      <c r="G1540" s="92" t="s">
        <v>1607</v>
      </c>
      <c r="H1540" s="89" t="s">
        <v>1631</v>
      </c>
      <c r="I1540" s="89">
        <v>10</v>
      </c>
      <c r="J1540" s="65">
        <v>30</v>
      </c>
      <c r="K1540" s="96" t="s">
        <v>1632</v>
      </c>
      <c r="L1540" s="72" t="s">
        <v>1546</v>
      </c>
      <c r="M1540" s="72" t="s">
        <v>1546</v>
      </c>
      <c r="N1540" s="72" t="s">
        <v>1546</v>
      </c>
      <c r="O1540" s="72" t="s">
        <v>1550</v>
      </c>
      <c r="P1540" s="80" t="s">
        <v>1609</v>
      </c>
      <c r="Q1540" s="72" t="s">
        <v>1610</v>
      </c>
      <c r="R1540" s="77" t="s">
        <v>1546</v>
      </c>
      <c r="S1540" s="77" t="s">
        <v>1546</v>
      </c>
      <c r="T1540" s="77" t="s">
        <v>1546</v>
      </c>
      <c r="U1540" s="77" t="s">
        <v>1546</v>
      </c>
      <c r="V1540" s="77" t="s">
        <v>1546</v>
      </c>
    </row>
    <row r="1541" spans="1:22">
      <c r="A1541" s="65">
        <f t="shared" si="25"/>
        <v>93070</v>
      </c>
      <c r="B1541" s="65" t="s">
        <v>1546</v>
      </c>
      <c r="C1541" s="65">
        <v>5</v>
      </c>
      <c r="D1541" s="77" t="s">
        <v>1633</v>
      </c>
      <c r="E1541" s="84">
        <v>26</v>
      </c>
      <c r="F1541" s="142" t="s">
        <v>1635</v>
      </c>
      <c r="G1541" s="92" t="s">
        <v>1607</v>
      </c>
      <c r="H1541" s="89" t="s">
        <v>1631</v>
      </c>
      <c r="I1541" s="89">
        <v>10</v>
      </c>
      <c r="J1541" s="65">
        <v>30</v>
      </c>
      <c r="K1541" s="96" t="s">
        <v>1632</v>
      </c>
      <c r="L1541" s="72" t="s">
        <v>1546</v>
      </c>
      <c r="M1541" s="72" t="s">
        <v>1546</v>
      </c>
      <c r="N1541" s="72" t="s">
        <v>1546</v>
      </c>
      <c r="O1541" s="72" t="s">
        <v>1550</v>
      </c>
      <c r="P1541" s="80" t="s">
        <v>1609</v>
      </c>
      <c r="Q1541" s="72" t="s">
        <v>1610</v>
      </c>
      <c r="R1541" s="77" t="s">
        <v>1546</v>
      </c>
      <c r="S1541" s="77" t="s">
        <v>1546</v>
      </c>
      <c r="T1541" s="77" t="s">
        <v>1546</v>
      </c>
      <c r="U1541" s="77" t="s">
        <v>1546</v>
      </c>
      <c r="V1541" s="77" t="s">
        <v>1546</v>
      </c>
    </row>
    <row r="1542" spans="1:22">
      <c r="A1542" s="65">
        <f t="shared" si="25"/>
        <v>93071</v>
      </c>
      <c r="B1542" s="65" t="s">
        <v>1546</v>
      </c>
      <c r="C1542" s="65">
        <v>5</v>
      </c>
      <c r="D1542" s="77" t="s">
        <v>1633</v>
      </c>
      <c r="E1542" s="84">
        <v>31</v>
      </c>
      <c r="F1542" s="142" t="s">
        <v>1635</v>
      </c>
      <c r="G1542" s="92" t="s">
        <v>1607</v>
      </c>
      <c r="H1542" s="89" t="s">
        <v>1631</v>
      </c>
      <c r="I1542" s="89">
        <v>10</v>
      </c>
      <c r="J1542" s="65">
        <v>30</v>
      </c>
      <c r="K1542" s="96" t="s">
        <v>1632</v>
      </c>
      <c r="L1542" s="72" t="s">
        <v>1546</v>
      </c>
      <c r="M1542" s="72" t="s">
        <v>1546</v>
      </c>
      <c r="N1542" s="72" t="s">
        <v>1546</v>
      </c>
      <c r="O1542" s="72" t="s">
        <v>1550</v>
      </c>
      <c r="P1542" s="80" t="s">
        <v>1609</v>
      </c>
      <c r="Q1542" s="72" t="s">
        <v>1610</v>
      </c>
      <c r="R1542" s="77" t="s">
        <v>1546</v>
      </c>
      <c r="S1542" s="77" t="s">
        <v>1546</v>
      </c>
      <c r="T1542" s="77" t="s">
        <v>1546</v>
      </c>
      <c r="U1542" s="77" t="s">
        <v>1546</v>
      </c>
      <c r="V1542" s="77" t="s">
        <v>1546</v>
      </c>
    </row>
    <row r="1543" spans="1:22">
      <c r="A1543" s="65">
        <f t="shared" si="25"/>
        <v>93072</v>
      </c>
      <c r="B1543" s="65" t="s">
        <v>1546</v>
      </c>
      <c r="C1543" s="65">
        <v>5</v>
      </c>
      <c r="D1543" s="77" t="s">
        <v>1633</v>
      </c>
      <c r="E1543" s="84">
        <v>32</v>
      </c>
      <c r="F1543" s="142" t="s">
        <v>1635</v>
      </c>
      <c r="G1543" s="92" t="s">
        <v>1607</v>
      </c>
      <c r="H1543" s="89" t="s">
        <v>1631</v>
      </c>
      <c r="I1543" s="89">
        <v>10</v>
      </c>
      <c r="J1543" s="65">
        <v>30</v>
      </c>
      <c r="K1543" s="96" t="s">
        <v>1632</v>
      </c>
      <c r="L1543" s="72" t="s">
        <v>1546</v>
      </c>
      <c r="M1543" s="72" t="s">
        <v>1546</v>
      </c>
      <c r="N1543" s="72" t="s">
        <v>1546</v>
      </c>
      <c r="O1543" s="72" t="s">
        <v>1550</v>
      </c>
      <c r="P1543" s="80" t="s">
        <v>1609</v>
      </c>
      <c r="Q1543" s="72" t="s">
        <v>1610</v>
      </c>
      <c r="R1543" s="77" t="s">
        <v>1546</v>
      </c>
      <c r="S1543" s="77" t="s">
        <v>1546</v>
      </c>
      <c r="T1543" s="77" t="s">
        <v>1546</v>
      </c>
      <c r="U1543" s="77" t="s">
        <v>1546</v>
      </c>
      <c r="V1543" s="77" t="s">
        <v>1546</v>
      </c>
    </row>
    <row r="1544" spans="1:22">
      <c r="A1544" s="65">
        <f t="shared" si="25"/>
        <v>93073</v>
      </c>
      <c r="B1544" s="65" t="s">
        <v>1546</v>
      </c>
      <c r="C1544" s="65">
        <v>5</v>
      </c>
      <c r="D1544" s="77" t="s">
        <v>1633</v>
      </c>
      <c r="E1544" s="84">
        <v>34</v>
      </c>
      <c r="F1544" s="142" t="s">
        <v>1635</v>
      </c>
      <c r="G1544" s="92" t="s">
        <v>1607</v>
      </c>
      <c r="H1544" s="89" t="s">
        <v>1631</v>
      </c>
      <c r="I1544" s="89">
        <v>10</v>
      </c>
      <c r="J1544" s="65">
        <v>30</v>
      </c>
      <c r="K1544" s="96" t="s">
        <v>1632</v>
      </c>
      <c r="L1544" s="72" t="s">
        <v>1546</v>
      </c>
      <c r="M1544" s="72" t="s">
        <v>1546</v>
      </c>
      <c r="N1544" s="72" t="s">
        <v>1546</v>
      </c>
      <c r="O1544" s="72" t="s">
        <v>1550</v>
      </c>
      <c r="P1544" s="80" t="s">
        <v>1609</v>
      </c>
      <c r="Q1544" s="72" t="s">
        <v>1610</v>
      </c>
      <c r="R1544" s="77" t="s">
        <v>1546</v>
      </c>
      <c r="S1544" s="77" t="s">
        <v>1546</v>
      </c>
      <c r="T1544" s="77" t="s">
        <v>1546</v>
      </c>
      <c r="U1544" s="77" t="s">
        <v>1546</v>
      </c>
      <c r="V1544" s="77" t="s">
        <v>1546</v>
      </c>
    </row>
    <row r="1545" spans="1:22">
      <c r="A1545" s="65">
        <f t="shared" si="25"/>
        <v>93074</v>
      </c>
      <c r="B1545" s="65" t="s">
        <v>1546</v>
      </c>
      <c r="C1545" s="65">
        <v>5</v>
      </c>
      <c r="D1545" s="77" t="s">
        <v>1633</v>
      </c>
      <c r="E1545" s="84">
        <v>35</v>
      </c>
      <c r="F1545" s="142" t="s">
        <v>1635</v>
      </c>
      <c r="G1545" s="92" t="s">
        <v>1607</v>
      </c>
      <c r="H1545" s="89" t="s">
        <v>1631</v>
      </c>
      <c r="I1545" s="89">
        <v>10</v>
      </c>
      <c r="J1545" s="65">
        <v>30</v>
      </c>
      <c r="K1545" s="96" t="s">
        <v>1632</v>
      </c>
      <c r="L1545" s="72" t="s">
        <v>1546</v>
      </c>
      <c r="M1545" s="72" t="s">
        <v>1546</v>
      </c>
      <c r="N1545" s="72" t="s">
        <v>1546</v>
      </c>
      <c r="O1545" s="72" t="s">
        <v>1550</v>
      </c>
      <c r="P1545" s="80" t="s">
        <v>1609</v>
      </c>
      <c r="Q1545" s="72" t="s">
        <v>1610</v>
      </c>
      <c r="R1545" s="77" t="s">
        <v>1546</v>
      </c>
      <c r="S1545" s="77" t="s">
        <v>1546</v>
      </c>
      <c r="T1545" s="77" t="s">
        <v>1546</v>
      </c>
      <c r="U1545" s="77" t="s">
        <v>1546</v>
      </c>
      <c r="V1545" s="77" t="s">
        <v>1546</v>
      </c>
    </row>
    <row r="1546" spans="1:22">
      <c r="A1546" s="65">
        <f t="shared" si="25"/>
        <v>93075</v>
      </c>
      <c r="B1546" s="65" t="s">
        <v>1546</v>
      </c>
      <c r="C1546" s="65">
        <v>5</v>
      </c>
      <c r="D1546" s="77" t="s">
        <v>1633</v>
      </c>
      <c r="E1546" s="84">
        <v>36</v>
      </c>
      <c r="F1546" s="142" t="s">
        <v>1635</v>
      </c>
      <c r="G1546" s="92" t="s">
        <v>1607</v>
      </c>
      <c r="H1546" s="89" t="s">
        <v>1631</v>
      </c>
      <c r="I1546" s="89">
        <v>10</v>
      </c>
      <c r="J1546" s="65">
        <v>30</v>
      </c>
      <c r="K1546" s="96" t="s">
        <v>1632</v>
      </c>
      <c r="L1546" s="72" t="s">
        <v>1546</v>
      </c>
      <c r="M1546" s="72" t="s">
        <v>1546</v>
      </c>
      <c r="N1546" s="72" t="s">
        <v>1546</v>
      </c>
      <c r="O1546" s="72" t="s">
        <v>1550</v>
      </c>
      <c r="P1546" s="80" t="s">
        <v>1609</v>
      </c>
      <c r="Q1546" s="72" t="s">
        <v>1610</v>
      </c>
      <c r="R1546" s="77" t="s">
        <v>1546</v>
      </c>
      <c r="S1546" s="77" t="s">
        <v>1546</v>
      </c>
      <c r="T1546" s="77" t="s">
        <v>1546</v>
      </c>
      <c r="U1546" s="77" t="s">
        <v>1546</v>
      </c>
      <c r="V1546" s="77" t="s">
        <v>1546</v>
      </c>
    </row>
    <row r="1547" spans="1:22">
      <c r="A1547" s="65">
        <f t="shared" si="25"/>
        <v>93076</v>
      </c>
      <c r="B1547" s="65" t="s">
        <v>1546</v>
      </c>
      <c r="C1547" s="65">
        <v>5</v>
      </c>
      <c r="D1547" s="77" t="s">
        <v>1633</v>
      </c>
      <c r="E1547" s="84">
        <v>41</v>
      </c>
      <c r="F1547" s="142" t="s">
        <v>1635</v>
      </c>
      <c r="G1547" s="92" t="s">
        <v>1607</v>
      </c>
      <c r="H1547" s="89" t="s">
        <v>1631</v>
      </c>
      <c r="I1547" s="89">
        <v>10</v>
      </c>
      <c r="J1547" s="65">
        <v>30</v>
      </c>
      <c r="K1547" s="96" t="s">
        <v>1632</v>
      </c>
      <c r="L1547" s="72" t="s">
        <v>1546</v>
      </c>
      <c r="M1547" s="72" t="s">
        <v>1546</v>
      </c>
      <c r="N1547" s="72" t="s">
        <v>1546</v>
      </c>
      <c r="O1547" s="72" t="s">
        <v>1550</v>
      </c>
      <c r="P1547" s="80" t="s">
        <v>1609</v>
      </c>
      <c r="Q1547" s="72" t="s">
        <v>1610</v>
      </c>
      <c r="R1547" s="77" t="s">
        <v>1546</v>
      </c>
      <c r="S1547" s="77" t="s">
        <v>1546</v>
      </c>
      <c r="T1547" s="77" t="s">
        <v>1546</v>
      </c>
      <c r="U1547" s="77" t="s">
        <v>1546</v>
      </c>
      <c r="V1547" s="77" t="s">
        <v>1546</v>
      </c>
    </row>
    <row r="1548" spans="1:22">
      <c r="A1548" s="65">
        <f t="shared" si="25"/>
        <v>93077</v>
      </c>
      <c r="B1548" s="65" t="s">
        <v>1546</v>
      </c>
      <c r="C1548" s="65">
        <v>5</v>
      </c>
      <c r="D1548" s="77" t="s">
        <v>1633</v>
      </c>
      <c r="E1548" s="84">
        <v>42</v>
      </c>
      <c r="F1548" s="142" t="s">
        <v>1635</v>
      </c>
      <c r="G1548" s="92" t="s">
        <v>1607</v>
      </c>
      <c r="H1548" s="89" t="s">
        <v>1631</v>
      </c>
      <c r="I1548" s="89">
        <v>10</v>
      </c>
      <c r="J1548" s="65">
        <v>30</v>
      </c>
      <c r="K1548" s="96" t="s">
        <v>1632</v>
      </c>
      <c r="L1548" s="72" t="s">
        <v>1546</v>
      </c>
      <c r="M1548" s="72" t="s">
        <v>1546</v>
      </c>
      <c r="N1548" s="72" t="s">
        <v>1546</v>
      </c>
      <c r="O1548" s="72" t="s">
        <v>1550</v>
      </c>
      <c r="P1548" s="80" t="s">
        <v>1609</v>
      </c>
      <c r="Q1548" s="72" t="s">
        <v>1610</v>
      </c>
      <c r="R1548" s="77" t="s">
        <v>1546</v>
      </c>
      <c r="S1548" s="77" t="s">
        <v>1546</v>
      </c>
      <c r="T1548" s="77" t="s">
        <v>1546</v>
      </c>
      <c r="U1548" s="77" t="s">
        <v>1546</v>
      </c>
      <c r="V1548" s="77" t="s">
        <v>1546</v>
      </c>
    </row>
    <row r="1549" spans="1:22">
      <c r="A1549" s="65">
        <f t="shared" si="25"/>
        <v>93078</v>
      </c>
      <c r="B1549" s="65" t="s">
        <v>1546</v>
      </c>
      <c r="C1549" s="65">
        <v>5</v>
      </c>
      <c r="D1549" s="77" t="s">
        <v>1633</v>
      </c>
      <c r="E1549" s="84">
        <v>43</v>
      </c>
      <c r="F1549" s="142" t="s">
        <v>1635</v>
      </c>
      <c r="G1549" s="92" t="s">
        <v>1607</v>
      </c>
      <c r="H1549" s="89" t="s">
        <v>1631</v>
      </c>
      <c r="I1549" s="89">
        <v>10</v>
      </c>
      <c r="J1549" s="65">
        <v>30</v>
      </c>
      <c r="K1549" s="96" t="s">
        <v>1632</v>
      </c>
      <c r="L1549" s="72" t="s">
        <v>1546</v>
      </c>
      <c r="M1549" s="72" t="s">
        <v>1546</v>
      </c>
      <c r="N1549" s="72" t="s">
        <v>1546</v>
      </c>
      <c r="O1549" s="72" t="s">
        <v>1550</v>
      </c>
      <c r="P1549" s="80" t="s">
        <v>1609</v>
      </c>
      <c r="Q1549" s="72" t="s">
        <v>1610</v>
      </c>
      <c r="R1549" s="77" t="s">
        <v>1546</v>
      </c>
      <c r="S1549" s="77" t="s">
        <v>1546</v>
      </c>
      <c r="T1549" s="77" t="s">
        <v>1546</v>
      </c>
      <c r="U1549" s="77" t="s">
        <v>1546</v>
      </c>
      <c r="V1549" s="77" t="s">
        <v>1546</v>
      </c>
    </row>
    <row r="1550" spans="1:22">
      <c r="A1550" s="65">
        <f t="shared" si="25"/>
        <v>93079</v>
      </c>
      <c r="B1550" s="65" t="s">
        <v>1546</v>
      </c>
      <c r="C1550" s="65">
        <v>5</v>
      </c>
      <c r="D1550" s="77" t="s">
        <v>1633</v>
      </c>
      <c r="E1550" s="84">
        <v>45</v>
      </c>
      <c r="F1550" s="142" t="s">
        <v>1635</v>
      </c>
      <c r="G1550" s="92" t="s">
        <v>1607</v>
      </c>
      <c r="H1550" s="89" t="s">
        <v>1631</v>
      </c>
      <c r="I1550" s="89">
        <v>10</v>
      </c>
      <c r="J1550" s="65">
        <v>30</v>
      </c>
      <c r="K1550" s="96" t="s">
        <v>1632</v>
      </c>
      <c r="L1550" s="72" t="s">
        <v>1546</v>
      </c>
      <c r="M1550" s="72" t="s">
        <v>1546</v>
      </c>
      <c r="N1550" s="72" t="s">
        <v>1546</v>
      </c>
      <c r="O1550" s="72" t="s">
        <v>1550</v>
      </c>
      <c r="P1550" s="80" t="s">
        <v>1609</v>
      </c>
      <c r="Q1550" s="72" t="s">
        <v>1610</v>
      </c>
      <c r="R1550" s="77" t="s">
        <v>1546</v>
      </c>
      <c r="S1550" s="77" t="s">
        <v>1546</v>
      </c>
      <c r="T1550" s="77" t="s">
        <v>1546</v>
      </c>
      <c r="U1550" s="77" t="s">
        <v>1546</v>
      </c>
      <c r="V1550" s="77" t="s">
        <v>1546</v>
      </c>
    </row>
    <row r="1551" spans="1:22">
      <c r="A1551" s="65">
        <f t="shared" si="25"/>
        <v>93080</v>
      </c>
      <c r="B1551" s="65" t="s">
        <v>1546</v>
      </c>
      <c r="C1551" s="65">
        <v>5</v>
      </c>
      <c r="D1551" s="77" t="s">
        <v>1633</v>
      </c>
      <c r="E1551" s="84">
        <v>46</v>
      </c>
      <c r="F1551" s="142" t="s">
        <v>1635</v>
      </c>
      <c r="G1551" s="92" t="s">
        <v>1607</v>
      </c>
      <c r="H1551" s="89" t="s">
        <v>1631</v>
      </c>
      <c r="I1551" s="89">
        <v>10</v>
      </c>
      <c r="J1551" s="65">
        <v>30</v>
      </c>
      <c r="K1551" s="96" t="s">
        <v>1632</v>
      </c>
      <c r="L1551" s="72" t="s">
        <v>1546</v>
      </c>
      <c r="M1551" s="72" t="s">
        <v>1546</v>
      </c>
      <c r="N1551" s="72" t="s">
        <v>1546</v>
      </c>
      <c r="O1551" s="72" t="s">
        <v>1550</v>
      </c>
      <c r="P1551" s="80" t="s">
        <v>1609</v>
      </c>
      <c r="Q1551" s="72" t="s">
        <v>1610</v>
      </c>
      <c r="R1551" s="77" t="s">
        <v>1546</v>
      </c>
      <c r="S1551" s="77" t="s">
        <v>1546</v>
      </c>
      <c r="T1551" s="77" t="s">
        <v>1546</v>
      </c>
      <c r="U1551" s="77" t="s">
        <v>1546</v>
      </c>
      <c r="V1551" s="77" t="s">
        <v>1546</v>
      </c>
    </row>
    <row r="1552" spans="1:22">
      <c r="A1552" s="65">
        <f t="shared" si="25"/>
        <v>93081</v>
      </c>
      <c r="B1552" s="65" t="s">
        <v>1546</v>
      </c>
      <c r="C1552" s="65">
        <v>5</v>
      </c>
      <c r="D1552" s="77" t="s">
        <v>1633</v>
      </c>
      <c r="E1552" s="84">
        <v>51</v>
      </c>
      <c r="F1552" s="142" t="s">
        <v>1635</v>
      </c>
      <c r="G1552" s="92" t="s">
        <v>1607</v>
      </c>
      <c r="H1552" s="89" t="s">
        <v>1631</v>
      </c>
      <c r="I1552" s="89">
        <v>10</v>
      </c>
      <c r="J1552" s="65">
        <v>30</v>
      </c>
      <c r="K1552" s="96" t="s">
        <v>1632</v>
      </c>
      <c r="L1552" s="72" t="s">
        <v>1546</v>
      </c>
      <c r="M1552" s="72" t="s">
        <v>1546</v>
      </c>
      <c r="N1552" s="72" t="s">
        <v>1546</v>
      </c>
      <c r="O1552" s="72" t="s">
        <v>1550</v>
      </c>
      <c r="P1552" s="80" t="s">
        <v>1609</v>
      </c>
      <c r="Q1552" s="72" t="s">
        <v>1610</v>
      </c>
      <c r="R1552" s="77" t="s">
        <v>1546</v>
      </c>
      <c r="S1552" s="77" t="s">
        <v>1546</v>
      </c>
      <c r="T1552" s="77" t="s">
        <v>1546</v>
      </c>
      <c r="U1552" s="77" t="s">
        <v>1546</v>
      </c>
      <c r="V1552" s="77" t="s">
        <v>1546</v>
      </c>
    </row>
    <row r="1553" spans="1:22">
      <c r="A1553" s="65">
        <f t="shared" si="25"/>
        <v>93082</v>
      </c>
      <c r="B1553" s="65" t="s">
        <v>1546</v>
      </c>
      <c r="C1553" s="65">
        <v>5</v>
      </c>
      <c r="D1553" s="77" t="s">
        <v>1633</v>
      </c>
      <c r="E1553" s="84">
        <v>52</v>
      </c>
      <c r="F1553" s="142" t="s">
        <v>1635</v>
      </c>
      <c r="G1553" s="92" t="s">
        <v>1607</v>
      </c>
      <c r="H1553" s="89" t="s">
        <v>1631</v>
      </c>
      <c r="I1553" s="89">
        <v>10</v>
      </c>
      <c r="J1553" s="65">
        <v>30</v>
      </c>
      <c r="K1553" s="96" t="s">
        <v>1632</v>
      </c>
      <c r="L1553" s="72" t="s">
        <v>1546</v>
      </c>
      <c r="M1553" s="72" t="s">
        <v>1546</v>
      </c>
      <c r="N1553" s="72" t="s">
        <v>1546</v>
      </c>
      <c r="O1553" s="72" t="s">
        <v>1550</v>
      </c>
      <c r="P1553" s="80" t="s">
        <v>1609</v>
      </c>
      <c r="Q1553" s="72" t="s">
        <v>1610</v>
      </c>
      <c r="R1553" s="77" t="s">
        <v>1546</v>
      </c>
      <c r="S1553" s="77" t="s">
        <v>1546</v>
      </c>
      <c r="T1553" s="77" t="s">
        <v>1546</v>
      </c>
      <c r="U1553" s="77" t="s">
        <v>1546</v>
      </c>
      <c r="V1553" s="77" t="s">
        <v>1546</v>
      </c>
    </row>
    <row r="1554" spans="1:22">
      <c r="A1554" s="65">
        <f t="shared" si="25"/>
        <v>93083</v>
      </c>
      <c r="B1554" s="65" t="s">
        <v>1546</v>
      </c>
      <c r="C1554" s="65">
        <v>5</v>
      </c>
      <c r="D1554" s="77" t="s">
        <v>1633</v>
      </c>
      <c r="E1554" s="84">
        <v>53</v>
      </c>
      <c r="F1554" s="142" t="s">
        <v>1635</v>
      </c>
      <c r="G1554" s="92" t="s">
        <v>1607</v>
      </c>
      <c r="H1554" s="89" t="s">
        <v>1631</v>
      </c>
      <c r="I1554" s="89">
        <v>10</v>
      </c>
      <c r="J1554" s="65">
        <v>30</v>
      </c>
      <c r="K1554" s="96" t="s">
        <v>1632</v>
      </c>
      <c r="L1554" s="72" t="s">
        <v>1546</v>
      </c>
      <c r="M1554" s="72" t="s">
        <v>1546</v>
      </c>
      <c r="N1554" s="72" t="s">
        <v>1546</v>
      </c>
      <c r="O1554" s="72" t="s">
        <v>1550</v>
      </c>
      <c r="P1554" s="80" t="s">
        <v>1609</v>
      </c>
      <c r="Q1554" s="72" t="s">
        <v>1610</v>
      </c>
      <c r="R1554" s="77" t="s">
        <v>1546</v>
      </c>
      <c r="S1554" s="77" t="s">
        <v>1546</v>
      </c>
      <c r="T1554" s="77" t="s">
        <v>1546</v>
      </c>
      <c r="U1554" s="77" t="s">
        <v>1546</v>
      </c>
      <c r="V1554" s="77" t="s">
        <v>1546</v>
      </c>
    </row>
    <row r="1555" spans="1:22">
      <c r="A1555" s="65">
        <f t="shared" si="25"/>
        <v>93084</v>
      </c>
      <c r="B1555" s="65" t="s">
        <v>1546</v>
      </c>
      <c r="C1555" s="65">
        <v>5</v>
      </c>
      <c r="D1555" s="77" t="s">
        <v>1633</v>
      </c>
      <c r="E1555" s="84">
        <v>54</v>
      </c>
      <c r="F1555" s="142" t="s">
        <v>1635</v>
      </c>
      <c r="G1555" s="92" t="s">
        <v>1607</v>
      </c>
      <c r="H1555" s="89" t="s">
        <v>1631</v>
      </c>
      <c r="I1555" s="89">
        <v>10</v>
      </c>
      <c r="J1555" s="65">
        <v>30</v>
      </c>
      <c r="K1555" s="96" t="s">
        <v>1632</v>
      </c>
      <c r="L1555" s="72" t="s">
        <v>1546</v>
      </c>
      <c r="M1555" s="72" t="s">
        <v>1546</v>
      </c>
      <c r="N1555" s="72" t="s">
        <v>1546</v>
      </c>
      <c r="O1555" s="72" t="s">
        <v>1550</v>
      </c>
      <c r="P1555" s="80" t="s">
        <v>1609</v>
      </c>
      <c r="Q1555" s="72" t="s">
        <v>1610</v>
      </c>
      <c r="R1555" s="77" t="s">
        <v>1546</v>
      </c>
      <c r="S1555" s="77" t="s">
        <v>1546</v>
      </c>
      <c r="T1555" s="77" t="s">
        <v>1546</v>
      </c>
      <c r="U1555" s="77" t="s">
        <v>1546</v>
      </c>
      <c r="V1555" s="77" t="s">
        <v>1546</v>
      </c>
    </row>
    <row r="1556" spans="1:22">
      <c r="A1556" s="65">
        <f t="shared" si="25"/>
        <v>93085</v>
      </c>
      <c r="B1556" s="65" t="s">
        <v>1546</v>
      </c>
      <c r="C1556" s="65">
        <v>5</v>
      </c>
      <c r="D1556" s="77" t="s">
        <v>1633</v>
      </c>
      <c r="E1556" s="84">
        <v>56</v>
      </c>
      <c r="F1556" s="142" t="s">
        <v>1635</v>
      </c>
      <c r="G1556" s="92" t="s">
        <v>1607</v>
      </c>
      <c r="H1556" s="89" t="s">
        <v>1631</v>
      </c>
      <c r="I1556" s="89">
        <v>10</v>
      </c>
      <c r="J1556" s="65">
        <v>30</v>
      </c>
      <c r="K1556" s="96" t="s">
        <v>1632</v>
      </c>
      <c r="L1556" s="72" t="s">
        <v>1546</v>
      </c>
      <c r="M1556" s="72" t="s">
        <v>1546</v>
      </c>
      <c r="N1556" s="72" t="s">
        <v>1546</v>
      </c>
      <c r="O1556" s="72" t="s">
        <v>1550</v>
      </c>
      <c r="P1556" s="80" t="s">
        <v>1609</v>
      </c>
      <c r="Q1556" s="72" t="s">
        <v>1610</v>
      </c>
      <c r="R1556" s="77" t="s">
        <v>1546</v>
      </c>
      <c r="S1556" s="77" t="s">
        <v>1546</v>
      </c>
      <c r="T1556" s="77" t="s">
        <v>1546</v>
      </c>
      <c r="U1556" s="77" t="s">
        <v>1546</v>
      </c>
      <c r="V1556" s="77" t="s">
        <v>1546</v>
      </c>
    </row>
    <row r="1557" spans="1:22">
      <c r="A1557" s="65">
        <f t="shared" si="25"/>
        <v>93086</v>
      </c>
      <c r="B1557" s="65" t="s">
        <v>1546</v>
      </c>
      <c r="C1557" s="65">
        <v>5</v>
      </c>
      <c r="D1557" s="77" t="s">
        <v>1633</v>
      </c>
      <c r="E1557" s="84">
        <v>61</v>
      </c>
      <c r="F1557" s="142" t="s">
        <v>1635</v>
      </c>
      <c r="G1557" s="92" t="s">
        <v>1607</v>
      </c>
      <c r="H1557" s="89" t="s">
        <v>1631</v>
      </c>
      <c r="I1557" s="89">
        <v>10</v>
      </c>
      <c r="J1557" s="65">
        <v>30</v>
      </c>
      <c r="K1557" s="96" t="s">
        <v>1632</v>
      </c>
      <c r="L1557" s="72" t="s">
        <v>1546</v>
      </c>
      <c r="M1557" s="72" t="s">
        <v>1546</v>
      </c>
      <c r="N1557" s="72" t="s">
        <v>1546</v>
      </c>
      <c r="O1557" s="72" t="s">
        <v>1550</v>
      </c>
      <c r="P1557" s="80" t="s">
        <v>1609</v>
      </c>
      <c r="Q1557" s="72" t="s">
        <v>1610</v>
      </c>
      <c r="R1557" s="77" t="s">
        <v>1546</v>
      </c>
      <c r="S1557" s="77" t="s">
        <v>1546</v>
      </c>
      <c r="T1557" s="77" t="s">
        <v>1546</v>
      </c>
      <c r="U1557" s="77" t="s">
        <v>1546</v>
      </c>
      <c r="V1557" s="77" t="s">
        <v>1546</v>
      </c>
    </row>
    <row r="1558" spans="1:22">
      <c r="A1558" s="65">
        <f t="shared" si="25"/>
        <v>93087</v>
      </c>
      <c r="B1558" s="65" t="s">
        <v>1546</v>
      </c>
      <c r="C1558" s="65">
        <v>5</v>
      </c>
      <c r="D1558" s="77" t="s">
        <v>1633</v>
      </c>
      <c r="E1558" s="84">
        <v>62</v>
      </c>
      <c r="F1558" s="142" t="s">
        <v>1635</v>
      </c>
      <c r="G1558" s="92" t="s">
        <v>1607</v>
      </c>
      <c r="H1558" s="89" t="s">
        <v>1631</v>
      </c>
      <c r="I1558" s="89">
        <v>10</v>
      </c>
      <c r="J1558" s="65">
        <v>30</v>
      </c>
      <c r="K1558" s="96" t="s">
        <v>1632</v>
      </c>
      <c r="L1558" s="72" t="s">
        <v>1546</v>
      </c>
      <c r="M1558" s="72" t="s">
        <v>1546</v>
      </c>
      <c r="N1558" s="72" t="s">
        <v>1546</v>
      </c>
      <c r="O1558" s="72" t="s">
        <v>1550</v>
      </c>
      <c r="P1558" s="80" t="s">
        <v>1609</v>
      </c>
      <c r="Q1558" s="72" t="s">
        <v>1610</v>
      </c>
      <c r="R1558" s="77" t="s">
        <v>1546</v>
      </c>
      <c r="S1558" s="77" t="s">
        <v>1546</v>
      </c>
      <c r="T1558" s="77" t="s">
        <v>1546</v>
      </c>
      <c r="U1558" s="77" t="s">
        <v>1546</v>
      </c>
      <c r="V1558" s="77" t="s">
        <v>1546</v>
      </c>
    </row>
    <row r="1559" spans="1:22">
      <c r="A1559" s="65">
        <f t="shared" si="25"/>
        <v>93088</v>
      </c>
      <c r="B1559" s="65" t="s">
        <v>1546</v>
      </c>
      <c r="C1559" s="65">
        <v>5</v>
      </c>
      <c r="D1559" s="77" t="s">
        <v>1633</v>
      </c>
      <c r="E1559" s="84">
        <v>63</v>
      </c>
      <c r="F1559" s="142" t="s">
        <v>1635</v>
      </c>
      <c r="G1559" s="92" t="s">
        <v>1607</v>
      </c>
      <c r="H1559" s="89" t="s">
        <v>1631</v>
      </c>
      <c r="I1559" s="89">
        <v>10</v>
      </c>
      <c r="J1559" s="65">
        <v>30</v>
      </c>
      <c r="K1559" s="96" t="s">
        <v>1632</v>
      </c>
      <c r="L1559" s="72" t="s">
        <v>1546</v>
      </c>
      <c r="M1559" s="72" t="s">
        <v>1546</v>
      </c>
      <c r="N1559" s="72" t="s">
        <v>1546</v>
      </c>
      <c r="O1559" s="72" t="s">
        <v>1550</v>
      </c>
      <c r="P1559" s="80" t="s">
        <v>1609</v>
      </c>
      <c r="Q1559" s="72" t="s">
        <v>1610</v>
      </c>
      <c r="R1559" s="77" t="s">
        <v>1546</v>
      </c>
      <c r="S1559" s="77" t="s">
        <v>1546</v>
      </c>
      <c r="T1559" s="77" t="s">
        <v>1546</v>
      </c>
      <c r="U1559" s="77" t="s">
        <v>1546</v>
      </c>
      <c r="V1559" s="77" t="s">
        <v>1546</v>
      </c>
    </row>
    <row r="1560" spans="1:22">
      <c r="A1560" s="65">
        <f t="shared" si="25"/>
        <v>93089</v>
      </c>
      <c r="B1560" s="65" t="s">
        <v>1546</v>
      </c>
      <c r="C1560" s="65">
        <v>5</v>
      </c>
      <c r="D1560" s="77" t="s">
        <v>1633</v>
      </c>
      <c r="E1560" s="84">
        <v>64</v>
      </c>
      <c r="F1560" s="142" t="s">
        <v>1635</v>
      </c>
      <c r="G1560" s="92" t="s">
        <v>1607</v>
      </c>
      <c r="H1560" s="89" t="s">
        <v>1631</v>
      </c>
      <c r="I1560" s="89">
        <v>10</v>
      </c>
      <c r="J1560" s="65">
        <v>30</v>
      </c>
      <c r="K1560" s="96" t="s">
        <v>1632</v>
      </c>
      <c r="L1560" s="72" t="s">
        <v>1546</v>
      </c>
      <c r="M1560" s="72" t="s">
        <v>1546</v>
      </c>
      <c r="N1560" s="72" t="s">
        <v>1546</v>
      </c>
      <c r="O1560" s="72" t="s">
        <v>1550</v>
      </c>
      <c r="P1560" s="80" t="s">
        <v>1609</v>
      </c>
      <c r="Q1560" s="72" t="s">
        <v>1610</v>
      </c>
      <c r="R1560" s="77" t="s">
        <v>1546</v>
      </c>
      <c r="S1560" s="77" t="s">
        <v>1546</v>
      </c>
      <c r="T1560" s="77" t="s">
        <v>1546</v>
      </c>
      <c r="U1560" s="77" t="s">
        <v>1546</v>
      </c>
      <c r="V1560" s="77" t="s">
        <v>1546</v>
      </c>
    </row>
    <row r="1561" spans="1:22">
      <c r="A1561" s="65">
        <f t="shared" si="25"/>
        <v>93090</v>
      </c>
      <c r="B1561" s="99" t="s">
        <v>1546</v>
      </c>
      <c r="C1561" s="65">
        <v>5</v>
      </c>
      <c r="D1561" s="93" t="s">
        <v>1633</v>
      </c>
      <c r="E1561" s="99">
        <v>65</v>
      </c>
      <c r="F1561" s="142" t="s">
        <v>1635</v>
      </c>
      <c r="G1561" s="90" t="s">
        <v>1607</v>
      </c>
      <c r="H1561" s="89" t="s">
        <v>1631</v>
      </c>
      <c r="I1561" s="102">
        <v>10</v>
      </c>
      <c r="J1561" s="99">
        <v>30</v>
      </c>
      <c r="K1561" s="143" t="s">
        <v>1632</v>
      </c>
      <c r="L1561" s="93" t="s">
        <v>1546</v>
      </c>
      <c r="M1561" s="93" t="s">
        <v>1546</v>
      </c>
      <c r="N1561" s="93" t="s">
        <v>1546</v>
      </c>
      <c r="O1561" s="93" t="s">
        <v>1550</v>
      </c>
      <c r="P1561" s="87" t="s">
        <v>1609</v>
      </c>
      <c r="Q1561" s="93" t="s">
        <v>1610</v>
      </c>
      <c r="R1561" s="93" t="s">
        <v>1546</v>
      </c>
      <c r="S1561" s="93" t="s">
        <v>1546</v>
      </c>
      <c r="T1561" s="93" t="s">
        <v>1546</v>
      </c>
      <c r="U1561" s="93" t="s">
        <v>1546</v>
      </c>
      <c r="V1561" s="93" t="s">
        <v>1546</v>
      </c>
    </row>
    <row r="1562" spans="1:22">
      <c r="A1562" s="123">
        <f t="shared" si="25"/>
        <v>93091</v>
      </c>
      <c r="B1562" s="123" t="s">
        <v>1546</v>
      </c>
      <c r="C1562" s="123">
        <v>5</v>
      </c>
      <c r="D1562" s="124" t="s">
        <v>1634</v>
      </c>
      <c r="E1562" s="125">
        <v>12</v>
      </c>
      <c r="F1562" s="117" t="s">
        <v>1635</v>
      </c>
      <c r="G1562" s="126" t="s">
        <v>1607</v>
      </c>
      <c r="H1562" s="133" t="s">
        <v>1685</v>
      </c>
      <c r="I1562" s="128">
        <v>10</v>
      </c>
      <c r="J1562" s="123">
        <v>30</v>
      </c>
      <c r="K1562" s="129">
        <v>100</v>
      </c>
      <c r="L1562" s="122" t="s">
        <v>1546</v>
      </c>
      <c r="M1562" s="122" t="s">
        <v>1546</v>
      </c>
      <c r="N1562" s="122" t="s">
        <v>1546</v>
      </c>
      <c r="O1562" s="122" t="s">
        <v>1550</v>
      </c>
      <c r="P1562" s="127" t="s">
        <v>1609</v>
      </c>
      <c r="Q1562" s="122" t="s">
        <v>1610</v>
      </c>
      <c r="R1562" s="124" t="s">
        <v>1546</v>
      </c>
      <c r="S1562" s="124" t="s">
        <v>1546</v>
      </c>
      <c r="T1562" s="124" t="s">
        <v>1546</v>
      </c>
      <c r="U1562" s="124" t="s">
        <v>1546</v>
      </c>
      <c r="V1562" s="124" t="s">
        <v>1546</v>
      </c>
    </row>
    <row r="1563" spans="1:22">
      <c r="A1563" s="123">
        <f t="shared" si="25"/>
        <v>93092</v>
      </c>
      <c r="B1563" s="123" t="s">
        <v>1546</v>
      </c>
      <c r="C1563" s="123">
        <v>5</v>
      </c>
      <c r="D1563" s="124" t="s">
        <v>1634</v>
      </c>
      <c r="E1563" s="125">
        <v>13</v>
      </c>
      <c r="F1563" s="117" t="s">
        <v>1635</v>
      </c>
      <c r="G1563" s="126" t="s">
        <v>1607</v>
      </c>
      <c r="H1563" s="133" t="s">
        <v>1685</v>
      </c>
      <c r="I1563" s="128">
        <v>10</v>
      </c>
      <c r="J1563" s="123">
        <v>30</v>
      </c>
      <c r="K1563" s="129">
        <v>100</v>
      </c>
      <c r="L1563" s="122" t="s">
        <v>1546</v>
      </c>
      <c r="M1563" s="122" t="s">
        <v>1546</v>
      </c>
      <c r="N1563" s="122" t="s">
        <v>1546</v>
      </c>
      <c r="O1563" s="122" t="s">
        <v>1550</v>
      </c>
      <c r="P1563" s="127" t="s">
        <v>1609</v>
      </c>
      <c r="Q1563" s="122" t="s">
        <v>1610</v>
      </c>
      <c r="R1563" s="124" t="s">
        <v>1546</v>
      </c>
      <c r="S1563" s="124" t="s">
        <v>1546</v>
      </c>
      <c r="T1563" s="124" t="s">
        <v>1546</v>
      </c>
      <c r="U1563" s="124" t="s">
        <v>1546</v>
      </c>
      <c r="V1563" s="124" t="s">
        <v>1546</v>
      </c>
    </row>
    <row r="1564" spans="1:22">
      <c r="A1564" s="123">
        <f t="shared" si="25"/>
        <v>93093</v>
      </c>
      <c r="B1564" s="123" t="s">
        <v>1546</v>
      </c>
      <c r="C1564" s="123">
        <v>5</v>
      </c>
      <c r="D1564" s="124" t="s">
        <v>1634</v>
      </c>
      <c r="E1564" s="125">
        <v>14</v>
      </c>
      <c r="F1564" s="117" t="s">
        <v>1635</v>
      </c>
      <c r="G1564" s="126" t="s">
        <v>1607</v>
      </c>
      <c r="H1564" s="133" t="s">
        <v>1685</v>
      </c>
      <c r="I1564" s="128">
        <v>10</v>
      </c>
      <c r="J1564" s="123">
        <v>30</v>
      </c>
      <c r="K1564" s="129">
        <v>100</v>
      </c>
      <c r="L1564" s="122" t="s">
        <v>1546</v>
      </c>
      <c r="M1564" s="122" t="s">
        <v>1546</v>
      </c>
      <c r="N1564" s="122" t="s">
        <v>1546</v>
      </c>
      <c r="O1564" s="122" t="s">
        <v>1550</v>
      </c>
      <c r="P1564" s="127" t="s">
        <v>1609</v>
      </c>
      <c r="Q1564" s="122" t="s">
        <v>1610</v>
      </c>
      <c r="R1564" s="124" t="s">
        <v>1546</v>
      </c>
      <c r="S1564" s="124" t="s">
        <v>1546</v>
      </c>
      <c r="T1564" s="124" t="s">
        <v>1546</v>
      </c>
      <c r="U1564" s="124" t="s">
        <v>1546</v>
      </c>
      <c r="V1564" s="124" t="s">
        <v>1546</v>
      </c>
    </row>
    <row r="1565" spans="1:22">
      <c r="A1565" s="123">
        <f t="shared" si="25"/>
        <v>93094</v>
      </c>
      <c r="B1565" s="123" t="s">
        <v>1546</v>
      </c>
      <c r="C1565" s="123">
        <v>5</v>
      </c>
      <c r="D1565" s="124" t="s">
        <v>1634</v>
      </c>
      <c r="E1565" s="125">
        <v>15</v>
      </c>
      <c r="F1565" s="117" t="s">
        <v>1635</v>
      </c>
      <c r="G1565" s="126" t="s">
        <v>1607</v>
      </c>
      <c r="H1565" s="133" t="s">
        <v>1685</v>
      </c>
      <c r="I1565" s="128">
        <v>10</v>
      </c>
      <c r="J1565" s="123">
        <v>30</v>
      </c>
      <c r="K1565" s="129">
        <v>100</v>
      </c>
      <c r="L1565" s="122" t="s">
        <v>1546</v>
      </c>
      <c r="M1565" s="122" t="s">
        <v>1546</v>
      </c>
      <c r="N1565" s="122" t="s">
        <v>1546</v>
      </c>
      <c r="O1565" s="122" t="s">
        <v>1550</v>
      </c>
      <c r="P1565" s="127" t="s">
        <v>1609</v>
      </c>
      <c r="Q1565" s="122" t="s">
        <v>1610</v>
      </c>
      <c r="R1565" s="124" t="s">
        <v>1546</v>
      </c>
      <c r="S1565" s="124" t="s">
        <v>1546</v>
      </c>
      <c r="T1565" s="124" t="s">
        <v>1546</v>
      </c>
      <c r="U1565" s="124" t="s">
        <v>1546</v>
      </c>
      <c r="V1565" s="124" t="s">
        <v>1546</v>
      </c>
    </row>
    <row r="1566" spans="1:22">
      <c r="A1566" s="123">
        <f t="shared" si="25"/>
        <v>93095</v>
      </c>
      <c r="B1566" s="123" t="s">
        <v>1546</v>
      </c>
      <c r="C1566" s="123">
        <v>5</v>
      </c>
      <c r="D1566" s="124" t="s">
        <v>1634</v>
      </c>
      <c r="E1566" s="125">
        <v>16</v>
      </c>
      <c r="F1566" s="117" t="s">
        <v>1635</v>
      </c>
      <c r="G1566" s="126" t="s">
        <v>1607</v>
      </c>
      <c r="H1566" s="133" t="s">
        <v>1685</v>
      </c>
      <c r="I1566" s="128">
        <v>10</v>
      </c>
      <c r="J1566" s="123">
        <v>30</v>
      </c>
      <c r="K1566" s="129">
        <v>100</v>
      </c>
      <c r="L1566" s="122" t="s">
        <v>1546</v>
      </c>
      <c r="M1566" s="122" t="s">
        <v>1546</v>
      </c>
      <c r="N1566" s="122" t="s">
        <v>1546</v>
      </c>
      <c r="O1566" s="122" t="s">
        <v>1550</v>
      </c>
      <c r="P1566" s="127" t="s">
        <v>1609</v>
      </c>
      <c r="Q1566" s="122" t="s">
        <v>1610</v>
      </c>
      <c r="R1566" s="124" t="s">
        <v>1546</v>
      </c>
      <c r="S1566" s="124" t="s">
        <v>1546</v>
      </c>
      <c r="T1566" s="124" t="s">
        <v>1546</v>
      </c>
      <c r="U1566" s="124" t="s">
        <v>1546</v>
      </c>
      <c r="V1566" s="124" t="s">
        <v>1546</v>
      </c>
    </row>
    <row r="1567" spans="1:22">
      <c r="A1567" s="123">
        <f t="shared" si="25"/>
        <v>93096</v>
      </c>
      <c r="B1567" s="123" t="s">
        <v>1546</v>
      </c>
      <c r="C1567" s="123">
        <v>5</v>
      </c>
      <c r="D1567" s="124" t="s">
        <v>1634</v>
      </c>
      <c r="E1567" s="125">
        <v>21</v>
      </c>
      <c r="F1567" s="117" t="s">
        <v>1635</v>
      </c>
      <c r="G1567" s="126" t="s">
        <v>1607</v>
      </c>
      <c r="H1567" s="133" t="s">
        <v>1685</v>
      </c>
      <c r="I1567" s="128">
        <v>10</v>
      </c>
      <c r="J1567" s="123">
        <v>30</v>
      </c>
      <c r="K1567" s="129">
        <v>100</v>
      </c>
      <c r="L1567" s="122" t="s">
        <v>1546</v>
      </c>
      <c r="M1567" s="122" t="s">
        <v>1546</v>
      </c>
      <c r="N1567" s="122" t="s">
        <v>1546</v>
      </c>
      <c r="O1567" s="122" t="s">
        <v>1550</v>
      </c>
      <c r="P1567" s="127" t="s">
        <v>1609</v>
      </c>
      <c r="Q1567" s="122" t="s">
        <v>1610</v>
      </c>
      <c r="R1567" s="124" t="s">
        <v>1546</v>
      </c>
      <c r="S1567" s="124" t="s">
        <v>1546</v>
      </c>
      <c r="T1567" s="124" t="s">
        <v>1546</v>
      </c>
      <c r="U1567" s="124" t="s">
        <v>1546</v>
      </c>
      <c r="V1567" s="124" t="s">
        <v>1546</v>
      </c>
    </row>
    <row r="1568" spans="1:22">
      <c r="A1568" s="123">
        <f t="shared" si="25"/>
        <v>93097</v>
      </c>
      <c r="B1568" s="123" t="s">
        <v>1546</v>
      </c>
      <c r="C1568" s="123">
        <v>5</v>
      </c>
      <c r="D1568" s="124" t="s">
        <v>1634</v>
      </c>
      <c r="E1568" s="125">
        <v>23</v>
      </c>
      <c r="F1568" s="117" t="s">
        <v>1635</v>
      </c>
      <c r="G1568" s="126" t="s">
        <v>1607</v>
      </c>
      <c r="H1568" s="133" t="s">
        <v>1685</v>
      </c>
      <c r="I1568" s="128">
        <v>10</v>
      </c>
      <c r="J1568" s="123">
        <v>30</v>
      </c>
      <c r="K1568" s="129">
        <v>100</v>
      </c>
      <c r="L1568" s="122" t="s">
        <v>1546</v>
      </c>
      <c r="M1568" s="122" t="s">
        <v>1546</v>
      </c>
      <c r="N1568" s="122" t="s">
        <v>1546</v>
      </c>
      <c r="O1568" s="122" t="s">
        <v>1550</v>
      </c>
      <c r="P1568" s="127" t="s">
        <v>1609</v>
      </c>
      <c r="Q1568" s="122" t="s">
        <v>1610</v>
      </c>
      <c r="R1568" s="124" t="s">
        <v>1546</v>
      </c>
      <c r="S1568" s="124" t="s">
        <v>1546</v>
      </c>
      <c r="T1568" s="124" t="s">
        <v>1546</v>
      </c>
      <c r="U1568" s="124" t="s">
        <v>1546</v>
      </c>
      <c r="V1568" s="124" t="s">
        <v>1546</v>
      </c>
    </row>
    <row r="1569" spans="1:22">
      <c r="A1569" s="123">
        <f t="shared" si="25"/>
        <v>93098</v>
      </c>
      <c r="B1569" s="123" t="s">
        <v>1546</v>
      </c>
      <c r="C1569" s="123">
        <v>5</v>
      </c>
      <c r="D1569" s="124" t="s">
        <v>1634</v>
      </c>
      <c r="E1569" s="125">
        <v>24</v>
      </c>
      <c r="F1569" s="117" t="s">
        <v>1635</v>
      </c>
      <c r="G1569" s="126" t="s">
        <v>1607</v>
      </c>
      <c r="H1569" s="133" t="s">
        <v>1685</v>
      </c>
      <c r="I1569" s="128">
        <v>10</v>
      </c>
      <c r="J1569" s="123">
        <v>30</v>
      </c>
      <c r="K1569" s="129">
        <v>100</v>
      </c>
      <c r="L1569" s="122" t="s">
        <v>1546</v>
      </c>
      <c r="M1569" s="122" t="s">
        <v>1546</v>
      </c>
      <c r="N1569" s="122" t="s">
        <v>1546</v>
      </c>
      <c r="O1569" s="122" t="s">
        <v>1550</v>
      </c>
      <c r="P1569" s="127" t="s">
        <v>1609</v>
      </c>
      <c r="Q1569" s="122" t="s">
        <v>1610</v>
      </c>
      <c r="R1569" s="124" t="s">
        <v>1546</v>
      </c>
      <c r="S1569" s="124" t="s">
        <v>1546</v>
      </c>
      <c r="T1569" s="124" t="s">
        <v>1546</v>
      </c>
      <c r="U1569" s="124" t="s">
        <v>1546</v>
      </c>
      <c r="V1569" s="124" t="s">
        <v>1546</v>
      </c>
    </row>
    <row r="1570" spans="1:22">
      <c r="A1570" s="123">
        <f t="shared" si="25"/>
        <v>93099</v>
      </c>
      <c r="B1570" s="123" t="s">
        <v>1546</v>
      </c>
      <c r="C1570" s="123">
        <v>5</v>
      </c>
      <c r="D1570" s="124" t="s">
        <v>1634</v>
      </c>
      <c r="E1570" s="125">
        <v>25</v>
      </c>
      <c r="F1570" s="117" t="s">
        <v>1635</v>
      </c>
      <c r="G1570" s="126" t="s">
        <v>1607</v>
      </c>
      <c r="H1570" s="133" t="s">
        <v>1685</v>
      </c>
      <c r="I1570" s="128">
        <v>10</v>
      </c>
      <c r="J1570" s="123">
        <v>30</v>
      </c>
      <c r="K1570" s="129">
        <v>100</v>
      </c>
      <c r="L1570" s="122" t="s">
        <v>1546</v>
      </c>
      <c r="M1570" s="122" t="s">
        <v>1546</v>
      </c>
      <c r="N1570" s="122" t="s">
        <v>1546</v>
      </c>
      <c r="O1570" s="122" t="s">
        <v>1550</v>
      </c>
      <c r="P1570" s="127" t="s">
        <v>1609</v>
      </c>
      <c r="Q1570" s="122" t="s">
        <v>1610</v>
      </c>
      <c r="R1570" s="124" t="s">
        <v>1546</v>
      </c>
      <c r="S1570" s="124" t="s">
        <v>1546</v>
      </c>
      <c r="T1570" s="124" t="s">
        <v>1546</v>
      </c>
      <c r="U1570" s="124" t="s">
        <v>1546</v>
      </c>
      <c r="V1570" s="124" t="s">
        <v>1546</v>
      </c>
    </row>
    <row r="1571" spans="1:22">
      <c r="A1571" s="123">
        <f t="shared" si="25"/>
        <v>93100</v>
      </c>
      <c r="B1571" s="123" t="s">
        <v>1546</v>
      </c>
      <c r="C1571" s="123">
        <v>5</v>
      </c>
      <c r="D1571" s="124" t="s">
        <v>1634</v>
      </c>
      <c r="E1571" s="125">
        <v>26</v>
      </c>
      <c r="F1571" s="117" t="s">
        <v>1635</v>
      </c>
      <c r="G1571" s="126" t="s">
        <v>1607</v>
      </c>
      <c r="H1571" s="133" t="s">
        <v>1685</v>
      </c>
      <c r="I1571" s="128">
        <v>10</v>
      </c>
      <c r="J1571" s="123">
        <v>30</v>
      </c>
      <c r="K1571" s="129">
        <v>100</v>
      </c>
      <c r="L1571" s="122" t="s">
        <v>1546</v>
      </c>
      <c r="M1571" s="122" t="s">
        <v>1546</v>
      </c>
      <c r="N1571" s="122" t="s">
        <v>1546</v>
      </c>
      <c r="O1571" s="122" t="s">
        <v>1550</v>
      </c>
      <c r="P1571" s="127" t="s">
        <v>1609</v>
      </c>
      <c r="Q1571" s="122" t="s">
        <v>1610</v>
      </c>
      <c r="R1571" s="124" t="s">
        <v>1546</v>
      </c>
      <c r="S1571" s="124" t="s">
        <v>1546</v>
      </c>
      <c r="T1571" s="124" t="s">
        <v>1546</v>
      </c>
      <c r="U1571" s="124" t="s">
        <v>1546</v>
      </c>
      <c r="V1571" s="124" t="s">
        <v>1546</v>
      </c>
    </row>
    <row r="1572" spans="1:22">
      <c r="A1572" s="123">
        <f t="shared" ref="A1572:A1621" si="26">A1571+1</f>
        <v>93101</v>
      </c>
      <c r="B1572" s="123" t="s">
        <v>1546</v>
      </c>
      <c r="C1572" s="123">
        <v>5</v>
      </c>
      <c r="D1572" s="124" t="s">
        <v>1634</v>
      </c>
      <c r="E1572" s="125">
        <v>31</v>
      </c>
      <c r="F1572" s="117" t="s">
        <v>1635</v>
      </c>
      <c r="G1572" s="126" t="s">
        <v>1607</v>
      </c>
      <c r="H1572" s="133" t="s">
        <v>1685</v>
      </c>
      <c r="I1572" s="128">
        <v>10</v>
      </c>
      <c r="J1572" s="123">
        <v>30</v>
      </c>
      <c r="K1572" s="129">
        <v>100</v>
      </c>
      <c r="L1572" s="122" t="s">
        <v>1546</v>
      </c>
      <c r="M1572" s="122" t="s">
        <v>1546</v>
      </c>
      <c r="N1572" s="122" t="s">
        <v>1546</v>
      </c>
      <c r="O1572" s="122" t="s">
        <v>1550</v>
      </c>
      <c r="P1572" s="127" t="s">
        <v>1609</v>
      </c>
      <c r="Q1572" s="122" t="s">
        <v>1610</v>
      </c>
      <c r="R1572" s="124" t="s">
        <v>1546</v>
      </c>
      <c r="S1572" s="124" t="s">
        <v>1546</v>
      </c>
      <c r="T1572" s="124" t="s">
        <v>1546</v>
      </c>
      <c r="U1572" s="124" t="s">
        <v>1546</v>
      </c>
      <c r="V1572" s="124" t="s">
        <v>1546</v>
      </c>
    </row>
    <row r="1573" spans="1:22">
      <c r="A1573" s="123">
        <f t="shared" si="26"/>
        <v>93102</v>
      </c>
      <c r="B1573" s="123" t="s">
        <v>1546</v>
      </c>
      <c r="C1573" s="123">
        <v>5</v>
      </c>
      <c r="D1573" s="124" t="s">
        <v>1634</v>
      </c>
      <c r="E1573" s="125">
        <v>32</v>
      </c>
      <c r="F1573" s="117" t="s">
        <v>1635</v>
      </c>
      <c r="G1573" s="126" t="s">
        <v>1607</v>
      </c>
      <c r="H1573" s="133" t="s">
        <v>1685</v>
      </c>
      <c r="I1573" s="128">
        <v>10</v>
      </c>
      <c r="J1573" s="123">
        <v>30</v>
      </c>
      <c r="K1573" s="129">
        <v>100</v>
      </c>
      <c r="L1573" s="122" t="s">
        <v>1546</v>
      </c>
      <c r="M1573" s="122" t="s">
        <v>1546</v>
      </c>
      <c r="N1573" s="122" t="s">
        <v>1546</v>
      </c>
      <c r="O1573" s="122" t="s">
        <v>1550</v>
      </c>
      <c r="P1573" s="127" t="s">
        <v>1609</v>
      </c>
      <c r="Q1573" s="122" t="s">
        <v>1610</v>
      </c>
      <c r="R1573" s="124" t="s">
        <v>1546</v>
      </c>
      <c r="S1573" s="124" t="s">
        <v>1546</v>
      </c>
      <c r="T1573" s="124" t="s">
        <v>1546</v>
      </c>
      <c r="U1573" s="124" t="s">
        <v>1546</v>
      </c>
      <c r="V1573" s="124" t="s">
        <v>1546</v>
      </c>
    </row>
    <row r="1574" spans="1:22">
      <c r="A1574" s="123">
        <f t="shared" si="26"/>
        <v>93103</v>
      </c>
      <c r="B1574" s="123" t="s">
        <v>1546</v>
      </c>
      <c r="C1574" s="123">
        <v>5</v>
      </c>
      <c r="D1574" s="124" t="s">
        <v>1634</v>
      </c>
      <c r="E1574" s="125">
        <v>34</v>
      </c>
      <c r="F1574" s="117" t="s">
        <v>1635</v>
      </c>
      <c r="G1574" s="126" t="s">
        <v>1607</v>
      </c>
      <c r="H1574" s="133" t="s">
        <v>1685</v>
      </c>
      <c r="I1574" s="128">
        <v>10</v>
      </c>
      <c r="J1574" s="123">
        <v>30</v>
      </c>
      <c r="K1574" s="129">
        <v>100</v>
      </c>
      <c r="L1574" s="122" t="s">
        <v>1546</v>
      </c>
      <c r="M1574" s="122" t="s">
        <v>1546</v>
      </c>
      <c r="N1574" s="122" t="s">
        <v>1546</v>
      </c>
      <c r="O1574" s="122" t="s">
        <v>1550</v>
      </c>
      <c r="P1574" s="127" t="s">
        <v>1609</v>
      </c>
      <c r="Q1574" s="122" t="s">
        <v>1610</v>
      </c>
      <c r="R1574" s="124" t="s">
        <v>1546</v>
      </c>
      <c r="S1574" s="124" t="s">
        <v>1546</v>
      </c>
      <c r="T1574" s="124" t="s">
        <v>1546</v>
      </c>
      <c r="U1574" s="124" t="s">
        <v>1546</v>
      </c>
      <c r="V1574" s="124" t="s">
        <v>1546</v>
      </c>
    </row>
    <row r="1575" spans="1:22">
      <c r="A1575" s="123">
        <f t="shared" si="26"/>
        <v>93104</v>
      </c>
      <c r="B1575" s="123" t="s">
        <v>1546</v>
      </c>
      <c r="C1575" s="123">
        <v>5</v>
      </c>
      <c r="D1575" s="124" t="s">
        <v>1634</v>
      </c>
      <c r="E1575" s="125">
        <v>35</v>
      </c>
      <c r="F1575" s="117" t="s">
        <v>1635</v>
      </c>
      <c r="G1575" s="126" t="s">
        <v>1607</v>
      </c>
      <c r="H1575" s="133" t="s">
        <v>1685</v>
      </c>
      <c r="I1575" s="128">
        <v>10</v>
      </c>
      <c r="J1575" s="123">
        <v>30</v>
      </c>
      <c r="K1575" s="129">
        <v>100</v>
      </c>
      <c r="L1575" s="122" t="s">
        <v>1546</v>
      </c>
      <c r="M1575" s="122" t="s">
        <v>1546</v>
      </c>
      <c r="N1575" s="122" t="s">
        <v>1546</v>
      </c>
      <c r="O1575" s="122" t="s">
        <v>1550</v>
      </c>
      <c r="P1575" s="127" t="s">
        <v>1609</v>
      </c>
      <c r="Q1575" s="122" t="s">
        <v>1610</v>
      </c>
      <c r="R1575" s="124" t="s">
        <v>1546</v>
      </c>
      <c r="S1575" s="124" t="s">
        <v>1546</v>
      </c>
      <c r="T1575" s="124" t="s">
        <v>1546</v>
      </c>
      <c r="U1575" s="124" t="s">
        <v>1546</v>
      </c>
      <c r="V1575" s="124" t="s">
        <v>1546</v>
      </c>
    </row>
    <row r="1576" spans="1:22">
      <c r="A1576" s="123">
        <f t="shared" si="26"/>
        <v>93105</v>
      </c>
      <c r="B1576" s="123" t="s">
        <v>1546</v>
      </c>
      <c r="C1576" s="123">
        <v>5</v>
      </c>
      <c r="D1576" s="124" t="s">
        <v>1634</v>
      </c>
      <c r="E1576" s="125">
        <v>36</v>
      </c>
      <c r="F1576" s="117" t="s">
        <v>1635</v>
      </c>
      <c r="G1576" s="126" t="s">
        <v>1607</v>
      </c>
      <c r="H1576" s="133" t="s">
        <v>1685</v>
      </c>
      <c r="I1576" s="128">
        <v>10</v>
      </c>
      <c r="J1576" s="123">
        <v>30</v>
      </c>
      <c r="K1576" s="129">
        <v>100</v>
      </c>
      <c r="L1576" s="122" t="s">
        <v>1546</v>
      </c>
      <c r="M1576" s="122" t="s">
        <v>1546</v>
      </c>
      <c r="N1576" s="122" t="s">
        <v>1546</v>
      </c>
      <c r="O1576" s="122" t="s">
        <v>1550</v>
      </c>
      <c r="P1576" s="127" t="s">
        <v>1609</v>
      </c>
      <c r="Q1576" s="122" t="s">
        <v>1610</v>
      </c>
      <c r="R1576" s="124" t="s">
        <v>1546</v>
      </c>
      <c r="S1576" s="124" t="s">
        <v>1546</v>
      </c>
      <c r="T1576" s="124" t="s">
        <v>1546</v>
      </c>
      <c r="U1576" s="124" t="s">
        <v>1546</v>
      </c>
      <c r="V1576" s="124" t="s">
        <v>1546</v>
      </c>
    </row>
    <row r="1577" spans="1:22">
      <c r="A1577" s="123">
        <f t="shared" si="26"/>
        <v>93106</v>
      </c>
      <c r="B1577" s="123" t="s">
        <v>1546</v>
      </c>
      <c r="C1577" s="123">
        <v>5</v>
      </c>
      <c r="D1577" s="124" t="s">
        <v>1634</v>
      </c>
      <c r="E1577" s="125">
        <v>41</v>
      </c>
      <c r="F1577" s="117" t="s">
        <v>1635</v>
      </c>
      <c r="G1577" s="126" t="s">
        <v>1607</v>
      </c>
      <c r="H1577" s="133" t="s">
        <v>1685</v>
      </c>
      <c r="I1577" s="128">
        <v>10</v>
      </c>
      <c r="J1577" s="123">
        <v>30</v>
      </c>
      <c r="K1577" s="129">
        <v>100</v>
      </c>
      <c r="L1577" s="122" t="s">
        <v>1546</v>
      </c>
      <c r="M1577" s="122" t="s">
        <v>1546</v>
      </c>
      <c r="N1577" s="122" t="s">
        <v>1546</v>
      </c>
      <c r="O1577" s="122" t="s">
        <v>1550</v>
      </c>
      <c r="P1577" s="127" t="s">
        <v>1609</v>
      </c>
      <c r="Q1577" s="122" t="s">
        <v>1610</v>
      </c>
      <c r="R1577" s="124" t="s">
        <v>1546</v>
      </c>
      <c r="S1577" s="124" t="s">
        <v>1546</v>
      </c>
      <c r="T1577" s="124" t="s">
        <v>1546</v>
      </c>
      <c r="U1577" s="124" t="s">
        <v>1546</v>
      </c>
      <c r="V1577" s="124" t="s">
        <v>1546</v>
      </c>
    </row>
    <row r="1578" spans="1:22">
      <c r="A1578" s="123">
        <f t="shared" si="26"/>
        <v>93107</v>
      </c>
      <c r="B1578" s="123" t="s">
        <v>1546</v>
      </c>
      <c r="C1578" s="123">
        <v>5</v>
      </c>
      <c r="D1578" s="124" t="s">
        <v>1634</v>
      </c>
      <c r="E1578" s="125">
        <v>42</v>
      </c>
      <c r="F1578" s="117" t="s">
        <v>1635</v>
      </c>
      <c r="G1578" s="126" t="s">
        <v>1607</v>
      </c>
      <c r="H1578" s="133" t="s">
        <v>1685</v>
      </c>
      <c r="I1578" s="128">
        <v>10</v>
      </c>
      <c r="J1578" s="123">
        <v>30</v>
      </c>
      <c r="K1578" s="129">
        <v>100</v>
      </c>
      <c r="L1578" s="122" t="s">
        <v>1546</v>
      </c>
      <c r="M1578" s="122" t="s">
        <v>1546</v>
      </c>
      <c r="N1578" s="122" t="s">
        <v>1546</v>
      </c>
      <c r="O1578" s="122" t="s">
        <v>1550</v>
      </c>
      <c r="P1578" s="127" t="s">
        <v>1609</v>
      </c>
      <c r="Q1578" s="122" t="s">
        <v>1610</v>
      </c>
      <c r="R1578" s="124" t="s">
        <v>1546</v>
      </c>
      <c r="S1578" s="124" t="s">
        <v>1546</v>
      </c>
      <c r="T1578" s="124" t="s">
        <v>1546</v>
      </c>
      <c r="U1578" s="124" t="s">
        <v>1546</v>
      </c>
      <c r="V1578" s="124" t="s">
        <v>1546</v>
      </c>
    </row>
    <row r="1579" spans="1:22">
      <c r="A1579" s="123">
        <f t="shared" si="26"/>
        <v>93108</v>
      </c>
      <c r="B1579" s="123" t="s">
        <v>1546</v>
      </c>
      <c r="C1579" s="123">
        <v>5</v>
      </c>
      <c r="D1579" s="124" t="s">
        <v>1634</v>
      </c>
      <c r="E1579" s="125">
        <v>43</v>
      </c>
      <c r="F1579" s="117" t="s">
        <v>1635</v>
      </c>
      <c r="G1579" s="126" t="s">
        <v>1607</v>
      </c>
      <c r="H1579" s="133" t="s">
        <v>1685</v>
      </c>
      <c r="I1579" s="128">
        <v>10</v>
      </c>
      <c r="J1579" s="123">
        <v>30</v>
      </c>
      <c r="K1579" s="129">
        <v>100</v>
      </c>
      <c r="L1579" s="122" t="s">
        <v>1546</v>
      </c>
      <c r="M1579" s="122" t="s">
        <v>1546</v>
      </c>
      <c r="N1579" s="122" t="s">
        <v>1546</v>
      </c>
      <c r="O1579" s="122" t="s">
        <v>1550</v>
      </c>
      <c r="P1579" s="127" t="s">
        <v>1609</v>
      </c>
      <c r="Q1579" s="122" t="s">
        <v>1610</v>
      </c>
      <c r="R1579" s="124" t="s">
        <v>1546</v>
      </c>
      <c r="S1579" s="124" t="s">
        <v>1546</v>
      </c>
      <c r="T1579" s="124" t="s">
        <v>1546</v>
      </c>
      <c r="U1579" s="124" t="s">
        <v>1546</v>
      </c>
      <c r="V1579" s="124" t="s">
        <v>1546</v>
      </c>
    </row>
    <row r="1580" spans="1:22">
      <c r="A1580" s="123">
        <f t="shared" si="26"/>
        <v>93109</v>
      </c>
      <c r="B1580" s="123" t="s">
        <v>1546</v>
      </c>
      <c r="C1580" s="123">
        <v>5</v>
      </c>
      <c r="D1580" s="124" t="s">
        <v>1634</v>
      </c>
      <c r="E1580" s="125">
        <v>45</v>
      </c>
      <c r="F1580" s="117" t="s">
        <v>1635</v>
      </c>
      <c r="G1580" s="126" t="s">
        <v>1607</v>
      </c>
      <c r="H1580" s="133" t="s">
        <v>1685</v>
      </c>
      <c r="I1580" s="128">
        <v>10</v>
      </c>
      <c r="J1580" s="123">
        <v>30</v>
      </c>
      <c r="K1580" s="129">
        <v>100</v>
      </c>
      <c r="L1580" s="122" t="s">
        <v>1546</v>
      </c>
      <c r="M1580" s="122" t="s">
        <v>1546</v>
      </c>
      <c r="N1580" s="122" t="s">
        <v>1546</v>
      </c>
      <c r="O1580" s="122" t="s">
        <v>1550</v>
      </c>
      <c r="P1580" s="127" t="s">
        <v>1609</v>
      </c>
      <c r="Q1580" s="122" t="s">
        <v>1610</v>
      </c>
      <c r="R1580" s="124" t="s">
        <v>1546</v>
      </c>
      <c r="S1580" s="124" t="s">
        <v>1546</v>
      </c>
      <c r="T1580" s="124" t="s">
        <v>1546</v>
      </c>
      <c r="U1580" s="124" t="s">
        <v>1546</v>
      </c>
      <c r="V1580" s="124" t="s">
        <v>1546</v>
      </c>
    </row>
    <row r="1581" spans="1:22">
      <c r="A1581" s="123">
        <f t="shared" si="26"/>
        <v>93110</v>
      </c>
      <c r="B1581" s="123" t="s">
        <v>1546</v>
      </c>
      <c r="C1581" s="123">
        <v>5</v>
      </c>
      <c r="D1581" s="124" t="s">
        <v>1634</v>
      </c>
      <c r="E1581" s="125">
        <v>46</v>
      </c>
      <c r="F1581" s="117" t="s">
        <v>1635</v>
      </c>
      <c r="G1581" s="126" t="s">
        <v>1607</v>
      </c>
      <c r="H1581" s="133" t="s">
        <v>1685</v>
      </c>
      <c r="I1581" s="128">
        <v>10</v>
      </c>
      <c r="J1581" s="123">
        <v>30</v>
      </c>
      <c r="K1581" s="129">
        <v>100</v>
      </c>
      <c r="L1581" s="122" t="s">
        <v>1546</v>
      </c>
      <c r="M1581" s="122" t="s">
        <v>1546</v>
      </c>
      <c r="N1581" s="122" t="s">
        <v>1546</v>
      </c>
      <c r="O1581" s="122" t="s">
        <v>1550</v>
      </c>
      <c r="P1581" s="127" t="s">
        <v>1609</v>
      </c>
      <c r="Q1581" s="122" t="s">
        <v>1610</v>
      </c>
      <c r="R1581" s="124" t="s">
        <v>1546</v>
      </c>
      <c r="S1581" s="124" t="s">
        <v>1546</v>
      </c>
      <c r="T1581" s="124" t="s">
        <v>1546</v>
      </c>
      <c r="U1581" s="124" t="s">
        <v>1546</v>
      </c>
      <c r="V1581" s="124" t="s">
        <v>1546</v>
      </c>
    </row>
    <row r="1582" spans="1:22">
      <c r="A1582" s="123">
        <f t="shared" si="26"/>
        <v>93111</v>
      </c>
      <c r="B1582" s="123" t="s">
        <v>1546</v>
      </c>
      <c r="C1582" s="123">
        <v>5</v>
      </c>
      <c r="D1582" s="124" t="s">
        <v>1634</v>
      </c>
      <c r="E1582" s="125">
        <v>51</v>
      </c>
      <c r="F1582" s="117" t="s">
        <v>1635</v>
      </c>
      <c r="G1582" s="126" t="s">
        <v>1607</v>
      </c>
      <c r="H1582" s="133" t="s">
        <v>1685</v>
      </c>
      <c r="I1582" s="128">
        <v>10</v>
      </c>
      <c r="J1582" s="123">
        <v>30</v>
      </c>
      <c r="K1582" s="129">
        <v>100</v>
      </c>
      <c r="L1582" s="122" t="s">
        <v>1546</v>
      </c>
      <c r="M1582" s="122" t="s">
        <v>1546</v>
      </c>
      <c r="N1582" s="122" t="s">
        <v>1546</v>
      </c>
      <c r="O1582" s="122" t="s">
        <v>1550</v>
      </c>
      <c r="P1582" s="127" t="s">
        <v>1609</v>
      </c>
      <c r="Q1582" s="122" t="s">
        <v>1610</v>
      </c>
      <c r="R1582" s="124" t="s">
        <v>1546</v>
      </c>
      <c r="S1582" s="124" t="s">
        <v>1546</v>
      </c>
      <c r="T1582" s="124" t="s">
        <v>1546</v>
      </c>
      <c r="U1582" s="124" t="s">
        <v>1546</v>
      </c>
      <c r="V1582" s="124" t="s">
        <v>1546</v>
      </c>
    </row>
    <row r="1583" spans="1:22">
      <c r="A1583" s="123">
        <f t="shared" si="26"/>
        <v>93112</v>
      </c>
      <c r="B1583" s="123" t="s">
        <v>1546</v>
      </c>
      <c r="C1583" s="123">
        <v>5</v>
      </c>
      <c r="D1583" s="124" t="s">
        <v>1634</v>
      </c>
      <c r="E1583" s="125">
        <v>52</v>
      </c>
      <c r="F1583" s="117" t="s">
        <v>1635</v>
      </c>
      <c r="G1583" s="126" t="s">
        <v>1607</v>
      </c>
      <c r="H1583" s="133" t="s">
        <v>1685</v>
      </c>
      <c r="I1583" s="128">
        <v>10</v>
      </c>
      <c r="J1583" s="123">
        <v>30</v>
      </c>
      <c r="K1583" s="129">
        <v>100</v>
      </c>
      <c r="L1583" s="122" t="s">
        <v>1546</v>
      </c>
      <c r="M1583" s="122" t="s">
        <v>1546</v>
      </c>
      <c r="N1583" s="122" t="s">
        <v>1546</v>
      </c>
      <c r="O1583" s="122" t="s">
        <v>1550</v>
      </c>
      <c r="P1583" s="127" t="s">
        <v>1609</v>
      </c>
      <c r="Q1583" s="122" t="s">
        <v>1610</v>
      </c>
      <c r="R1583" s="124" t="s">
        <v>1546</v>
      </c>
      <c r="S1583" s="124" t="s">
        <v>1546</v>
      </c>
      <c r="T1583" s="124" t="s">
        <v>1546</v>
      </c>
      <c r="U1583" s="124" t="s">
        <v>1546</v>
      </c>
      <c r="V1583" s="124" t="s">
        <v>1546</v>
      </c>
    </row>
    <row r="1584" spans="1:22">
      <c r="A1584" s="123">
        <f t="shared" si="26"/>
        <v>93113</v>
      </c>
      <c r="B1584" s="123" t="s">
        <v>1546</v>
      </c>
      <c r="C1584" s="123">
        <v>5</v>
      </c>
      <c r="D1584" s="124" t="s">
        <v>1634</v>
      </c>
      <c r="E1584" s="125">
        <v>53</v>
      </c>
      <c r="F1584" s="117" t="s">
        <v>1635</v>
      </c>
      <c r="G1584" s="126" t="s">
        <v>1607</v>
      </c>
      <c r="H1584" s="133" t="s">
        <v>1685</v>
      </c>
      <c r="I1584" s="128">
        <v>10</v>
      </c>
      <c r="J1584" s="123">
        <v>30</v>
      </c>
      <c r="K1584" s="129">
        <v>100</v>
      </c>
      <c r="L1584" s="122" t="s">
        <v>1546</v>
      </c>
      <c r="M1584" s="122" t="s">
        <v>1546</v>
      </c>
      <c r="N1584" s="122" t="s">
        <v>1546</v>
      </c>
      <c r="O1584" s="122" t="s">
        <v>1550</v>
      </c>
      <c r="P1584" s="127" t="s">
        <v>1609</v>
      </c>
      <c r="Q1584" s="122" t="s">
        <v>1610</v>
      </c>
      <c r="R1584" s="124" t="s">
        <v>1546</v>
      </c>
      <c r="S1584" s="124" t="s">
        <v>1546</v>
      </c>
      <c r="T1584" s="124" t="s">
        <v>1546</v>
      </c>
      <c r="U1584" s="124" t="s">
        <v>1546</v>
      </c>
      <c r="V1584" s="124" t="s">
        <v>1546</v>
      </c>
    </row>
    <row r="1585" spans="1:22">
      <c r="A1585" s="123">
        <f t="shared" si="26"/>
        <v>93114</v>
      </c>
      <c r="B1585" s="123" t="s">
        <v>1546</v>
      </c>
      <c r="C1585" s="123">
        <v>5</v>
      </c>
      <c r="D1585" s="124" t="s">
        <v>1634</v>
      </c>
      <c r="E1585" s="125">
        <v>54</v>
      </c>
      <c r="F1585" s="117" t="s">
        <v>1635</v>
      </c>
      <c r="G1585" s="126" t="s">
        <v>1607</v>
      </c>
      <c r="H1585" s="133" t="s">
        <v>1685</v>
      </c>
      <c r="I1585" s="128">
        <v>10</v>
      </c>
      <c r="J1585" s="123">
        <v>30</v>
      </c>
      <c r="K1585" s="129">
        <v>100</v>
      </c>
      <c r="L1585" s="122" t="s">
        <v>1546</v>
      </c>
      <c r="M1585" s="122" t="s">
        <v>1546</v>
      </c>
      <c r="N1585" s="122" t="s">
        <v>1546</v>
      </c>
      <c r="O1585" s="122" t="s">
        <v>1550</v>
      </c>
      <c r="P1585" s="127" t="s">
        <v>1609</v>
      </c>
      <c r="Q1585" s="122" t="s">
        <v>1610</v>
      </c>
      <c r="R1585" s="124" t="s">
        <v>1546</v>
      </c>
      <c r="S1585" s="124" t="s">
        <v>1546</v>
      </c>
      <c r="T1585" s="124" t="s">
        <v>1546</v>
      </c>
      <c r="U1585" s="124" t="s">
        <v>1546</v>
      </c>
      <c r="V1585" s="124" t="s">
        <v>1546</v>
      </c>
    </row>
    <row r="1586" spans="1:22">
      <c r="A1586" s="123">
        <f t="shared" si="26"/>
        <v>93115</v>
      </c>
      <c r="B1586" s="123" t="s">
        <v>1546</v>
      </c>
      <c r="C1586" s="123">
        <v>5</v>
      </c>
      <c r="D1586" s="124" t="s">
        <v>1634</v>
      </c>
      <c r="E1586" s="125">
        <v>56</v>
      </c>
      <c r="F1586" s="117" t="s">
        <v>1635</v>
      </c>
      <c r="G1586" s="126" t="s">
        <v>1607</v>
      </c>
      <c r="H1586" s="133" t="s">
        <v>1685</v>
      </c>
      <c r="I1586" s="128">
        <v>10</v>
      </c>
      <c r="J1586" s="123">
        <v>30</v>
      </c>
      <c r="K1586" s="129">
        <v>100</v>
      </c>
      <c r="L1586" s="122" t="s">
        <v>1546</v>
      </c>
      <c r="M1586" s="122" t="s">
        <v>1546</v>
      </c>
      <c r="N1586" s="122" t="s">
        <v>1546</v>
      </c>
      <c r="O1586" s="122" t="s">
        <v>1550</v>
      </c>
      <c r="P1586" s="127" t="s">
        <v>1609</v>
      </c>
      <c r="Q1586" s="122" t="s">
        <v>1610</v>
      </c>
      <c r="R1586" s="124" t="s">
        <v>1546</v>
      </c>
      <c r="S1586" s="124" t="s">
        <v>1546</v>
      </c>
      <c r="T1586" s="124" t="s">
        <v>1546</v>
      </c>
      <c r="U1586" s="124" t="s">
        <v>1546</v>
      </c>
      <c r="V1586" s="124" t="s">
        <v>1546</v>
      </c>
    </row>
    <row r="1587" spans="1:22">
      <c r="A1587" s="123">
        <f t="shared" si="26"/>
        <v>93116</v>
      </c>
      <c r="B1587" s="123" t="s">
        <v>1546</v>
      </c>
      <c r="C1587" s="123">
        <v>5</v>
      </c>
      <c r="D1587" s="124" t="s">
        <v>1634</v>
      </c>
      <c r="E1587" s="125">
        <v>61</v>
      </c>
      <c r="F1587" s="117" t="s">
        <v>1635</v>
      </c>
      <c r="G1587" s="126" t="s">
        <v>1607</v>
      </c>
      <c r="H1587" s="133" t="s">
        <v>1685</v>
      </c>
      <c r="I1587" s="128">
        <v>10</v>
      </c>
      <c r="J1587" s="123">
        <v>30</v>
      </c>
      <c r="K1587" s="129">
        <v>100</v>
      </c>
      <c r="L1587" s="122" t="s">
        <v>1546</v>
      </c>
      <c r="M1587" s="122" t="s">
        <v>1546</v>
      </c>
      <c r="N1587" s="122" t="s">
        <v>1546</v>
      </c>
      <c r="O1587" s="122" t="s">
        <v>1550</v>
      </c>
      <c r="P1587" s="127" t="s">
        <v>1609</v>
      </c>
      <c r="Q1587" s="122" t="s">
        <v>1610</v>
      </c>
      <c r="R1587" s="124" t="s">
        <v>1546</v>
      </c>
      <c r="S1587" s="124" t="s">
        <v>1546</v>
      </c>
      <c r="T1587" s="124" t="s">
        <v>1546</v>
      </c>
      <c r="U1587" s="124" t="s">
        <v>1546</v>
      </c>
      <c r="V1587" s="124" t="s">
        <v>1546</v>
      </c>
    </row>
    <row r="1588" spans="1:22">
      <c r="A1588" s="123">
        <f t="shared" si="26"/>
        <v>93117</v>
      </c>
      <c r="B1588" s="123" t="s">
        <v>1546</v>
      </c>
      <c r="C1588" s="123">
        <v>5</v>
      </c>
      <c r="D1588" s="124" t="s">
        <v>1634</v>
      </c>
      <c r="E1588" s="125">
        <v>62</v>
      </c>
      <c r="F1588" s="117" t="s">
        <v>1635</v>
      </c>
      <c r="G1588" s="126" t="s">
        <v>1607</v>
      </c>
      <c r="H1588" s="133" t="s">
        <v>1685</v>
      </c>
      <c r="I1588" s="128">
        <v>10</v>
      </c>
      <c r="J1588" s="123">
        <v>30</v>
      </c>
      <c r="K1588" s="129">
        <v>100</v>
      </c>
      <c r="L1588" s="122" t="s">
        <v>1546</v>
      </c>
      <c r="M1588" s="122" t="s">
        <v>1546</v>
      </c>
      <c r="N1588" s="122" t="s">
        <v>1546</v>
      </c>
      <c r="O1588" s="122" t="s">
        <v>1550</v>
      </c>
      <c r="P1588" s="127" t="s">
        <v>1609</v>
      </c>
      <c r="Q1588" s="122" t="s">
        <v>1610</v>
      </c>
      <c r="R1588" s="124" t="s">
        <v>1546</v>
      </c>
      <c r="S1588" s="124" t="s">
        <v>1546</v>
      </c>
      <c r="T1588" s="124" t="s">
        <v>1546</v>
      </c>
      <c r="U1588" s="124" t="s">
        <v>1546</v>
      </c>
      <c r="V1588" s="124" t="s">
        <v>1546</v>
      </c>
    </row>
    <row r="1589" spans="1:22">
      <c r="A1589" s="123">
        <f t="shared" si="26"/>
        <v>93118</v>
      </c>
      <c r="B1589" s="123" t="s">
        <v>1546</v>
      </c>
      <c r="C1589" s="123">
        <v>5</v>
      </c>
      <c r="D1589" s="124" t="s">
        <v>1634</v>
      </c>
      <c r="E1589" s="125">
        <v>63</v>
      </c>
      <c r="F1589" s="117" t="s">
        <v>1635</v>
      </c>
      <c r="G1589" s="126" t="s">
        <v>1607</v>
      </c>
      <c r="H1589" s="133" t="s">
        <v>1685</v>
      </c>
      <c r="I1589" s="128">
        <v>10</v>
      </c>
      <c r="J1589" s="123">
        <v>30</v>
      </c>
      <c r="K1589" s="129">
        <v>100</v>
      </c>
      <c r="L1589" s="122" t="s">
        <v>1546</v>
      </c>
      <c r="M1589" s="122" t="s">
        <v>1546</v>
      </c>
      <c r="N1589" s="122" t="s">
        <v>1546</v>
      </c>
      <c r="O1589" s="122" t="s">
        <v>1550</v>
      </c>
      <c r="P1589" s="127" t="s">
        <v>1609</v>
      </c>
      <c r="Q1589" s="122" t="s">
        <v>1610</v>
      </c>
      <c r="R1589" s="124" t="s">
        <v>1546</v>
      </c>
      <c r="S1589" s="124" t="s">
        <v>1546</v>
      </c>
      <c r="T1589" s="124" t="s">
        <v>1546</v>
      </c>
      <c r="U1589" s="124" t="s">
        <v>1546</v>
      </c>
      <c r="V1589" s="124" t="s">
        <v>1546</v>
      </c>
    </row>
    <row r="1590" spans="1:22">
      <c r="A1590" s="123">
        <f t="shared" si="26"/>
        <v>93119</v>
      </c>
      <c r="B1590" s="123" t="s">
        <v>1546</v>
      </c>
      <c r="C1590" s="123">
        <v>5</v>
      </c>
      <c r="D1590" s="124" t="s">
        <v>1634</v>
      </c>
      <c r="E1590" s="125">
        <v>64</v>
      </c>
      <c r="F1590" s="117" t="s">
        <v>1635</v>
      </c>
      <c r="G1590" s="126" t="s">
        <v>1607</v>
      </c>
      <c r="H1590" s="133" t="s">
        <v>1685</v>
      </c>
      <c r="I1590" s="128">
        <v>10</v>
      </c>
      <c r="J1590" s="123">
        <v>30</v>
      </c>
      <c r="K1590" s="129">
        <v>100</v>
      </c>
      <c r="L1590" s="122" t="s">
        <v>1546</v>
      </c>
      <c r="M1590" s="122" t="s">
        <v>1546</v>
      </c>
      <c r="N1590" s="122" t="s">
        <v>1546</v>
      </c>
      <c r="O1590" s="122" t="s">
        <v>1550</v>
      </c>
      <c r="P1590" s="127" t="s">
        <v>1609</v>
      </c>
      <c r="Q1590" s="122" t="s">
        <v>1610</v>
      </c>
      <c r="R1590" s="124" t="s">
        <v>1546</v>
      </c>
      <c r="S1590" s="124" t="s">
        <v>1546</v>
      </c>
      <c r="T1590" s="124" t="s">
        <v>1546</v>
      </c>
      <c r="U1590" s="124" t="s">
        <v>1546</v>
      </c>
      <c r="V1590" s="124" t="s">
        <v>1546</v>
      </c>
    </row>
    <row r="1591" spans="1:22">
      <c r="A1591" s="123">
        <f t="shared" si="26"/>
        <v>93120</v>
      </c>
      <c r="B1591" s="123" t="s">
        <v>1546</v>
      </c>
      <c r="C1591" s="123">
        <v>5</v>
      </c>
      <c r="D1591" s="124" t="s">
        <v>1634</v>
      </c>
      <c r="E1591" s="125">
        <v>65</v>
      </c>
      <c r="F1591" s="117" t="s">
        <v>1635</v>
      </c>
      <c r="G1591" s="126" t="s">
        <v>1607</v>
      </c>
      <c r="H1591" s="133" t="s">
        <v>1685</v>
      </c>
      <c r="I1591" s="128">
        <v>10</v>
      </c>
      <c r="J1591" s="123">
        <v>30</v>
      </c>
      <c r="K1591" s="129">
        <v>100</v>
      </c>
      <c r="L1591" s="122" t="s">
        <v>1546</v>
      </c>
      <c r="M1591" s="122" t="s">
        <v>1546</v>
      </c>
      <c r="N1591" s="122" t="s">
        <v>1546</v>
      </c>
      <c r="O1591" s="122" t="s">
        <v>1550</v>
      </c>
      <c r="P1591" s="127" t="s">
        <v>1609</v>
      </c>
      <c r="Q1591" s="122" t="s">
        <v>1610</v>
      </c>
      <c r="R1591" s="124" t="s">
        <v>1546</v>
      </c>
      <c r="S1591" s="124" t="s">
        <v>1546</v>
      </c>
      <c r="T1591" s="124" t="s">
        <v>1546</v>
      </c>
      <c r="U1591" s="124" t="s">
        <v>1546</v>
      </c>
      <c r="V1591" s="124" t="s">
        <v>1546</v>
      </c>
    </row>
    <row r="1592" spans="1:22">
      <c r="A1592" s="65">
        <f t="shared" si="26"/>
        <v>93121</v>
      </c>
      <c r="B1592" s="65" t="s">
        <v>1546</v>
      </c>
      <c r="C1592" s="65">
        <v>5</v>
      </c>
      <c r="D1592" s="77" t="s">
        <v>1634</v>
      </c>
      <c r="E1592" s="84">
        <v>12</v>
      </c>
      <c r="F1592" s="142" t="s">
        <v>1635</v>
      </c>
      <c r="G1592" s="92" t="s">
        <v>1607</v>
      </c>
      <c r="H1592" s="89" t="s">
        <v>1631</v>
      </c>
      <c r="I1592" s="89">
        <v>10</v>
      </c>
      <c r="J1592" s="65">
        <v>30</v>
      </c>
      <c r="K1592" s="96" t="s">
        <v>1632</v>
      </c>
      <c r="L1592" s="72" t="s">
        <v>1546</v>
      </c>
      <c r="M1592" s="72" t="s">
        <v>1546</v>
      </c>
      <c r="N1592" s="72" t="s">
        <v>1546</v>
      </c>
      <c r="O1592" s="72" t="s">
        <v>1550</v>
      </c>
      <c r="P1592" s="80" t="s">
        <v>1609</v>
      </c>
      <c r="Q1592" s="72" t="s">
        <v>1610</v>
      </c>
      <c r="R1592" s="77" t="s">
        <v>1546</v>
      </c>
      <c r="S1592" s="77" t="s">
        <v>1546</v>
      </c>
      <c r="T1592" s="77" t="s">
        <v>1546</v>
      </c>
      <c r="U1592" s="77" t="s">
        <v>1546</v>
      </c>
      <c r="V1592" s="77" t="s">
        <v>1546</v>
      </c>
    </row>
    <row r="1593" spans="1:22">
      <c r="A1593" s="65">
        <f t="shared" si="26"/>
        <v>93122</v>
      </c>
      <c r="B1593" s="65" t="s">
        <v>1546</v>
      </c>
      <c r="C1593" s="65">
        <v>5</v>
      </c>
      <c r="D1593" s="77" t="s">
        <v>1634</v>
      </c>
      <c r="E1593" s="84">
        <v>13</v>
      </c>
      <c r="F1593" s="142" t="s">
        <v>1635</v>
      </c>
      <c r="G1593" s="92" t="s">
        <v>1607</v>
      </c>
      <c r="H1593" s="89" t="s">
        <v>1631</v>
      </c>
      <c r="I1593" s="89">
        <v>10</v>
      </c>
      <c r="J1593" s="65">
        <v>30</v>
      </c>
      <c r="K1593" s="96" t="s">
        <v>1632</v>
      </c>
      <c r="L1593" s="72" t="s">
        <v>1546</v>
      </c>
      <c r="M1593" s="72" t="s">
        <v>1546</v>
      </c>
      <c r="N1593" s="72" t="s">
        <v>1546</v>
      </c>
      <c r="O1593" s="72" t="s">
        <v>1550</v>
      </c>
      <c r="P1593" s="80" t="s">
        <v>1609</v>
      </c>
      <c r="Q1593" s="72" t="s">
        <v>1610</v>
      </c>
      <c r="R1593" s="77" t="s">
        <v>1546</v>
      </c>
      <c r="S1593" s="77" t="s">
        <v>1546</v>
      </c>
      <c r="T1593" s="77" t="s">
        <v>1546</v>
      </c>
      <c r="U1593" s="77" t="s">
        <v>1546</v>
      </c>
      <c r="V1593" s="77" t="s">
        <v>1546</v>
      </c>
    </row>
    <row r="1594" spans="1:22">
      <c r="A1594" s="65">
        <f t="shared" si="26"/>
        <v>93123</v>
      </c>
      <c r="B1594" s="65" t="s">
        <v>1546</v>
      </c>
      <c r="C1594" s="65">
        <v>5</v>
      </c>
      <c r="D1594" s="77" t="s">
        <v>1634</v>
      </c>
      <c r="E1594" s="84">
        <v>14</v>
      </c>
      <c r="F1594" s="142" t="s">
        <v>1635</v>
      </c>
      <c r="G1594" s="92" t="s">
        <v>1607</v>
      </c>
      <c r="H1594" s="89" t="s">
        <v>1631</v>
      </c>
      <c r="I1594" s="89">
        <v>10</v>
      </c>
      <c r="J1594" s="65">
        <v>30</v>
      </c>
      <c r="K1594" s="96" t="s">
        <v>1632</v>
      </c>
      <c r="L1594" s="72" t="s">
        <v>1546</v>
      </c>
      <c r="M1594" s="72" t="s">
        <v>1546</v>
      </c>
      <c r="N1594" s="72" t="s">
        <v>1546</v>
      </c>
      <c r="O1594" s="72" t="s">
        <v>1550</v>
      </c>
      <c r="P1594" s="80" t="s">
        <v>1609</v>
      </c>
      <c r="Q1594" s="72" t="s">
        <v>1610</v>
      </c>
      <c r="R1594" s="77" t="s">
        <v>1546</v>
      </c>
      <c r="S1594" s="77" t="s">
        <v>1546</v>
      </c>
      <c r="T1594" s="77" t="s">
        <v>1546</v>
      </c>
      <c r="U1594" s="77" t="s">
        <v>1546</v>
      </c>
      <c r="V1594" s="77" t="s">
        <v>1546</v>
      </c>
    </row>
    <row r="1595" spans="1:22">
      <c r="A1595" s="65">
        <f t="shared" si="26"/>
        <v>93124</v>
      </c>
      <c r="B1595" s="65" t="s">
        <v>1546</v>
      </c>
      <c r="C1595" s="65">
        <v>5</v>
      </c>
      <c r="D1595" s="77" t="s">
        <v>1634</v>
      </c>
      <c r="E1595" s="84">
        <v>15</v>
      </c>
      <c r="F1595" s="142" t="s">
        <v>1635</v>
      </c>
      <c r="G1595" s="92" t="s">
        <v>1607</v>
      </c>
      <c r="H1595" s="89" t="s">
        <v>1631</v>
      </c>
      <c r="I1595" s="89">
        <v>10</v>
      </c>
      <c r="J1595" s="65">
        <v>30</v>
      </c>
      <c r="K1595" s="96" t="s">
        <v>1632</v>
      </c>
      <c r="L1595" s="72" t="s">
        <v>1546</v>
      </c>
      <c r="M1595" s="72" t="s">
        <v>1546</v>
      </c>
      <c r="N1595" s="72" t="s">
        <v>1546</v>
      </c>
      <c r="O1595" s="72" t="s">
        <v>1550</v>
      </c>
      <c r="P1595" s="80" t="s">
        <v>1609</v>
      </c>
      <c r="Q1595" s="72" t="s">
        <v>1610</v>
      </c>
      <c r="R1595" s="77" t="s">
        <v>1546</v>
      </c>
      <c r="S1595" s="77" t="s">
        <v>1546</v>
      </c>
      <c r="T1595" s="77" t="s">
        <v>1546</v>
      </c>
      <c r="U1595" s="77" t="s">
        <v>1546</v>
      </c>
      <c r="V1595" s="77" t="s">
        <v>1546</v>
      </c>
    </row>
    <row r="1596" spans="1:22">
      <c r="A1596" s="65">
        <f t="shared" si="26"/>
        <v>93125</v>
      </c>
      <c r="B1596" s="65" t="s">
        <v>1546</v>
      </c>
      <c r="C1596" s="65">
        <v>5</v>
      </c>
      <c r="D1596" s="77" t="s">
        <v>1634</v>
      </c>
      <c r="E1596" s="84">
        <v>16</v>
      </c>
      <c r="F1596" s="142" t="s">
        <v>1635</v>
      </c>
      <c r="G1596" s="92" t="s">
        <v>1607</v>
      </c>
      <c r="H1596" s="89" t="s">
        <v>1631</v>
      </c>
      <c r="I1596" s="89">
        <v>10</v>
      </c>
      <c r="J1596" s="65">
        <v>30</v>
      </c>
      <c r="K1596" s="96" t="s">
        <v>1632</v>
      </c>
      <c r="L1596" s="72" t="s">
        <v>1546</v>
      </c>
      <c r="M1596" s="72" t="s">
        <v>1546</v>
      </c>
      <c r="N1596" s="72" t="s">
        <v>1546</v>
      </c>
      <c r="O1596" s="72" t="s">
        <v>1550</v>
      </c>
      <c r="P1596" s="80" t="s">
        <v>1609</v>
      </c>
      <c r="Q1596" s="72" t="s">
        <v>1610</v>
      </c>
      <c r="R1596" s="77" t="s">
        <v>1546</v>
      </c>
      <c r="S1596" s="77" t="s">
        <v>1546</v>
      </c>
      <c r="T1596" s="77" t="s">
        <v>1546</v>
      </c>
      <c r="U1596" s="77" t="s">
        <v>1546</v>
      </c>
      <c r="V1596" s="77" t="s">
        <v>1546</v>
      </c>
    </row>
    <row r="1597" spans="1:22">
      <c r="A1597" s="65">
        <f t="shared" si="26"/>
        <v>93126</v>
      </c>
      <c r="B1597" s="65" t="s">
        <v>1546</v>
      </c>
      <c r="C1597" s="65">
        <v>5</v>
      </c>
      <c r="D1597" s="77" t="s">
        <v>1634</v>
      </c>
      <c r="E1597" s="84">
        <v>21</v>
      </c>
      <c r="F1597" s="142" t="s">
        <v>1635</v>
      </c>
      <c r="G1597" s="92" t="s">
        <v>1607</v>
      </c>
      <c r="H1597" s="89" t="s">
        <v>1631</v>
      </c>
      <c r="I1597" s="89">
        <v>10</v>
      </c>
      <c r="J1597" s="65">
        <v>30</v>
      </c>
      <c r="K1597" s="96" t="s">
        <v>1632</v>
      </c>
      <c r="L1597" s="72" t="s">
        <v>1546</v>
      </c>
      <c r="M1597" s="72" t="s">
        <v>1546</v>
      </c>
      <c r="N1597" s="72" t="s">
        <v>1546</v>
      </c>
      <c r="O1597" s="72" t="s">
        <v>1550</v>
      </c>
      <c r="P1597" s="80" t="s">
        <v>1609</v>
      </c>
      <c r="Q1597" s="72" t="s">
        <v>1610</v>
      </c>
      <c r="R1597" s="77" t="s">
        <v>1546</v>
      </c>
      <c r="S1597" s="77" t="s">
        <v>1546</v>
      </c>
      <c r="T1597" s="77" t="s">
        <v>1546</v>
      </c>
      <c r="U1597" s="77" t="s">
        <v>1546</v>
      </c>
      <c r="V1597" s="77" t="s">
        <v>1546</v>
      </c>
    </row>
    <row r="1598" spans="1:22">
      <c r="A1598" s="65">
        <f t="shared" si="26"/>
        <v>93127</v>
      </c>
      <c r="B1598" s="65" t="s">
        <v>1546</v>
      </c>
      <c r="C1598" s="65">
        <v>5</v>
      </c>
      <c r="D1598" s="77" t="s">
        <v>1634</v>
      </c>
      <c r="E1598" s="84">
        <v>23</v>
      </c>
      <c r="F1598" s="142" t="s">
        <v>1635</v>
      </c>
      <c r="G1598" s="92" t="s">
        <v>1607</v>
      </c>
      <c r="H1598" s="89" t="s">
        <v>1631</v>
      </c>
      <c r="I1598" s="89">
        <v>10</v>
      </c>
      <c r="J1598" s="65">
        <v>30</v>
      </c>
      <c r="K1598" s="96" t="s">
        <v>1632</v>
      </c>
      <c r="L1598" s="72" t="s">
        <v>1546</v>
      </c>
      <c r="M1598" s="72" t="s">
        <v>1546</v>
      </c>
      <c r="N1598" s="72" t="s">
        <v>1546</v>
      </c>
      <c r="O1598" s="72" t="s">
        <v>1550</v>
      </c>
      <c r="P1598" s="80" t="s">
        <v>1609</v>
      </c>
      <c r="Q1598" s="72" t="s">
        <v>1610</v>
      </c>
      <c r="R1598" s="77" t="s">
        <v>1546</v>
      </c>
      <c r="S1598" s="77" t="s">
        <v>1546</v>
      </c>
      <c r="T1598" s="77" t="s">
        <v>1546</v>
      </c>
      <c r="U1598" s="77" t="s">
        <v>1546</v>
      </c>
      <c r="V1598" s="77" t="s">
        <v>1546</v>
      </c>
    </row>
    <row r="1599" spans="1:22">
      <c r="A1599" s="65">
        <f t="shared" si="26"/>
        <v>93128</v>
      </c>
      <c r="B1599" s="65" t="s">
        <v>1546</v>
      </c>
      <c r="C1599" s="65">
        <v>5</v>
      </c>
      <c r="D1599" s="77" t="s">
        <v>1634</v>
      </c>
      <c r="E1599" s="84">
        <v>24</v>
      </c>
      <c r="F1599" s="142" t="s">
        <v>1635</v>
      </c>
      <c r="G1599" s="92" t="s">
        <v>1607</v>
      </c>
      <c r="H1599" s="89" t="s">
        <v>1631</v>
      </c>
      <c r="I1599" s="89">
        <v>10</v>
      </c>
      <c r="J1599" s="65">
        <v>30</v>
      </c>
      <c r="K1599" s="96" t="s">
        <v>1632</v>
      </c>
      <c r="L1599" s="72" t="s">
        <v>1546</v>
      </c>
      <c r="M1599" s="72" t="s">
        <v>1546</v>
      </c>
      <c r="N1599" s="72" t="s">
        <v>1546</v>
      </c>
      <c r="O1599" s="72" t="s">
        <v>1550</v>
      </c>
      <c r="P1599" s="80" t="s">
        <v>1609</v>
      </c>
      <c r="Q1599" s="72" t="s">
        <v>1610</v>
      </c>
      <c r="R1599" s="77" t="s">
        <v>1546</v>
      </c>
      <c r="S1599" s="77" t="s">
        <v>1546</v>
      </c>
      <c r="T1599" s="77" t="s">
        <v>1546</v>
      </c>
      <c r="U1599" s="77" t="s">
        <v>1546</v>
      </c>
      <c r="V1599" s="77" t="s">
        <v>1546</v>
      </c>
    </row>
    <row r="1600" spans="1:22">
      <c r="A1600" s="65">
        <f t="shared" si="26"/>
        <v>93129</v>
      </c>
      <c r="B1600" s="65" t="s">
        <v>1546</v>
      </c>
      <c r="C1600" s="65">
        <v>5</v>
      </c>
      <c r="D1600" s="77" t="s">
        <v>1634</v>
      </c>
      <c r="E1600" s="84">
        <v>25</v>
      </c>
      <c r="F1600" s="142" t="s">
        <v>1635</v>
      </c>
      <c r="G1600" s="92" t="s">
        <v>1607</v>
      </c>
      <c r="H1600" s="89" t="s">
        <v>1631</v>
      </c>
      <c r="I1600" s="89">
        <v>10</v>
      </c>
      <c r="J1600" s="65">
        <v>30</v>
      </c>
      <c r="K1600" s="96" t="s">
        <v>1632</v>
      </c>
      <c r="L1600" s="72" t="s">
        <v>1546</v>
      </c>
      <c r="M1600" s="72" t="s">
        <v>1546</v>
      </c>
      <c r="N1600" s="72" t="s">
        <v>1546</v>
      </c>
      <c r="O1600" s="72" t="s">
        <v>1550</v>
      </c>
      <c r="P1600" s="80" t="s">
        <v>1609</v>
      </c>
      <c r="Q1600" s="72" t="s">
        <v>1610</v>
      </c>
      <c r="R1600" s="77" t="s">
        <v>1546</v>
      </c>
      <c r="S1600" s="77" t="s">
        <v>1546</v>
      </c>
      <c r="T1600" s="77" t="s">
        <v>1546</v>
      </c>
      <c r="U1600" s="77" t="s">
        <v>1546</v>
      </c>
      <c r="V1600" s="77" t="s">
        <v>1546</v>
      </c>
    </row>
    <row r="1601" spans="1:22">
      <c r="A1601" s="65">
        <f t="shared" si="26"/>
        <v>93130</v>
      </c>
      <c r="B1601" s="65" t="s">
        <v>1546</v>
      </c>
      <c r="C1601" s="65">
        <v>5</v>
      </c>
      <c r="D1601" s="77" t="s">
        <v>1634</v>
      </c>
      <c r="E1601" s="84">
        <v>26</v>
      </c>
      <c r="F1601" s="142" t="s">
        <v>1635</v>
      </c>
      <c r="G1601" s="92" t="s">
        <v>1607</v>
      </c>
      <c r="H1601" s="89" t="s">
        <v>1631</v>
      </c>
      <c r="I1601" s="89">
        <v>10</v>
      </c>
      <c r="J1601" s="65">
        <v>30</v>
      </c>
      <c r="K1601" s="96" t="s">
        <v>1632</v>
      </c>
      <c r="L1601" s="72" t="s">
        <v>1546</v>
      </c>
      <c r="M1601" s="72" t="s">
        <v>1546</v>
      </c>
      <c r="N1601" s="72" t="s">
        <v>1546</v>
      </c>
      <c r="O1601" s="72" t="s">
        <v>1550</v>
      </c>
      <c r="P1601" s="80" t="s">
        <v>1609</v>
      </c>
      <c r="Q1601" s="72" t="s">
        <v>1610</v>
      </c>
      <c r="R1601" s="77" t="s">
        <v>1546</v>
      </c>
      <c r="S1601" s="77" t="s">
        <v>1546</v>
      </c>
      <c r="T1601" s="77" t="s">
        <v>1546</v>
      </c>
      <c r="U1601" s="77" t="s">
        <v>1546</v>
      </c>
      <c r="V1601" s="77" t="s">
        <v>1546</v>
      </c>
    </row>
    <row r="1602" spans="1:22">
      <c r="A1602" s="65">
        <f t="shared" si="26"/>
        <v>93131</v>
      </c>
      <c r="B1602" s="65" t="s">
        <v>1546</v>
      </c>
      <c r="C1602" s="65">
        <v>5</v>
      </c>
      <c r="D1602" s="77" t="s">
        <v>1634</v>
      </c>
      <c r="E1602" s="84">
        <v>31</v>
      </c>
      <c r="F1602" s="142" t="s">
        <v>1635</v>
      </c>
      <c r="G1602" s="92" t="s">
        <v>1607</v>
      </c>
      <c r="H1602" s="89" t="s">
        <v>1631</v>
      </c>
      <c r="I1602" s="89">
        <v>10</v>
      </c>
      <c r="J1602" s="65">
        <v>30</v>
      </c>
      <c r="K1602" s="96" t="s">
        <v>1632</v>
      </c>
      <c r="L1602" s="72" t="s">
        <v>1546</v>
      </c>
      <c r="M1602" s="72" t="s">
        <v>1546</v>
      </c>
      <c r="N1602" s="72" t="s">
        <v>1546</v>
      </c>
      <c r="O1602" s="72" t="s">
        <v>1550</v>
      </c>
      <c r="P1602" s="80" t="s">
        <v>1609</v>
      </c>
      <c r="Q1602" s="72" t="s">
        <v>1610</v>
      </c>
      <c r="R1602" s="77" t="s">
        <v>1546</v>
      </c>
      <c r="S1602" s="77" t="s">
        <v>1546</v>
      </c>
      <c r="T1602" s="77" t="s">
        <v>1546</v>
      </c>
      <c r="U1602" s="77" t="s">
        <v>1546</v>
      </c>
      <c r="V1602" s="77" t="s">
        <v>1546</v>
      </c>
    </row>
    <row r="1603" spans="1:22">
      <c r="A1603" s="65">
        <f t="shared" si="26"/>
        <v>93132</v>
      </c>
      <c r="B1603" s="65" t="s">
        <v>1546</v>
      </c>
      <c r="C1603" s="65">
        <v>5</v>
      </c>
      <c r="D1603" s="77" t="s">
        <v>1634</v>
      </c>
      <c r="E1603" s="84">
        <v>32</v>
      </c>
      <c r="F1603" s="142" t="s">
        <v>1635</v>
      </c>
      <c r="G1603" s="92" t="s">
        <v>1607</v>
      </c>
      <c r="H1603" s="89" t="s">
        <v>1631</v>
      </c>
      <c r="I1603" s="89">
        <v>10</v>
      </c>
      <c r="J1603" s="65">
        <v>30</v>
      </c>
      <c r="K1603" s="96" t="s">
        <v>1632</v>
      </c>
      <c r="L1603" s="72" t="s">
        <v>1546</v>
      </c>
      <c r="M1603" s="72" t="s">
        <v>1546</v>
      </c>
      <c r="N1603" s="72" t="s">
        <v>1546</v>
      </c>
      <c r="O1603" s="72" t="s">
        <v>1550</v>
      </c>
      <c r="P1603" s="80" t="s">
        <v>1609</v>
      </c>
      <c r="Q1603" s="72" t="s">
        <v>1610</v>
      </c>
      <c r="R1603" s="77" t="s">
        <v>1546</v>
      </c>
      <c r="S1603" s="77" t="s">
        <v>1546</v>
      </c>
      <c r="T1603" s="77" t="s">
        <v>1546</v>
      </c>
      <c r="U1603" s="77" t="s">
        <v>1546</v>
      </c>
      <c r="V1603" s="77" t="s">
        <v>1546</v>
      </c>
    </row>
    <row r="1604" spans="1:22">
      <c r="A1604" s="65">
        <f t="shared" si="26"/>
        <v>93133</v>
      </c>
      <c r="B1604" s="65" t="s">
        <v>1546</v>
      </c>
      <c r="C1604" s="65">
        <v>5</v>
      </c>
      <c r="D1604" s="77" t="s">
        <v>1634</v>
      </c>
      <c r="E1604" s="84">
        <v>34</v>
      </c>
      <c r="F1604" s="142" t="s">
        <v>1635</v>
      </c>
      <c r="G1604" s="92" t="s">
        <v>1607</v>
      </c>
      <c r="H1604" s="89" t="s">
        <v>1631</v>
      </c>
      <c r="I1604" s="89">
        <v>10</v>
      </c>
      <c r="J1604" s="65">
        <v>30</v>
      </c>
      <c r="K1604" s="96" t="s">
        <v>1632</v>
      </c>
      <c r="L1604" s="72" t="s">
        <v>1546</v>
      </c>
      <c r="M1604" s="72" t="s">
        <v>1546</v>
      </c>
      <c r="N1604" s="72" t="s">
        <v>1546</v>
      </c>
      <c r="O1604" s="72" t="s">
        <v>1550</v>
      </c>
      <c r="P1604" s="80" t="s">
        <v>1609</v>
      </c>
      <c r="Q1604" s="72" t="s">
        <v>1610</v>
      </c>
      <c r="R1604" s="77" t="s">
        <v>1546</v>
      </c>
      <c r="S1604" s="77" t="s">
        <v>1546</v>
      </c>
      <c r="T1604" s="77" t="s">
        <v>1546</v>
      </c>
      <c r="U1604" s="77" t="s">
        <v>1546</v>
      </c>
      <c r="V1604" s="77" t="s">
        <v>1546</v>
      </c>
    </row>
    <row r="1605" spans="1:22">
      <c r="A1605" s="65">
        <f t="shared" si="26"/>
        <v>93134</v>
      </c>
      <c r="B1605" s="65" t="s">
        <v>1546</v>
      </c>
      <c r="C1605" s="65">
        <v>5</v>
      </c>
      <c r="D1605" s="77" t="s">
        <v>1634</v>
      </c>
      <c r="E1605" s="84">
        <v>35</v>
      </c>
      <c r="F1605" s="142" t="s">
        <v>1635</v>
      </c>
      <c r="G1605" s="92" t="s">
        <v>1607</v>
      </c>
      <c r="H1605" s="89" t="s">
        <v>1631</v>
      </c>
      <c r="I1605" s="89">
        <v>10</v>
      </c>
      <c r="J1605" s="65">
        <v>30</v>
      </c>
      <c r="K1605" s="96" t="s">
        <v>1632</v>
      </c>
      <c r="L1605" s="72" t="s">
        <v>1546</v>
      </c>
      <c r="M1605" s="72" t="s">
        <v>1546</v>
      </c>
      <c r="N1605" s="72" t="s">
        <v>1546</v>
      </c>
      <c r="O1605" s="72" t="s">
        <v>1550</v>
      </c>
      <c r="P1605" s="80" t="s">
        <v>1609</v>
      </c>
      <c r="Q1605" s="72" t="s">
        <v>1610</v>
      </c>
      <c r="R1605" s="77" t="s">
        <v>1546</v>
      </c>
      <c r="S1605" s="77" t="s">
        <v>1546</v>
      </c>
      <c r="T1605" s="77" t="s">
        <v>1546</v>
      </c>
      <c r="U1605" s="77" t="s">
        <v>1546</v>
      </c>
      <c r="V1605" s="77" t="s">
        <v>1546</v>
      </c>
    </row>
    <row r="1606" spans="1:22">
      <c r="A1606" s="65">
        <f t="shared" si="26"/>
        <v>93135</v>
      </c>
      <c r="B1606" s="65" t="s">
        <v>1546</v>
      </c>
      <c r="C1606" s="65">
        <v>5</v>
      </c>
      <c r="D1606" s="77" t="s">
        <v>1634</v>
      </c>
      <c r="E1606" s="84">
        <v>36</v>
      </c>
      <c r="F1606" s="142" t="s">
        <v>1635</v>
      </c>
      <c r="G1606" s="92" t="s">
        <v>1607</v>
      </c>
      <c r="H1606" s="89" t="s">
        <v>1631</v>
      </c>
      <c r="I1606" s="89">
        <v>10</v>
      </c>
      <c r="J1606" s="65">
        <v>30</v>
      </c>
      <c r="K1606" s="96" t="s">
        <v>1632</v>
      </c>
      <c r="L1606" s="72" t="s">
        <v>1546</v>
      </c>
      <c r="M1606" s="72" t="s">
        <v>1546</v>
      </c>
      <c r="N1606" s="72" t="s">
        <v>1546</v>
      </c>
      <c r="O1606" s="72" t="s">
        <v>1550</v>
      </c>
      <c r="P1606" s="80" t="s">
        <v>1609</v>
      </c>
      <c r="Q1606" s="72" t="s">
        <v>1610</v>
      </c>
      <c r="R1606" s="77" t="s">
        <v>1546</v>
      </c>
      <c r="S1606" s="77" t="s">
        <v>1546</v>
      </c>
      <c r="T1606" s="77" t="s">
        <v>1546</v>
      </c>
      <c r="U1606" s="77" t="s">
        <v>1546</v>
      </c>
      <c r="V1606" s="77" t="s">
        <v>1546</v>
      </c>
    </row>
    <row r="1607" spans="1:22">
      <c r="A1607" s="65">
        <f t="shared" si="26"/>
        <v>93136</v>
      </c>
      <c r="B1607" s="65" t="s">
        <v>1546</v>
      </c>
      <c r="C1607" s="65">
        <v>5</v>
      </c>
      <c r="D1607" s="77" t="s">
        <v>1634</v>
      </c>
      <c r="E1607" s="84">
        <v>41</v>
      </c>
      <c r="F1607" s="142" t="s">
        <v>1635</v>
      </c>
      <c r="G1607" s="92" t="s">
        <v>1607</v>
      </c>
      <c r="H1607" s="89" t="s">
        <v>1631</v>
      </c>
      <c r="I1607" s="89">
        <v>10</v>
      </c>
      <c r="J1607" s="65">
        <v>30</v>
      </c>
      <c r="K1607" s="96" t="s">
        <v>1632</v>
      </c>
      <c r="L1607" s="72" t="s">
        <v>1546</v>
      </c>
      <c r="M1607" s="72" t="s">
        <v>1546</v>
      </c>
      <c r="N1607" s="72" t="s">
        <v>1546</v>
      </c>
      <c r="O1607" s="72" t="s">
        <v>1550</v>
      </c>
      <c r="P1607" s="80" t="s">
        <v>1609</v>
      </c>
      <c r="Q1607" s="72" t="s">
        <v>1610</v>
      </c>
      <c r="R1607" s="77" t="s">
        <v>1546</v>
      </c>
      <c r="S1607" s="77" t="s">
        <v>1546</v>
      </c>
      <c r="T1607" s="77" t="s">
        <v>1546</v>
      </c>
      <c r="U1607" s="77" t="s">
        <v>1546</v>
      </c>
      <c r="V1607" s="77" t="s">
        <v>1546</v>
      </c>
    </row>
    <row r="1608" spans="1:22">
      <c r="A1608" s="65">
        <f t="shared" si="26"/>
        <v>93137</v>
      </c>
      <c r="B1608" s="65" t="s">
        <v>1546</v>
      </c>
      <c r="C1608" s="65">
        <v>5</v>
      </c>
      <c r="D1608" s="77" t="s">
        <v>1634</v>
      </c>
      <c r="E1608" s="84">
        <v>42</v>
      </c>
      <c r="F1608" s="142" t="s">
        <v>1635</v>
      </c>
      <c r="G1608" s="92" t="s">
        <v>1607</v>
      </c>
      <c r="H1608" s="89" t="s">
        <v>1631</v>
      </c>
      <c r="I1608" s="89">
        <v>10</v>
      </c>
      <c r="J1608" s="65">
        <v>30</v>
      </c>
      <c r="K1608" s="96" t="s">
        <v>1632</v>
      </c>
      <c r="L1608" s="72" t="s">
        <v>1546</v>
      </c>
      <c r="M1608" s="72" t="s">
        <v>1546</v>
      </c>
      <c r="N1608" s="72" t="s">
        <v>1546</v>
      </c>
      <c r="O1608" s="72" t="s">
        <v>1550</v>
      </c>
      <c r="P1608" s="80" t="s">
        <v>1609</v>
      </c>
      <c r="Q1608" s="72" t="s">
        <v>1610</v>
      </c>
      <c r="R1608" s="77" t="s">
        <v>1546</v>
      </c>
      <c r="S1608" s="77" t="s">
        <v>1546</v>
      </c>
      <c r="T1608" s="77" t="s">
        <v>1546</v>
      </c>
      <c r="U1608" s="77" t="s">
        <v>1546</v>
      </c>
      <c r="V1608" s="77" t="s">
        <v>1546</v>
      </c>
    </row>
    <row r="1609" spans="1:22">
      <c r="A1609" s="65">
        <f t="shared" si="26"/>
        <v>93138</v>
      </c>
      <c r="B1609" s="65" t="s">
        <v>1546</v>
      </c>
      <c r="C1609" s="65">
        <v>5</v>
      </c>
      <c r="D1609" s="77" t="s">
        <v>1634</v>
      </c>
      <c r="E1609" s="84">
        <v>43</v>
      </c>
      <c r="F1609" s="142" t="s">
        <v>1635</v>
      </c>
      <c r="G1609" s="92" t="s">
        <v>1607</v>
      </c>
      <c r="H1609" s="89" t="s">
        <v>1631</v>
      </c>
      <c r="I1609" s="89">
        <v>10</v>
      </c>
      <c r="J1609" s="65">
        <v>30</v>
      </c>
      <c r="K1609" s="96" t="s">
        <v>1632</v>
      </c>
      <c r="L1609" s="72" t="s">
        <v>1546</v>
      </c>
      <c r="M1609" s="72" t="s">
        <v>1546</v>
      </c>
      <c r="N1609" s="72" t="s">
        <v>1546</v>
      </c>
      <c r="O1609" s="72" t="s">
        <v>1550</v>
      </c>
      <c r="P1609" s="80" t="s">
        <v>1609</v>
      </c>
      <c r="Q1609" s="72" t="s">
        <v>1610</v>
      </c>
      <c r="R1609" s="77" t="s">
        <v>1546</v>
      </c>
      <c r="S1609" s="77" t="s">
        <v>1546</v>
      </c>
      <c r="T1609" s="77" t="s">
        <v>1546</v>
      </c>
      <c r="U1609" s="77" t="s">
        <v>1546</v>
      </c>
      <c r="V1609" s="77" t="s">
        <v>1546</v>
      </c>
    </row>
    <row r="1610" spans="1:22">
      <c r="A1610" s="65">
        <f t="shared" si="26"/>
        <v>93139</v>
      </c>
      <c r="B1610" s="65" t="s">
        <v>1546</v>
      </c>
      <c r="C1610" s="65">
        <v>5</v>
      </c>
      <c r="D1610" s="77" t="s">
        <v>1634</v>
      </c>
      <c r="E1610" s="84">
        <v>45</v>
      </c>
      <c r="F1610" s="142" t="s">
        <v>1635</v>
      </c>
      <c r="G1610" s="92" t="s">
        <v>1607</v>
      </c>
      <c r="H1610" s="89" t="s">
        <v>1631</v>
      </c>
      <c r="I1610" s="89">
        <v>10</v>
      </c>
      <c r="J1610" s="65">
        <v>30</v>
      </c>
      <c r="K1610" s="96" t="s">
        <v>1632</v>
      </c>
      <c r="L1610" s="72" t="s">
        <v>1546</v>
      </c>
      <c r="M1610" s="72" t="s">
        <v>1546</v>
      </c>
      <c r="N1610" s="72" t="s">
        <v>1546</v>
      </c>
      <c r="O1610" s="72" t="s">
        <v>1550</v>
      </c>
      <c r="P1610" s="80" t="s">
        <v>1609</v>
      </c>
      <c r="Q1610" s="72" t="s">
        <v>1610</v>
      </c>
      <c r="R1610" s="77" t="s">
        <v>1546</v>
      </c>
      <c r="S1610" s="77" t="s">
        <v>1546</v>
      </c>
      <c r="T1610" s="77" t="s">
        <v>1546</v>
      </c>
      <c r="U1610" s="77" t="s">
        <v>1546</v>
      </c>
      <c r="V1610" s="77" t="s">
        <v>1546</v>
      </c>
    </row>
    <row r="1611" spans="1:22">
      <c r="A1611" s="65">
        <f t="shared" si="26"/>
        <v>93140</v>
      </c>
      <c r="B1611" s="65" t="s">
        <v>1546</v>
      </c>
      <c r="C1611" s="65">
        <v>5</v>
      </c>
      <c r="D1611" s="77" t="s">
        <v>1634</v>
      </c>
      <c r="E1611" s="84">
        <v>46</v>
      </c>
      <c r="F1611" s="142" t="s">
        <v>1635</v>
      </c>
      <c r="G1611" s="92" t="s">
        <v>1607</v>
      </c>
      <c r="H1611" s="89" t="s">
        <v>1631</v>
      </c>
      <c r="I1611" s="89">
        <v>10</v>
      </c>
      <c r="J1611" s="65">
        <v>30</v>
      </c>
      <c r="K1611" s="96" t="s">
        <v>1632</v>
      </c>
      <c r="L1611" s="72" t="s">
        <v>1546</v>
      </c>
      <c r="M1611" s="72" t="s">
        <v>1546</v>
      </c>
      <c r="N1611" s="72" t="s">
        <v>1546</v>
      </c>
      <c r="O1611" s="72" t="s">
        <v>1550</v>
      </c>
      <c r="P1611" s="80" t="s">
        <v>1609</v>
      </c>
      <c r="Q1611" s="72" t="s">
        <v>1610</v>
      </c>
      <c r="R1611" s="77" t="s">
        <v>1546</v>
      </c>
      <c r="S1611" s="77" t="s">
        <v>1546</v>
      </c>
      <c r="T1611" s="77" t="s">
        <v>1546</v>
      </c>
      <c r="U1611" s="77" t="s">
        <v>1546</v>
      </c>
      <c r="V1611" s="77" t="s">
        <v>1546</v>
      </c>
    </row>
    <row r="1612" spans="1:22">
      <c r="A1612" s="65">
        <f t="shared" si="26"/>
        <v>93141</v>
      </c>
      <c r="B1612" s="65" t="s">
        <v>1546</v>
      </c>
      <c r="C1612" s="65">
        <v>5</v>
      </c>
      <c r="D1612" s="77" t="s">
        <v>1634</v>
      </c>
      <c r="E1612" s="84">
        <v>51</v>
      </c>
      <c r="F1612" s="142" t="s">
        <v>1635</v>
      </c>
      <c r="G1612" s="92" t="s">
        <v>1607</v>
      </c>
      <c r="H1612" s="89" t="s">
        <v>1631</v>
      </c>
      <c r="I1612" s="89">
        <v>10</v>
      </c>
      <c r="J1612" s="65">
        <v>30</v>
      </c>
      <c r="K1612" s="96" t="s">
        <v>1632</v>
      </c>
      <c r="L1612" s="72" t="s">
        <v>1546</v>
      </c>
      <c r="M1612" s="72" t="s">
        <v>1546</v>
      </c>
      <c r="N1612" s="72" t="s">
        <v>1546</v>
      </c>
      <c r="O1612" s="72" t="s">
        <v>1550</v>
      </c>
      <c r="P1612" s="80" t="s">
        <v>1609</v>
      </c>
      <c r="Q1612" s="72" t="s">
        <v>1610</v>
      </c>
      <c r="R1612" s="77" t="s">
        <v>1546</v>
      </c>
      <c r="S1612" s="77" t="s">
        <v>1546</v>
      </c>
      <c r="T1612" s="77" t="s">
        <v>1546</v>
      </c>
      <c r="U1612" s="77" t="s">
        <v>1546</v>
      </c>
      <c r="V1612" s="77" t="s">
        <v>1546</v>
      </c>
    </row>
    <row r="1613" spans="1:22">
      <c r="A1613" s="65">
        <f t="shared" si="26"/>
        <v>93142</v>
      </c>
      <c r="B1613" s="65" t="s">
        <v>1546</v>
      </c>
      <c r="C1613" s="65">
        <v>5</v>
      </c>
      <c r="D1613" s="77" t="s">
        <v>1634</v>
      </c>
      <c r="E1613" s="84">
        <v>52</v>
      </c>
      <c r="F1613" s="142" t="s">
        <v>1635</v>
      </c>
      <c r="G1613" s="92" t="s">
        <v>1607</v>
      </c>
      <c r="H1613" s="89" t="s">
        <v>1631</v>
      </c>
      <c r="I1613" s="89">
        <v>10</v>
      </c>
      <c r="J1613" s="65">
        <v>30</v>
      </c>
      <c r="K1613" s="96" t="s">
        <v>1632</v>
      </c>
      <c r="L1613" s="72" t="s">
        <v>1546</v>
      </c>
      <c r="M1613" s="72" t="s">
        <v>1546</v>
      </c>
      <c r="N1613" s="72" t="s">
        <v>1546</v>
      </c>
      <c r="O1613" s="72" t="s">
        <v>1550</v>
      </c>
      <c r="P1613" s="80" t="s">
        <v>1609</v>
      </c>
      <c r="Q1613" s="72" t="s">
        <v>1610</v>
      </c>
      <c r="R1613" s="77" t="s">
        <v>1546</v>
      </c>
      <c r="S1613" s="77" t="s">
        <v>1546</v>
      </c>
      <c r="T1613" s="77" t="s">
        <v>1546</v>
      </c>
      <c r="U1613" s="77" t="s">
        <v>1546</v>
      </c>
      <c r="V1613" s="77" t="s">
        <v>1546</v>
      </c>
    </row>
    <row r="1614" spans="1:22">
      <c r="A1614" s="65">
        <f t="shared" si="26"/>
        <v>93143</v>
      </c>
      <c r="B1614" s="65" t="s">
        <v>1546</v>
      </c>
      <c r="C1614" s="65">
        <v>5</v>
      </c>
      <c r="D1614" s="77" t="s">
        <v>1634</v>
      </c>
      <c r="E1614" s="84">
        <v>53</v>
      </c>
      <c r="F1614" s="142" t="s">
        <v>1635</v>
      </c>
      <c r="G1614" s="92" t="s">
        <v>1607</v>
      </c>
      <c r="H1614" s="89" t="s">
        <v>1631</v>
      </c>
      <c r="I1614" s="89">
        <v>10</v>
      </c>
      <c r="J1614" s="65">
        <v>30</v>
      </c>
      <c r="K1614" s="96" t="s">
        <v>1632</v>
      </c>
      <c r="L1614" s="72" t="s">
        <v>1546</v>
      </c>
      <c r="M1614" s="72" t="s">
        <v>1546</v>
      </c>
      <c r="N1614" s="72" t="s">
        <v>1546</v>
      </c>
      <c r="O1614" s="72" t="s">
        <v>1550</v>
      </c>
      <c r="P1614" s="80" t="s">
        <v>1609</v>
      </c>
      <c r="Q1614" s="72" t="s">
        <v>1610</v>
      </c>
      <c r="R1614" s="77" t="s">
        <v>1546</v>
      </c>
      <c r="S1614" s="77" t="s">
        <v>1546</v>
      </c>
      <c r="T1614" s="77" t="s">
        <v>1546</v>
      </c>
      <c r="U1614" s="77" t="s">
        <v>1546</v>
      </c>
      <c r="V1614" s="77" t="s">
        <v>1546</v>
      </c>
    </row>
    <row r="1615" spans="1:22">
      <c r="A1615" s="65">
        <f t="shared" si="26"/>
        <v>93144</v>
      </c>
      <c r="B1615" s="65" t="s">
        <v>1546</v>
      </c>
      <c r="C1615" s="65">
        <v>5</v>
      </c>
      <c r="D1615" s="77" t="s">
        <v>1634</v>
      </c>
      <c r="E1615" s="84">
        <v>54</v>
      </c>
      <c r="F1615" s="142" t="s">
        <v>1635</v>
      </c>
      <c r="G1615" s="92" t="s">
        <v>1607</v>
      </c>
      <c r="H1615" s="89" t="s">
        <v>1631</v>
      </c>
      <c r="I1615" s="89">
        <v>10</v>
      </c>
      <c r="J1615" s="65">
        <v>30</v>
      </c>
      <c r="K1615" s="96" t="s">
        <v>1632</v>
      </c>
      <c r="L1615" s="72" t="s">
        <v>1546</v>
      </c>
      <c r="M1615" s="72" t="s">
        <v>1546</v>
      </c>
      <c r="N1615" s="72" t="s">
        <v>1546</v>
      </c>
      <c r="O1615" s="72" t="s">
        <v>1550</v>
      </c>
      <c r="P1615" s="80" t="s">
        <v>1609</v>
      </c>
      <c r="Q1615" s="72" t="s">
        <v>1610</v>
      </c>
      <c r="R1615" s="77" t="s">
        <v>1546</v>
      </c>
      <c r="S1615" s="77" t="s">
        <v>1546</v>
      </c>
      <c r="T1615" s="77" t="s">
        <v>1546</v>
      </c>
      <c r="U1615" s="77" t="s">
        <v>1546</v>
      </c>
      <c r="V1615" s="77" t="s">
        <v>1546</v>
      </c>
    </row>
    <row r="1616" spans="1:22">
      <c r="A1616" s="65">
        <f t="shared" si="26"/>
        <v>93145</v>
      </c>
      <c r="B1616" s="65" t="s">
        <v>1546</v>
      </c>
      <c r="C1616" s="65">
        <v>5</v>
      </c>
      <c r="D1616" s="77" t="s">
        <v>1634</v>
      </c>
      <c r="E1616" s="84">
        <v>56</v>
      </c>
      <c r="F1616" s="142" t="s">
        <v>1635</v>
      </c>
      <c r="G1616" s="92" t="s">
        <v>1607</v>
      </c>
      <c r="H1616" s="89" t="s">
        <v>1631</v>
      </c>
      <c r="I1616" s="89">
        <v>10</v>
      </c>
      <c r="J1616" s="65">
        <v>30</v>
      </c>
      <c r="K1616" s="96" t="s">
        <v>1632</v>
      </c>
      <c r="L1616" s="72" t="s">
        <v>1546</v>
      </c>
      <c r="M1616" s="72" t="s">
        <v>1546</v>
      </c>
      <c r="N1616" s="72" t="s">
        <v>1546</v>
      </c>
      <c r="O1616" s="72" t="s">
        <v>1550</v>
      </c>
      <c r="P1616" s="80" t="s">
        <v>1609</v>
      </c>
      <c r="Q1616" s="72" t="s">
        <v>1610</v>
      </c>
      <c r="R1616" s="77" t="s">
        <v>1546</v>
      </c>
      <c r="S1616" s="77" t="s">
        <v>1546</v>
      </c>
      <c r="T1616" s="77" t="s">
        <v>1546</v>
      </c>
      <c r="U1616" s="77" t="s">
        <v>1546</v>
      </c>
      <c r="V1616" s="77" t="s">
        <v>1546</v>
      </c>
    </row>
    <row r="1617" spans="1:22">
      <c r="A1617" s="65">
        <f t="shared" si="26"/>
        <v>93146</v>
      </c>
      <c r="B1617" s="65" t="s">
        <v>1546</v>
      </c>
      <c r="C1617" s="65">
        <v>5</v>
      </c>
      <c r="D1617" s="77" t="s">
        <v>1634</v>
      </c>
      <c r="E1617" s="84">
        <v>61</v>
      </c>
      <c r="F1617" s="142" t="s">
        <v>1635</v>
      </c>
      <c r="G1617" s="92" t="s">
        <v>1607</v>
      </c>
      <c r="H1617" s="89" t="s">
        <v>1631</v>
      </c>
      <c r="I1617" s="89">
        <v>10</v>
      </c>
      <c r="J1617" s="65">
        <v>30</v>
      </c>
      <c r="K1617" s="96" t="s">
        <v>1632</v>
      </c>
      <c r="L1617" s="72" t="s">
        <v>1546</v>
      </c>
      <c r="M1617" s="72" t="s">
        <v>1546</v>
      </c>
      <c r="N1617" s="72" t="s">
        <v>1546</v>
      </c>
      <c r="O1617" s="72" t="s">
        <v>1550</v>
      </c>
      <c r="P1617" s="80" t="s">
        <v>1609</v>
      </c>
      <c r="Q1617" s="72" t="s">
        <v>1610</v>
      </c>
      <c r="R1617" s="77" t="s">
        <v>1546</v>
      </c>
      <c r="S1617" s="77" t="s">
        <v>1546</v>
      </c>
      <c r="T1617" s="77" t="s">
        <v>1546</v>
      </c>
      <c r="U1617" s="77" t="s">
        <v>1546</v>
      </c>
      <c r="V1617" s="77" t="s">
        <v>1546</v>
      </c>
    </row>
    <row r="1618" spans="1:22">
      <c r="A1618" s="65">
        <f t="shared" si="26"/>
        <v>93147</v>
      </c>
      <c r="B1618" s="65" t="s">
        <v>1546</v>
      </c>
      <c r="C1618" s="65">
        <v>5</v>
      </c>
      <c r="D1618" s="77" t="s">
        <v>1634</v>
      </c>
      <c r="E1618" s="84">
        <v>62</v>
      </c>
      <c r="F1618" s="142" t="s">
        <v>1635</v>
      </c>
      <c r="G1618" s="92" t="s">
        <v>1607</v>
      </c>
      <c r="H1618" s="89" t="s">
        <v>1631</v>
      </c>
      <c r="I1618" s="89">
        <v>10</v>
      </c>
      <c r="J1618" s="65">
        <v>30</v>
      </c>
      <c r="K1618" s="96" t="s">
        <v>1632</v>
      </c>
      <c r="L1618" s="72" t="s">
        <v>1546</v>
      </c>
      <c r="M1618" s="72" t="s">
        <v>1546</v>
      </c>
      <c r="N1618" s="72" t="s">
        <v>1546</v>
      </c>
      <c r="O1618" s="72" t="s">
        <v>1550</v>
      </c>
      <c r="P1618" s="80" t="s">
        <v>1609</v>
      </c>
      <c r="Q1618" s="72" t="s">
        <v>1610</v>
      </c>
      <c r="R1618" s="77" t="s">
        <v>1546</v>
      </c>
      <c r="S1618" s="77" t="s">
        <v>1546</v>
      </c>
      <c r="T1618" s="77" t="s">
        <v>1546</v>
      </c>
      <c r="U1618" s="77" t="s">
        <v>1546</v>
      </c>
      <c r="V1618" s="77" t="s">
        <v>1546</v>
      </c>
    </row>
    <row r="1619" spans="1:22">
      <c r="A1619" s="65">
        <f t="shared" si="26"/>
        <v>93148</v>
      </c>
      <c r="B1619" s="65" t="s">
        <v>1546</v>
      </c>
      <c r="C1619" s="65">
        <v>5</v>
      </c>
      <c r="D1619" s="77" t="s">
        <v>1634</v>
      </c>
      <c r="E1619" s="84">
        <v>63</v>
      </c>
      <c r="F1619" s="142" t="s">
        <v>1635</v>
      </c>
      <c r="G1619" s="92" t="s">
        <v>1607</v>
      </c>
      <c r="H1619" s="89" t="s">
        <v>1631</v>
      </c>
      <c r="I1619" s="89">
        <v>10</v>
      </c>
      <c r="J1619" s="65">
        <v>30</v>
      </c>
      <c r="K1619" s="96" t="s">
        <v>1632</v>
      </c>
      <c r="L1619" s="72" t="s">
        <v>1546</v>
      </c>
      <c r="M1619" s="72" t="s">
        <v>1546</v>
      </c>
      <c r="N1619" s="72" t="s">
        <v>1546</v>
      </c>
      <c r="O1619" s="72" t="s">
        <v>1550</v>
      </c>
      <c r="P1619" s="80" t="s">
        <v>1609</v>
      </c>
      <c r="Q1619" s="72" t="s">
        <v>1610</v>
      </c>
      <c r="R1619" s="77" t="s">
        <v>1546</v>
      </c>
      <c r="S1619" s="77" t="s">
        <v>1546</v>
      </c>
      <c r="T1619" s="77" t="s">
        <v>1546</v>
      </c>
      <c r="U1619" s="77" t="s">
        <v>1546</v>
      </c>
      <c r="V1619" s="77" t="s">
        <v>1546</v>
      </c>
    </row>
    <row r="1620" spans="1:22">
      <c r="A1620" s="65">
        <f t="shared" si="26"/>
        <v>93149</v>
      </c>
      <c r="B1620" s="65" t="s">
        <v>1546</v>
      </c>
      <c r="C1620" s="65">
        <v>5</v>
      </c>
      <c r="D1620" s="77" t="s">
        <v>1634</v>
      </c>
      <c r="E1620" s="84">
        <v>64</v>
      </c>
      <c r="F1620" s="142" t="s">
        <v>1635</v>
      </c>
      <c r="G1620" s="92" t="s">
        <v>1607</v>
      </c>
      <c r="H1620" s="89" t="s">
        <v>1631</v>
      </c>
      <c r="I1620" s="89">
        <v>10</v>
      </c>
      <c r="J1620" s="65">
        <v>30</v>
      </c>
      <c r="K1620" s="96" t="s">
        <v>1632</v>
      </c>
      <c r="L1620" s="72" t="s">
        <v>1546</v>
      </c>
      <c r="M1620" s="72" t="s">
        <v>1546</v>
      </c>
      <c r="N1620" s="72" t="s">
        <v>1546</v>
      </c>
      <c r="O1620" s="72" t="s">
        <v>1550</v>
      </c>
      <c r="P1620" s="80" t="s">
        <v>1609</v>
      </c>
      <c r="Q1620" s="72" t="s">
        <v>1610</v>
      </c>
      <c r="R1620" s="77" t="s">
        <v>1546</v>
      </c>
      <c r="S1620" s="77" t="s">
        <v>1546</v>
      </c>
      <c r="T1620" s="77" t="s">
        <v>1546</v>
      </c>
      <c r="U1620" s="77" t="s">
        <v>1546</v>
      </c>
      <c r="V1620" s="77" t="s">
        <v>1546</v>
      </c>
    </row>
    <row r="1621" spans="1:22">
      <c r="A1621" s="65">
        <f t="shared" si="26"/>
        <v>93150</v>
      </c>
      <c r="B1621" s="65" t="s">
        <v>1546</v>
      </c>
      <c r="C1621" s="65">
        <v>5</v>
      </c>
      <c r="D1621" s="77" t="s">
        <v>1634</v>
      </c>
      <c r="E1621" s="84">
        <v>65</v>
      </c>
      <c r="F1621" s="142" t="s">
        <v>1635</v>
      </c>
      <c r="G1621" s="92" t="s">
        <v>1607</v>
      </c>
      <c r="H1621" s="89" t="s">
        <v>1631</v>
      </c>
      <c r="I1621" s="89">
        <v>10</v>
      </c>
      <c r="J1621" s="65">
        <v>30</v>
      </c>
      <c r="K1621" s="96" t="s">
        <v>1632</v>
      </c>
      <c r="L1621" s="72" t="s">
        <v>1546</v>
      </c>
      <c r="M1621" s="72" t="s">
        <v>1546</v>
      </c>
      <c r="N1621" s="72" t="s">
        <v>1546</v>
      </c>
      <c r="O1621" s="72" t="s">
        <v>1550</v>
      </c>
      <c r="P1621" s="80" t="s">
        <v>1609</v>
      </c>
      <c r="Q1621" s="72" t="s">
        <v>1610</v>
      </c>
      <c r="R1621" s="77" t="s">
        <v>1546</v>
      </c>
      <c r="S1621" s="77" t="s">
        <v>1546</v>
      </c>
      <c r="T1621" s="77" t="s">
        <v>1546</v>
      </c>
      <c r="U1621" s="77" t="s">
        <v>1546</v>
      </c>
      <c r="V1621" s="77" t="s">
        <v>1546</v>
      </c>
    </row>
  </sheetData>
  <autoFilter ref="A1:V1621"/>
  <phoneticPr fontId="4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450"/>
  <sheetViews>
    <sheetView zoomScale="115" zoomScaleNormal="115" workbookViewId="0">
      <pane ySplit="1" topLeftCell="A2" activePane="bottomLeft" state="frozen"/>
      <selection activeCell="C31" sqref="C31"/>
      <selection pane="bottomLeft" activeCell="A57" sqref="A57"/>
    </sheetView>
  </sheetViews>
  <sheetFormatPr defaultRowHeight="14.25"/>
  <cols>
    <col min="1" max="1" width="9" style="1"/>
    <col min="2" max="2" width="3.625" style="1" customWidth="1"/>
    <col min="3" max="4" width="5.375" style="1" customWidth="1"/>
    <col min="5" max="5" width="5.75" style="1" customWidth="1"/>
    <col min="6" max="6" width="6.875" style="1" customWidth="1"/>
    <col min="7" max="8" width="6.625" style="1" customWidth="1"/>
    <col min="9" max="9" width="5.625" style="1" customWidth="1"/>
    <col min="10" max="10" width="1.625" style="1" customWidth="1"/>
    <col min="11" max="11" width="12.625" style="2" customWidth="1"/>
    <col min="12" max="12" width="11.375" style="1" customWidth="1"/>
    <col min="13" max="14" width="12" style="1" customWidth="1"/>
    <col min="15" max="15" width="6.75" style="1" customWidth="1"/>
    <col min="16" max="16" width="5" style="1" customWidth="1"/>
    <col min="17" max="17" width="11.5" style="1" customWidth="1"/>
    <col min="18" max="18" width="6.625" style="1" customWidth="1"/>
    <col min="19" max="19" width="5.25" style="1" customWidth="1"/>
    <col min="20" max="20" width="8.375" style="1" customWidth="1"/>
    <col min="21" max="21" width="6.25" style="1" customWidth="1"/>
    <col min="22" max="22" width="6.375" style="1" customWidth="1"/>
    <col min="23" max="16384" width="9" style="1"/>
  </cols>
  <sheetData>
    <row r="1" spans="1:23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26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18" t="s">
        <v>1370</v>
      </c>
      <c r="R1" s="20" t="s">
        <v>1369</v>
      </c>
      <c r="S1" s="21" t="s">
        <v>1368</v>
      </c>
      <c r="T1" s="20" t="s">
        <v>1367</v>
      </c>
      <c r="U1" s="20" t="s">
        <v>1366</v>
      </c>
      <c r="V1" s="20" t="s">
        <v>1365</v>
      </c>
      <c r="W1" s="19"/>
    </row>
    <row r="2" spans="1:23" hidden="1">
      <c r="A2" s="9">
        <v>91075</v>
      </c>
      <c r="B2" s="9" t="s">
        <v>26</v>
      </c>
      <c r="C2" s="9">
        <v>5</v>
      </c>
      <c r="D2" s="28" t="s">
        <v>633</v>
      </c>
      <c r="E2" s="8">
        <v>12</v>
      </c>
      <c r="F2" s="29" t="s">
        <v>1407</v>
      </c>
      <c r="G2" s="29" t="s">
        <v>1408</v>
      </c>
      <c r="H2" s="4">
        <v>1.1000000000000001</v>
      </c>
      <c r="I2" s="4">
        <v>10</v>
      </c>
      <c r="J2" s="4">
        <v>10</v>
      </c>
      <c r="K2" s="6" t="s">
        <v>12</v>
      </c>
      <c r="L2" s="4" t="s">
        <v>18</v>
      </c>
      <c r="M2" s="4" t="s">
        <v>19</v>
      </c>
      <c r="N2" s="4" t="s">
        <v>19</v>
      </c>
      <c r="O2" s="4" t="s">
        <v>21</v>
      </c>
      <c r="P2" s="5" t="s">
        <v>61</v>
      </c>
      <c r="Q2" s="29" t="s">
        <v>63</v>
      </c>
      <c r="R2" s="3" t="s">
        <v>0</v>
      </c>
      <c r="S2" s="3" t="s">
        <v>19</v>
      </c>
      <c r="T2" s="3" t="s">
        <v>18</v>
      </c>
      <c r="U2" s="3" t="s">
        <v>28</v>
      </c>
      <c r="V2" s="3" t="s">
        <v>19</v>
      </c>
    </row>
    <row r="3" spans="1:23" hidden="1">
      <c r="A3" s="9">
        <f t="shared" ref="A3:A66" si="0">A2+1</f>
        <v>91076</v>
      </c>
      <c r="B3" s="9" t="s">
        <v>26</v>
      </c>
      <c r="C3" s="9">
        <v>5</v>
      </c>
      <c r="D3" s="28" t="s">
        <v>633</v>
      </c>
      <c r="E3" s="8">
        <v>12</v>
      </c>
      <c r="F3" s="29" t="s">
        <v>1409</v>
      </c>
      <c r="G3" s="29" t="s">
        <v>1408</v>
      </c>
      <c r="H3" s="4">
        <v>1.1000000000000001</v>
      </c>
      <c r="I3" s="4">
        <v>10</v>
      </c>
      <c r="J3" s="4">
        <v>10</v>
      </c>
      <c r="K3" s="6" t="s">
        <v>12</v>
      </c>
      <c r="L3" s="4" t="s">
        <v>18</v>
      </c>
      <c r="M3" s="4" t="s">
        <v>19</v>
      </c>
      <c r="N3" s="4" t="s">
        <v>19</v>
      </c>
      <c r="O3" s="4" t="s">
        <v>21</v>
      </c>
      <c r="P3" s="5" t="s">
        <v>61</v>
      </c>
      <c r="Q3" s="29" t="s">
        <v>63</v>
      </c>
      <c r="R3" s="3" t="s">
        <v>0</v>
      </c>
      <c r="S3" s="3" t="s">
        <v>19</v>
      </c>
      <c r="T3" s="3" t="s">
        <v>18</v>
      </c>
      <c r="U3" s="3" t="s">
        <v>28</v>
      </c>
      <c r="V3" s="3" t="s">
        <v>19</v>
      </c>
    </row>
    <row r="4" spans="1:23" hidden="1">
      <c r="A4" s="9">
        <f t="shared" si="0"/>
        <v>91077</v>
      </c>
      <c r="B4" s="9" t="s">
        <v>26</v>
      </c>
      <c r="C4" s="9">
        <v>5</v>
      </c>
      <c r="D4" s="28" t="s">
        <v>633</v>
      </c>
      <c r="E4" s="8">
        <v>12</v>
      </c>
      <c r="F4" s="29" t="s">
        <v>1414</v>
      </c>
      <c r="G4" s="29" t="s">
        <v>1408</v>
      </c>
      <c r="H4" s="4">
        <v>1.1000000000000001</v>
      </c>
      <c r="I4" s="4">
        <v>10</v>
      </c>
      <c r="J4" s="4">
        <v>10</v>
      </c>
      <c r="K4" s="6" t="s">
        <v>12</v>
      </c>
      <c r="L4" s="4" t="s">
        <v>18</v>
      </c>
      <c r="M4" s="4" t="s">
        <v>19</v>
      </c>
      <c r="N4" s="4" t="s">
        <v>19</v>
      </c>
      <c r="O4" s="4" t="s">
        <v>21</v>
      </c>
      <c r="P4" s="5" t="s">
        <v>61</v>
      </c>
      <c r="Q4" s="29" t="s">
        <v>63</v>
      </c>
      <c r="R4" s="3" t="s">
        <v>0</v>
      </c>
      <c r="S4" s="3" t="s">
        <v>19</v>
      </c>
      <c r="T4" s="3" t="s">
        <v>18</v>
      </c>
      <c r="U4" s="3" t="s">
        <v>28</v>
      </c>
      <c r="V4" s="3" t="s">
        <v>19</v>
      </c>
    </row>
    <row r="5" spans="1:23" hidden="1">
      <c r="A5" s="9">
        <f t="shared" si="0"/>
        <v>91078</v>
      </c>
      <c r="B5" s="9" t="s">
        <v>26</v>
      </c>
      <c r="C5" s="9">
        <v>5</v>
      </c>
      <c r="D5" s="28" t="s">
        <v>633</v>
      </c>
      <c r="E5" s="8">
        <v>12</v>
      </c>
      <c r="F5" s="29" t="s">
        <v>1415</v>
      </c>
      <c r="G5" s="29" t="s">
        <v>1408</v>
      </c>
      <c r="H5" s="4">
        <v>1.1000000000000001</v>
      </c>
      <c r="I5" s="4">
        <v>10</v>
      </c>
      <c r="J5" s="4">
        <v>10</v>
      </c>
      <c r="K5" s="6" t="s">
        <v>12</v>
      </c>
      <c r="L5" s="4" t="s">
        <v>18</v>
      </c>
      <c r="M5" s="4" t="s">
        <v>19</v>
      </c>
      <c r="N5" s="4" t="s">
        <v>19</v>
      </c>
      <c r="O5" s="4" t="s">
        <v>21</v>
      </c>
      <c r="P5" s="5" t="s">
        <v>61</v>
      </c>
      <c r="Q5" s="29" t="s">
        <v>63</v>
      </c>
      <c r="R5" s="3" t="s">
        <v>0</v>
      </c>
      <c r="S5" s="3" t="s">
        <v>19</v>
      </c>
      <c r="T5" s="3" t="s">
        <v>18</v>
      </c>
      <c r="U5" s="3" t="s">
        <v>28</v>
      </c>
      <c r="V5" s="3" t="s">
        <v>19</v>
      </c>
    </row>
    <row r="6" spans="1:23" hidden="1">
      <c r="A6" s="9">
        <f t="shared" si="0"/>
        <v>91079</v>
      </c>
      <c r="B6" s="9" t="s">
        <v>26</v>
      </c>
      <c r="C6" s="9">
        <v>5</v>
      </c>
      <c r="D6" s="28" t="s">
        <v>633</v>
      </c>
      <c r="E6" s="8">
        <v>12</v>
      </c>
      <c r="F6" s="10" t="s">
        <v>1416</v>
      </c>
      <c r="G6" s="29" t="s">
        <v>1408</v>
      </c>
      <c r="H6" s="4">
        <v>1.1000000000000001</v>
      </c>
      <c r="I6" s="4">
        <v>10</v>
      </c>
      <c r="J6" s="4">
        <v>10</v>
      </c>
      <c r="K6" s="6" t="s">
        <v>12</v>
      </c>
      <c r="L6" s="4" t="s">
        <v>18</v>
      </c>
      <c r="M6" s="4" t="s">
        <v>19</v>
      </c>
      <c r="N6" s="29" t="s">
        <v>1410</v>
      </c>
      <c r="O6" s="4" t="s">
        <v>21</v>
      </c>
      <c r="P6" s="5" t="s">
        <v>61</v>
      </c>
      <c r="Q6" s="29" t="s">
        <v>63</v>
      </c>
      <c r="R6" s="3">
        <v>62</v>
      </c>
      <c r="S6" s="3">
        <f>R6/30</f>
        <v>2.0666666666666669</v>
      </c>
      <c r="T6" s="3">
        <v>102356</v>
      </c>
      <c r="U6" s="3">
        <v>1.37</v>
      </c>
      <c r="V6" s="3">
        <v>0.19</v>
      </c>
    </row>
    <row r="7" spans="1:23" hidden="1">
      <c r="A7" s="9">
        <f t="shared" si="0"/>
        <v>91080</v>
      </c>
      <c r="B7" s="9" t="s">
        <v>26</v>
      </c>
      <c r="C7" s="9">
        <v>5</v>
      </c>
      <c r="D7" s="28" t="s">
        <v>633</v>
      </c>
      <c r="E7" s="8">
        <v>12</v>
      </c>
      <c r="F7" s="10" t="s">
        <v>1416</v>
      </c>
      <c r="G7" s="29" t="s">
        <v>1408</v>
      </c>
      <c r="H7" s="4">
        <v>1.1000000000000001</v>
      </c>
      <c r="I7" s="4">
        <v>10</v>
      </c>
      <c r="J7" s="4">
        <v>10</v>
      </c>
      <c r="K7" s="6" t="s">
        <v>12</v>
      </c>
      <c r="L7" s="4" t="s">
        <v>18</v>
      </c>
      <c r="M7" s="4" t="s">
        <v>19</v>
      </c>
      <c r="N7" s="29" t="s">
        <v>1411</v>
      </c>
      <c r="O7" s="4" t="s">
        <v>21</v>
      </c>
      <c r="P7" s="5" t="s">
        <v>61</v>
      </c>
      <c r="Q7" s="29" t="s">
        <v>63</v>
      </c>
      <c r="R7" s="3">
        <v>63</v>
      </c>
      <c r="S7" s="3">
        <f>R7/30</f>
        <v>2.1</v>
      </c>
      <c r="T7" s="3">
        <v>102256</v>
      </c>
      <c r="U7" s="3">
        <v>1.35</v>
      </c>
      <c r="V7" s="3">
        <v>0.19</v>
      </c>
    </row>
    <row r="8" spans="1:23" hidden="1">
      <c r="A8" s="9">
        <f t="shared" si="0"/>
        <v>91081</v>
      </c>
      <c r="B8" s="9" t="s">
        <v>26</v>
      </c>
      <c r="C8" s="9">
        <v>5</v>
      </c>
      <c r="D8" s="28" t="s">
        <v>633</v>
      </c>
      <c r="E8" s="8">
        <v>12</v>
      </c>
      <c r="F8" s="10" t="s">
        <v>1416</v>
      </c>
      <c r="G8" s="29" t="s">
        <v>1408</v>
      </c>
      <c r="H8" s="4">
        <v>1.1000000000000001</v>
      </c>
      <c r="I8" s="4">
        <v>10</v>
      </c>
      <c r="J8" s="4">
        <v>10</v>
      </c>
      <c r="K8" s="6" t="s">
        <v>12</v>
      </c>
      <c r="L8" s="4" t="s">
        <v>18</v>
      </c>
      <c r="M8" s="29" t="s">
        <v>1412</v>
      </c>
      <c r="N8" s="29" t="s">
        <v>0</v>
      </c>
      <c r="O8" s="4" t="s">
        <v>21</v>
      </c>
      <c r="P8" s="5" t="s">
        <v>61</v>
      </c>
      <c r="Q8" s="29" t="s">
        <v>63</v>
      </c>
      <c r="R8" s="3">
        <v>43</v>
      </c>
      <c r="S8" s="3">
        <f>R8/30</f>
        <v>1.4333333333333333</v>
      </c>
      <c r="T8" s="30">
        <v>105774</v>
      </c>
      <c r="U8" s="3">
        <v>1.67</v>
      </c>
      <c r="V8" s="3">
        <v>0.2</v>
      </c>
    </row>
    <row r="9" spans="1:23" hidden="1">
      <c r="A9" s="9">
        <f t="shared" si="0"/>
        <v>91082</v>
      </c>
      <c r="B9" s="9" t="s">
        <v>26</v>
      </c>
      <c r="C9" s="9">
        <v>5</v>
      </c>
      <c r="D9" s="28" t="s">
        <v>633</v>
      </c>
      <c r="E9" s="8">
        <v>12</v>
      </c>
      <c r="F9" s="10" t="s">
        <v>1417</v>
      </c>
      <c r="G9" s="29" t="s">
        <v>1408</v>
      </c>
      <c r="H9" s="4">
        <v>1.1000000000000001</v>
      </c>
      <c r="I9" s="4">
        <v>10</v>
      </c>
      <c r="J9" s="4">
        <v>10</v>
      </c>
      <c r="K9" s="6" t="s">
        <v>12</v>
      </c>
      <c r="L9" s="4" t="s">
        <v>18</v>
      </c>
      <c r="M9" s="29" t="s">
        <v>1413</v>
      </c>
      <c r="N9" s="29" t="s">
        <v>0</v>
      </c>
      <c r="O9" s="4" t="s">
        <v>21</v>
      </c>
      <c r="P9" s="5" t="s">
        <v>61</v>
      </c>
      <c r="Q9" s="29" t="s">
        <v>63</v>
      </c>
      <c r="R9" s="3">
        <v>43</v>
      </c>
      <c r="S9" s="3">
        <f>R9/30</f>
        <v>1.4333333333333333</v>
      </c>
      <c r="T9" s="30">
        <v>104865</v>
      </c>
      <c r="U9" s="3">
        <v>1.46</v>
      </c>
      <c r="V9" s="3">
        <v>0.2</v>
      </c>
    </row>
    <row r="10" spans="1:23" hidden="1">
      <c r="A10" s="9">
        <f t="shared" si="0"/>
        <v>91083</v>
      </c>
      <c r="B10" s="9" t="s">
        <v>26</v>
      </c>
      <c r="C10" s="9">
        <v>5</v>
      </c>
      <c r="D10" s="28" t="s">
        <v>633</v>
      </c>
      <c r="E10" s="8">
        <v>12</v>
      </c>
      <c r="F10" s="29" t="s">
        <v>1418</v>
      </c>
      <c r="G10" s="29" t="s">
        <v>1408</v>
      </c>
      <c r="H10" s="4">
        <v>1.1000000000000001</v>
      </c>
      <c r="I10" s="4">
        <v>10</v>
      </c>
      <c r="J10" s="4">
        <v>10</v>
      </c>
      <c r="K10" s="6" t="s">
        <v>12</v>
      </c>
      <c r="L10" s="4" t="s">
        <v>18</v>
      </c>
      <c r="M10" s="4" t="s">
        <v>19</v>
      </c>
      <c r="N10" s="4" t="s">
        <v>19</v>
      </c>
      <c r="O10" s="4" t="s">
        <v>21</v>
      </c>
      <c r="P10" s="5" t="s">
        <v>61</v>
      </c>
      <c r="Q10" s="29" t="s">
        <v>63</v>
      </c>
      <c r="R10" s="3" t="s">
        <v>0</v>
      </c>
      <c r="S10" s="3" t="s">
        <v>19</v>
      </c>
      <c r="T10" s="3" t="s">
        <v>18</v>
      </c>
      <c r="U10" s="3" t="s">
        <v>28</v>
      </c>
      <c r="V10" s="3" t="s">
        <v>19</v>
      </c>
    </row>
    <row r="11" spans="1:23" hidden="1">
      <c r="A11" s="9">
        <f t="shared" si="0"/>
        <v>91084</v>
      </c>
      <c r="B11" s="9" t="s">
        <v>26</v>
      </c>
      <c r="C11" s="9">
        <v>5</v>
      </c>
      <c r="D11" s="28" t="s">
        <v>633</v>
      </c>
      <c r="E11" s="8">
        <v>12</v>
      </c>
      <c r="F11" s="29" t="s">
        <v>1419</v>
      </c>
      <c r="G11" s="29" t="s">
        <v>1408</v>
      </c>
      <c r="H11" s="4">
        <v>1.1000000000000001</v>
      </c>
      <c r="I11" s="4">
        <v>10</v>
      </c>
      <c r="J11" s="4">
        <v>10</v>
      </c>
      <c r="K11" s="6" t="s">
        <v>12</v>
      </c>
      <c r="L11" s="4" t="s">
        <v>18</v>
      </c>
      <c r="M11" s="4" t="s">
        <v>19</v>
      </c>
      <c r="N11" s="4" t="s">
        <v>19</v>
      </c>
      <c r="O11" s="4" t="s">
        <v>21</v>
      </c>
      <c r="P11" s="5" t="s">
        <v>61</v>
      </c>
      <c r="Q11" s="29" t="s">
        <v>63</v>
      </c>
      <c r="R11" s="3" t="s">
        <v>0</v>
      </c>
      <c r="S11" s="3" t="s">
        <v>19</v>
      </c>
      <c r="T11" s="3" t="s">
        <v>18</v>
      </c>
      <c r="U11" s="3" t="s">
        <v>28</v>
      </c>
      <c r="V11" s="3" t="s">
        <v>19</v>
      </c>
    </row>
    <row r="12" spans="1:23" hidden="1">
      <c r="A12" s="9">
        <f t="shared" si="0"/>
        <v>91085</v>
      </c>
      <c r="B12" s="9" t="s">
        <v>26</v>
      </c>
      <c r="C12" s="9">
        <v>5</v>
      </c>
      <c r="D12" s="28" t="s">
        <v>633</v>
      </c>
      <c r="E12" s="8">
        <v>12</v>
      </c>
      <c r="F12" s="10" t="s">
        <v>1420</v>
      </c>
      <c r="G12" s="29" t="s">
        <v>1408</v>
      </c>
      <c r="H12" s="4">
        <v>1.1000000000000001</v>
      </c>
      <c r="I12" s="4">
        <v>10</v>
      </c>
      <c r="J12" s="4">
        <v>10</v>
      </c>
      <c r="K12" s="6" t="s">
        <v>12</v>
      </c>
      <c r="L12" s="4" t="s">
        <v>18</v>
      </c>
      <c r="M12" s="4" t="s">
        <v>19</v>
      </c>
      <c r="N12" s="4" t="s">
        <v>19</v>
      </c>
      <c r="O12" s="4" t="s">
        <v>21</v>
      </c>
      <c r="P12" s="5" t="s">
        <v>61</v>
      </c>
      <c r="Q12" s="29" t="s">
        <v>63</v>
      </c>
      <c r="R12" s="3" t="s">
        <v>0</v>
      </c>
      <c r="S12" s="3" t="s">
        <v>19</v>
      </c>
      <c r="T12" s="3" t="s">
        <v>18</v>
      </c>
      <c r="U12" s="3" t="s">
        <v>28</v>
      </c>
      <c r="V12" s="3" t="s">
        <v>19</v>
      </c>
    </row>
    <row r="13" spans="1:23" hidden="1">
      <c r="A13" s="9">
        <f t="shared" si="0"/>
        <v>91086</v>
      </c>
      <c r="B13" s="9" t="s">
        <v>26</v>
      </c>
      <c r="C13" s="9">
        <v>5</v>
      </c>
      <c r="D13" s="28" t="s">
        <v>633</v>
      </c>
      <c r="E13" s="8">
        <v>12</v>
      </c>
      <c r="F13" s="29" t="s">
        <v>1418</v>
      </c>
      <c r="G13" s="29" t="s">
        <v>1408</v>
      </c>
      <c r="H13" s="4">
        <v>1.1000000000000001</v>
      </c>
      <c r="I13" s="4">
        <v>10</v>
      </c>
      <c r="J13" s="4">
        <v>10</v>
      </c>
      <c r="K13" s="6" t="s">
        <v>12</v>
      </c>
      <c r="L13" s="4" t="s">
        <v>18</v>
      </c>
      <c r="M13" s="29" t="s">
        <v>1421</v>
      </c>
      <c r="N13" s="4" t="s">
        <v>19</v>
      </c>
      <c r="O13" s="4" t="s">
        <v>21</v>
      </c>
      <c r="P13" s="5" t="s">
        <v>61</v>
      </c>
      <c r="Q13" s="29" t="s">
        <v>63</v>
      </c>
      <c r="R13" s="3" t="s">
        <v>0</v>
      </c>
      <c r="S13" s="3" t="s">
        <v>19</v>
      </c>
      <c r="T13" s="3" t="s">
        <v>18</v>
      </c>
      <c r="U13" s="3" t="s">
        <v>28</v>
      </c>
      <c r="V13" s="3" t="s">
        <v>19</v>
      </c>
    </row>
    <row r="14" spans="1:23" hidden="1">
      <c r="A14" s="9">
        <f t="shared" si="0"/>
        <v>91087</v>
      </c>
      <c r="B14" s="9" t="s">
        <v>26</v>
      </c>
      <c r="C14" s="9">
        <v>5</v>
      </c>
      <c r="D14" s="28" t="s">
        <v>633</v>
      </c>
      <c r="E14" s="8">
        <v>12</v>
      </c>
      <c r="F14" s="29" t="s">
        <v>1419</v>
      </c>
      <c r="G14" s="29" t="s">
        <v>1408</v>
      </c>
      <c r="H14" s="4">
        <v>1.1000000000000001</v>
      </c>
      <c r="I14" s="4">
        <v>10</v>
      </c>
      <c r="J14" s="4">
        <v>10</v>
      </c>
      <c r="K14" s="6" t="s">
        <v>12</v>
      </c>
      <c r="L14" s="4" t="s">
        <v>18</v>
      </c>
      <c r="M14" s="29" t="s">
        <v>1421</v>
      </c>
      <c r="N14" s="4" t="s">
        <v>19</v>
      </c>
      <c r="O14" s="4" t="s">
        <v>21</v>
      </c>
      <c r="P14" s="5" t="s">
        <v>61</v>
      </c>
      <c r="Q14" s="29" t="s">
        <v>63</v>
      </c>
      <c r="R14" s="3" t="s">
        <v>0</v>
      </c>
      <c r="S14" s="3" t="s">
        <v>19</v>
      </c>
      <c r="T14" s="3" t="s">
        <v>18</v>
      </c>
      <c r="U14" s="3" t="s">
        <v>28</v>
      </c>
      <c r="V14" s="3" t="s">
        <v>19</v>
      </c>
    </row>
    <row r="15" spans="1:23" hidden="1">
      <c r="A15" s="9">
        <f t="shared" si="0"/>
        <v>91088</v>
      </c>
      <c r="B15" s="9" t="s">
        <v>26</v>
      </c>
      <c r="C15" s="9">
        <v>5</v>
      </c>
      <c r="D15" s="28" t="s">
        <v>633</v>
      </c>
      <c r="E15" s="8">
        <v>12</v>
      </c>
      <c r="F15" s="10" t="s">
        <v>1420</v>
      </c>
      <c r="G15" s="29" t="s">
        <v>1408</v>
      </c>
      <c r="H15" s="4">
        <v>1.1000000000000001</v>
      </c>
      <c r="I15" s="4">
        <v>10</v>
      </c>
      <c r="J15" s="4">
        <v>10</v>
      </c>
      <c r="K15" s="6" t="s">
        <v>12</v>
      </c>
      <c r="L15" s="4" t="s">
        <v>18</v>
      </c>
      <c r="M15" s="29" t="s">
        <v>1421</v>
      </c>
      <c r="N15" s="4" t="s">
        <v>19</v>
      </c>
      <c r="O15" s="4" t="s">
        <v>21</v>
      </c>
      <c r="P15" s="5" t="s">
        <v>61</v>
      </c>
      <c r="Q15" s="29" t="s">
        <v>63</v>
      </c>
      <c r="R15" s="3">
        <v>49</v>
      </c>
      <c r="S15" s="3">
        <f>R15/30</f>
        <v>1.6333333333333333</v>
      </c>
      <c r="T15" s="3">
        <v>102287</v>
      </c>
      <c r="U15" s="3">
        <v>1.46</v>
      </c>
      <c r="V15" s="3">
        <v>0.18</v>
      </c>
    </row>
    <row r="16" spans="1:23" hidden="1">
      <c r="A16" s="9">
        <f t="shared" si="0"/>
        <v>91089</v>
      </c>
      <c r="B16" s="9" t="s">
        <v>26</v>
      </c>
      <c r="C16" s="9">
        <v>5</v>
      </c>
      <c r="D16" s="28" t="s">
        <v>633</v>
      </c>
      <c r="E16" s="8">
        <v>12</v>
      </c>
      <c r="F16" s="29" t="s">
        <v>1418</v>
      </c>
      <c r="G16" s="29" t="s">
        <v>1408</v>
      </c>
      <c r="H16" s="4">
        <v>1.1000000000000001</v>
      </c>
      <c r="I16" s="4">
        <v>20</v>
      </c>
      <c r="J16" s="4">
        <v>10</v>
      </c>
      <c r="K16" s="6" t="s">
        <v>12</v>
      </c>
      <c r="L16" s="4" t="s">
        <v>18</v>
      </c>
      <c r="M16" s="4" t="s">
        <v>18</v>
      </c>
      <c r="N16" s="4" t="s">
        <v>19</v>
      </c>
      <c r="O16" s="4" t="s">
        <v>21</v>
      </c>
      <c r="P16" s="5" t="s">
        <v>61</v>
      </c>
      <c r="Q16" s="29" t="s">
        <v>63</v>
      </c>
      <c r="R16" s="3" t="s">
        <v>0</v>
      </c>
      <c r="S16" s="3" t="s">
        <v>19</v>
      </c>
      <c r="T16" s="3" t="s">
        <v>18</v>
      </c>
      <c r="U16" s="3" t="s">
        <v>28</v>
      </c>
      <c r="V16" s="3" t="s">
        <v>19</v>
      </c>
    </row>
    <row r="17" spans="1:22" hidden="1">
      <c r="A17" s="9">
        <f t="shared" si="0"/>
        <v>91090</v>
      </c>
      <c r="B17" s="9" t="s">
        <v>26</v>
      </c>
      <c r="C17" s="9">
        <v>5</v>
      </c>
      <c r="D17" s="28" t="s">
        <v>633</v>
      </c>
      <c r="E17" s="8">
        <v>12</v>
      </c>
      <c r="F17" s="29" t="s">
        <v>1419</v>
      </c>
      <c r="G17" s="29" t="s">
        <v>1408</v>
      </c>
      <c r="H17" s="4">
        <v>1.1000000000000001</v>
      </c>
      <c r="I17" s="4">
        <v>20</v>
      </c>
      <c r="J17" s="4">
        <v>10</v>
      </c>
      <c r="K17" s="6" t="s">
        <v>12</v>
      </c>
      <c r="L17" s="4" t="s">
        <v>18</v>
      </c>
      <c r="M17" s="4" t="s">
        <v>18</v>
      </c>
      <c r="N17" s="4" t="s">
        <v>19</v>
      </c>
      <c r="O17" s="4" t="s">
        <v>21</v>
      </c>
      <c r="P17" s="5" t="s">
        <v>61</v>
      </c>
      <c r="Q17" s="29" t="s">
        <v>63</v>
      </c>
      <c r="R17" s="3" t="s">
        <v>0</v>
      </c>
      <c r="S17" s="3" t="s">
        <v>19</v>
      </c>
      <c r="T17" s="3" t="s">
        <v>18</v>
      </c>
      <c r="U17" s="3" t="s">
        <v>28</v>
      </c>
      <c r="V17" s="3" t="s">
        <v>19</v>
      </c>
    </row>
    <row r="18" spans="1:22" hidden="1">
      <c r="A18" s="9">
        <f t="shared" si="0"/>
        <v>91091</v>
      </c>
      <c r="B18" s="9" t="s">
        <v>26</v>
      </c>
      <c r="C18" s="9">
        <v>5</v>
      </c>
      <c r="D18" s="28" t="s">
        <v>633</v>
      </c>
      <c r="E18" s="8">
        <v>12</v>
      </c>
      <c r="F18" s="29" t="s">
        <v>1418</v>
      </c>
      <c r="G18" s="29" t="s">
        <v>1408</v>
      </c>
      <c r="H18" s="4">
        <v>1.1000000000000001</v>
      </c>
      <c r="I18" s="4">
        <v>5</v>
      </c>
      <c r="J18" s="4">
        <v>10</v>
      </c>
      <c r="K18" s="6" t="s">
        <v>12</v>
      </c>
      <c r="L18" s="4" t="s">
        <v>18</v>
      </c>
      <c r="M18" s="4" t="s">
        <v>18</v>
      </c>
      <c r="N18" s="4" t="s">
        <v>19</v>
      </c>
      <c r="O18" s="4" t="s">
        <v>21</v>
      </c>
      <c r="P18" s="5" t="s">
        <v>61</v>
      </c>
      <c r="Q18" s="29" t="s">
        <v>63</v>
      </c>
      <c r="R18" s="3" t="s">
        <v>0</v>
      </c>
      <c r="S18" s="3" t="s">
        <v>19</v>
      </c>
      <c r="T18" s="3" t="s">
        <v>18</v>
      </c>
      <c r="U18" s="3" t="s">
        <v>28</v>
      </c>
      <c r="V18" s="3" t="s">
        <v>19</v>
      </c>
    </row>
    <row r="19" spans="1:22" hidden="1">
      <c r="A19" s="9">
        <f t="shared" si="0"/>
        <v>91092</v>
      </c>
      <c r="B19" s="9" t="s">
        <v>26</v>
      </c>
      <c r="C19" s="9">
        <v>5</v>
      </c>
      <c r="D19" s="28" t="s">
        <v>633</v>
      </c>
      <c r="E19" s="8">
        <v>12</v>
      </c>
      <c r="F19" s="29" t="s">
        <v>1419</v>
      </c>
      <c r="G19" s="29" t="s">
        <v>1408</v>
      </c>
      <c r="H19" s="4">
        <v>1.1000000000000001</v>
      </c>
      <c r="I19" s="4">
        <v>5</v>
      </c>
      <c r="J19" s="4">
        <v>10</v>
      </c>
      <c r="K19" s="6" t="s">
        <v>12</v>
      </c>
      <c r="L19" s="4" t="s">
        <v>18</v>
      </c>
      <c r="M19" s="4" t="s">
        <v>18</v>
      </c>
      <c r="N19" s="4" t="s">
        <v>19</v>
      </c>
      <c r="O19" s="4" t="s">
        <v>21</v>
      </c>
      <c r="P19" s="5" t="s">
        <v>61</v>
      </c>
      <c r="Q19" s="29" t="s">
        <v>63</v>
      </c>
      <c r="R19" s="3" t="s">
        <v>0</v>
      </c>
      <c r="S19" s="3" t="s">
        <v>19</v>
      </c>
      <c r="T19" s="3" t="s">
        <v>18</v>
      </c>
      <c r="U19" s="3" t="s">
        <v>28</v>
      </c>
      <c r="V19" s="3" t="s">
        <v>19</v>
      </c>
    </row>
    <row r="20" spans="1:22" hidden="1">
      <c r="A20" s="9">
        <f t="shared" si="0"/>
        <v>91093</v>
      </c>
      <c r="B20" s="9" t="s">
        <v>26</v>
      </c>
      <c r="C20" s="9">
        <v>5</v>
      </c>
      <c r="D20" s="28" t="s">
        <v>633</v>
      </c>
      <c r="E20" s="8">
        <v>12</v>
      </c>
      <c r="F20" s="10" t="s">
        <v>1420</v>
      </c>
      <c r="G20" s="29" t="s">
        <v>1408</v>
      </c>
      <c r="H20" s="4">
        <v>1.1000000000000001</v>
      </c>
      <c r="I20" s="4">
        <v>20</v>
      </c>
      <c r="J20" s="4">
        <v>10</v>
      </c>
      <c r="K20" s="6" t="s">
        <v>12</v>
      </c>
      <c r="L20" s="4" t="s">
        <v>18</v>
      </c>
      <c r="M20" s="29" t="s">
        <v>1421</v>
      </c>
      <c r="N20" s="4" t="s">
        <v>19</v>
      </c>
      <c r="O20" s="4" t="s">
        <v>21</v>
      </c>
      <c r="P20" s="5" t="s">
        <v>61</v>
      </c>
      <c r="Q20" s="29" t="s">
        <v>63</v>
      </c>
      <c r="R20" s="3">
        <v>71</v>
      </c>
      <c r="S20" s="3">
        <f>R20/30</f>
        <v>2.3666666666666667</v>
      </c>
      <c r="T20" s="3">
        <v>101726</v>
      </c>
      <c r="U20" s="3">
        <v>1.25</v>
      </c>
      <c r="V20" s="3">
        <v>0.15</v>
      </c>
    </row>
    <row r="21" spans="1:22" hidden="1">
      <c r="A21" s="9">
        <f t="shared" si="0"/>
        <v>91094</v>
      </c>
      <c r="B21" s="9" t="s">
        <v>26</v>
      </c>
      <c r="C21" s="9">
        <v>5</v>
      </c>
      <c r="D21" s="28" t="s">
        <v>633</v>
      </c>
      <c r="E21" s="8">
        <v>12</v>
      </c>
      <c r="F21" s="10" t="s">
        <v>1420</v>
      </c>
      <c r="G21" s="29" t="s">
        <v>1408</v>
      </c>
      <c r="H21" s="4">
        <v>1.1000000000000001</v>
      </c>
      <c r="I21" s="4">
        <v>30</v>
      </c>
      <c r="J21" s="4">
        <v>10</v>
      </c>
      <c r="K21" s="6" t="s">
        <v>12</v>
      </c>
      <c r="L21" s="4" t="s">
        <v>18</v>
      </c>
      <c r="M21" s="29" t="s">
        <v>1421</v>
      </c>
      <c r="N21" s="4" t="s">
        <v>19</v>
      </c>
      <c r="O21" s="4" t="s">
        <v>21</v>
      </c>
      <c r="P21" s="5" t="s">
        <v>61</v>
      </c>
      <c r="Q21" s="29" t="s">
        <v>63</v>
      </c>
      <c r="R21" s="3" t="s">
        <v>0</v>
      </c>
      <c r="S21" s="3" t="s">
        <v>19</v>
      </c>
      <c r="T21" s="3" t="s">
        <v>18</v>
      </c>
      <c r="U21" s="3" t="s">
        <v>28</v>
      </c>
      <c r="V21" s="3" t="s">
        <v>19</v>
      </c>
    </row>
    <row r="22" spans="1:22" hidden="1">
      <c r="A22" s="9">
        <f t="shared" si="0"/>
        <v>91095</v>
      </c>
      <c r="B22" s="9" t="s">
        <v>26</v>
      </c>
      <c r="C22" s="9">
        <v>5</v>
      </c>
      <c r="D22" s="28" t="s">
        <v>633</v>
      </c>
      <c r="E22" s="8">
        <v>12</v>
      </c>
      <c r="F22" s="10" t="s">
        <v>1420</v>
      </c>
      <c r="G22" s="29" t="s">
        <v>1408</v>
      </c>
      <c r="H22" s="4">
        <v>1.1000000000000001</v>
      </c>
      <c r="I22" s="4">
        <v>5</v>
      </c>
      <c r="J22" s="4">
        <v>10</v>
      </c>
      <c r="K22" s="6" t="s">
        <v>12</v>
      </c>
      <c r="L22" s="4" t="s">
        <v>18</v>
      </c>
      <c r="M22" s="29" t="s">
        <v>1421</v>
      </c>
      <c r="N22" s="4" t="s">
        <v>19</v>
      </c>
      <c r="O22" s="4" t="s">
        <v>21</v>
      </c>
      <c r="P22" s="5" t="s">
        <v>61</v>
      </c>
      <c r="Q22" s="29" t="s">
        <v>63</v>
      </c>
      <c r="R22" s="3">
        <v>38</v>
      </c>
      <c r="S22" s="3">
        <f>R22/30</f>
        <v>1.2666666666666666</v>
      </c>
      <c r="T22" s="3">
        <v>101968</v>
      </c>
      <c r="U22" s="3">
        <v>1.51</v>
      </c>
      <c r="V22" s="3">
        <v>0.18</v>
      </c>
    </row>
    <row r="23" spans="1:22" hidden="1">
      <c r="A23" s="9">
        <f t="shared" si="0"/>
        <v>91096</v>
      </c>
      <c r="B23" s="9" t="s">
        <v>26</v>
      </c>
      <c r="C23" s="9">
        <v>5</v>
      </c>
      <c r="D23" s="28" t="s">
        <v>633</v>
      </c>
      <c r="E23" s="8">
        <v>12</v>
      </c>
      <c r="F23" s="10" t="s">
        <v>1420</v>
      </c>
      <c r="G23" s="29" t="s">
        <v>1408</v>
      </c>
      <c r="H23" s="4">
        <v>1.1000000000000001</v>
      </c>
      <c r="I23" s="4">
        <v>15</v>
      </c>
      <c r="J23" s="4">
        <v>10</v>
      </c>
      <c r="K23" s="6" t="s">
        <v>12</v>
      </c>
      <c r="L23" s="4" t="s">
        <v>18</v>
      </c>
      <c r="M23" s="29" t="s">
        <v>1421</v>
      </c>
      <c r="N23" s="4" t="s">
        <v>19</v>
      </c>
      <c r="O23" s="4" t="s">
        <v>21</v>
      </c>
      <c r="P23" s="5" t="s">
        <v>61</v>
      </c>
      <c r="Q23" s="29" t="s">
        <v>63</v>
      </c>
      <c r="R23" s="3">
        <v>60</v>
      </c>
      <c r="S23" s="3">
        <f>R23/30</f>
        <v>2</v>
      </c>
      <c r="T23" s="3">
        <v>101787</v>
      </c>
      <c r="U23" s="3">
        <v>1.29</v>
      </c>
      <c r="V23" s="3">
        <v>0.16</v>
      </c>
    </row>
    <row r="24" spans="1:22" hidden="1">
      <c r="A24" s="9">
        <f t="shared" si="0"/>
        <v>91097</v>
      </c>
      <c r="B24" s="9" t="s">
        <v>26</v>
      </c>
      <c r="C24" s="9">
        <v>5</v>
      </c>
      <c r="D24" s="28" t="s">
        <v>633</v>
      </c>
      <c r="E24" s="8">
        <v>12</v>
      </c>
      <c r="F24" s="29" t="s">
        <v>1418</v>
      </c>
      <c r="G24" s="29" t="s">
        <v>1422</v>
      </c>
      <c r="H24" s="4">
        <v>1.1000000000000001</v>
      </c>
      <c r="I24" s="4">
        <v>20</v>
      </c>
      <c r="J24" s="4">
        <v>10</v>
      </c>
      <c r="K24" s="6" t="s">
        <v>12</v>
      </c>
      <c r="L24" s="4" t="s">
        <v>18</v>
      </c>
      <c r="M24" s="4" t="s">
        <v>18</v>
      </c>
      <c r="N24" s="4" t="s">
        <v>19</v>
      </c>
      <c r="O24" s="4" t="s">
        <v>21</v>
      </c>
      <c r="P24" s="5" t="s">
        <v>61</v>
      </c>
      <c r="Q24" s="29" t="s">
        <v>63</v>
      </c>
      <c r="R24" s="3" t="s">
        <v>0</v>
      </c>
      <c r="S24" s="3" t="s">
        <v>19</v>
      </c>
      <c r="T24" s="3" t="s">
        <v>18</v>
      </c>
      <c r="U24" s="3" t="s">
        <v>28</v>
      </c>
      <c r="V24" s="3" t="s">
        <v>19</v>
      </c>
    </row>
    <row r="25" spans="1:22" hidden="1">
      <c r="A25" s="9">
        <f t="shared" si="0"/>
        <v>91098</v>
      </c>
      <c r="B25" s="9" t="s">
        <v>26</v>
      </c>
      <c r="C25" s="9">
        <v>5</v>
      </c>
      <c r="D25" s="28" t="s">
        <v>633</v>
      </c>
      <c r="E25" s="8">
        <v>12</v>
      </c>
      <c r="F25" s="29" t="s">
        <v>1419</v>
      </c>
      <c r="G25" s="29" t="s">
        <v>1422</v>
      </c>
      <c r="H25" s="4">
        <v>1.1000000000000001</v>
      </c>
      <c r="I25" s="4">
        <v>20</v>
      </c>
      <c r="J25" s="4">
        <v>10</v>
      </c>
      <c r="K25" s="6" t="s">
        <v>12</v>
      </c>
      <c r="L25" s="4" t="s">
        <v>18</v>
      </c>
      <c r="M25" s="4" t="s">
        <v>18</v>
      </c>
      <c r="N25" s="4" t="s">
        <v>19</v>
      </c>
      <c r="O25" s="4" t="s">
        <v>21</v>
      </c>
      <c r="P25" s="5" t="s">
        <v>61</v>
      </c>
      <c r="Q25" s="29" t="s">
        <v>63</v>
      </c>
      <c r="R25" s="3" t="s">
        <v>0</v>
      </c>
      <c r="S25" s="3" t="s">
        <v>19</v>
      </c>
      <c r="T25" s="3" t="s">
        <v>18</v>
      </c>
      <c r="U25" s="3" t="s">
        <v>28</v>
      </c>
      <c r="V25" s="3" t="s">
        <v>19</v>
      </c>
    </row>
    <row r="26" spans="1:22" hidden="1">
      <c r="A26" s="9">
        <f t="shared" si="0"/>
        <v>91099</v>
      </c>
      <c r="B26" s="9" t="s">
        <v>26</v>
      </c>
      <c r="C26" s="9">
        <v>5</v>
      </c>
      <c r="D26" s="28" t="s">
        <v>633</v>
      </c>
      <c r="E26" s="8">
        <v>12</v>
      </c>
      <c r="F26" s="29" t="s">
        <v>1418</v>
      </c>
      <c r="G26" s="29" t="s">
        <v>1422</v>
      </c>
      <c r="H26" s="4">
        <v>1.1000000000000001</v>
      </c>
      <c r="I26" s="4">
        <v>20</v>
      </c>
      <c r="J26" s="4">
        <v>10</v>
      </c>
      <c r="K26" s="6" t="s">
        <v>12</v>
      </c>
      <c r="L26" s="4" t="s">
        <v>18</v>
      </c>
      <c r="M26" s="29" t="s">
        <v>1423</v>
      </c>
      <c r="N26" s="4" t="s">
        <v>19</v>
      </c>
      <c r="O26" s="4" t="s">
        <v>21</v>
      </c>
      <c r="P26" s="5" t="s">
        <v>61</v>
      </c>
      <c r="Q26" s="29" t="s">
        <v>63</v>
      </c>
      <c r="R26" s="3" t="s">
        <v>0</v>
      </c>
      <c r="S26" s="3" t="s">
        <v>19</v>
      </c>
      <c r="T26" s="3" t="s">
        <v>18</v>
      </c>
      <c r="U26" s="3" t="s">
        <v>28</v>
      </c>
      <c r="V26" s="3" t="s">
        <v>19</v>
      </c>
    </row>
    <row r="27" spans="1:22" hidden="1">
      <c r="A27" s="9">
        <f t="shared" si="0"/>
        <v>91100</v>
      </c>
      <c r="B27" s="9" t="s">
        <v>26</v>
      </c>
      <c r="C27" s="9">
        <v>5</v>
      </c>
      <c r="D27" s="28" t="s">
        <v>633</v>
      </c>
      <c r="E27" s="8">
        <v>12</v>
      </c>
      <c r="F27" s="29" t="s">
        <v>1419</v>
      </c>
      <c r="G27" s="29" t="s">
        <v>1422</v>
      </c>
      <c r="H27" s="4">
        <v>1.1000000000000001</v>
      </c>
      <c r="I27" s="4">
        <v>20</v>
      </c>
      <c r="J27" s="4">
        <v>10</v>
      </c>
      <c r="K27" s="6" t="s">
        <v>12</v>
      </c>
      <c r="L27" s="4" t="s">
        <v>18</v>
      </c>
      <c r="M27" s="29" t="s">
        <v>1423</v>
      </c>
      <c r="N27" s="4" t="s">
        <v>19</v>
      </c>
      <c r="O27" s="4" t="s">
        <v>21</v>
      </c>
      <c r="P27" s="5" t="s">
        <v>61</v>
      </c>
      <c r="Q27" s="29" t="s">
        <v>63</v>
      </c>
      <c r="R27" s="3" t="s">
        <v>0</v>
      </c>
      <c r="S27" s="3" t="s">
        <v>19</v>
      </c>
      <c r="T27" s="3" t="s">
        <v>18</v>
      </c>
      <c r="U27" s="3" t="s">
        <v>28</v>
      </c>
      <c r="V27" s="3" t="s">
        <v>19</v>
      </c>
    </row>
    <row r="28" spans="1:22" hidden="1">
      <c r="A28" s="9">
        <f t="shared" si="0"/>
        <v>91101</v>
      </c>
      <c r="B28" s="9" t="s">
        <v>26</v>
      </c>
      <c r="C28" s="9">
        <v>5</v>
      </c>
      <c r="D28" s="28" t="s">
        <v>633</v>
      </c>
      <c r="E28" s="8">
        <v>12</v>
      </c>
      <c r="F28" s="10" t="s">
        <v>1420</v>
      </c>
      <c r="G28" s="29" t="s">
        <v>1422</v>
      </c>
      <c r="H28" s="4">
        <v>1.1000000000000001</v>
      </c>
      <c r="I28" s="4">
        <v>20</v>
      </c>
      <c r="J28" s="4">
        <v>10</v>
      </c>
      <c r="K28" s="6" t="s">
        <v>12</v>
      </c>
      <c r="L28" s="4" t="s">
        <v>18</v>
      </c>
      <c r="M28" s="29" t="s">
        <v>1423</v>
      </c>
      <c r="N28" s="4" t="s">
        <v>19</v>
      </c>
      <c r="O28" s="4" t="s">
        <v>21</v>
      </c>
      <c r="P28" s="5" t="s">
        <v>61</v>
      </c>
      <c r="Q28" s="29" t="s">
        <v>63</v>
      </c>
      <c r="R28" s="3" t="s">
        <v>0</v>
      </c>
      <c r="S28" s="3" t="s">
        <v>19</v>
      </c>
      <c r="T28" s="3" t="s">
        <v>18</v>
      </c>
      <c r="U28" s="3" t="s">
        <v>28</v>
      </c>
      <c r="V28" s="3" t="s">
        <v>19</v>
      </c>
    </row>
    <row r="29" spans="1:22" hidden="1">
      <c r="A29" s="9">
        <f t="shared" si="0"/>
        <v>91102</v>
      </c>
      <c r="B29" s="9" t="s">
        <v>26</v>
      </c>
      <c r="C29" s="9">
        <v>5</v>
      </c>
      <c r="D29" s="28" t="s">
        <v>633</v>
      </c>
      <c r="E29" s="8">
        <v>12</v>
      </c>
      <c r="F29" s="29" t="s">
        <v>1418</v>
      </c>
      <c r="G29" s="29" t="s">
        <v>1422</v>
      </c>
      <c r="H29" s="4">
        <v>1.1000000000000001</v>
      </c>
      <c r="I29" s="4">
        <v>10</v>
      </c>
      <c r="J29" s="4">
        <v>10</v>
      </c>
      <c r="K29" s="6" t="s">
        <v>12</v>
      </c>
      <c r="L29" s="4" t="s">
        <v>18</v>
      </c>
      <c r="M29" s="4" t="s">
        <v>18</v>
      </c>
      <c r="N29" s="4" t="s">
        <v>19</v>
      </c>
      <c r="O29" s="4" t="s">
        <v>21</v>
      </c>
      <c r="P29" s="5" t="s">
        <v>61</v>
      </c>
      <c r="Q29" s="29" t="s">
        <v>63</v>
      </c>
      <c r="R29" s="3" t="s">
        <v>0</v>
      </c>
      <c r="S29" s="3" t="s">
        <v>19</v>
      </c>
      <c r="T29" s="3" t="s">
        <v>18</v>
      </c>
      <c r="U29" s="3" t="s">
        <v>28</v>
      </c>
      <c r="V29" s="3" t="s">
        <v>19</v>
      </c>
    </row>
    <row r="30" spans="1:22" hidden="1">
      <c r="A30" s="9">
        <f t="shared" si="0"/>
        <v>91103</v>
      </c>
      <c r="B30" s="9" t="s">
        <v>26</v>
      </c>
      <c r="C30" s="9">
        <v>5</v>
      </c>
      <c r="D30" s="28" t="s">
        <v>633</v>
      </c>
      <c r="E30" s="8">
        <v>12</v>
      </c>
      <c r="F30" s="29" t="s">
        <v>1419</v>
      </c>
      <c r="G30" s="29" t="s">
        <v>1422</v>
      </c>
      <c r="H30" s="4">
        <v>1.1000000000000001</v>
      </c>
      <c r="I30" s="4">
        <v>10</v>
      </c>
      <c r="J30" s="4">
        <v>10</v>
      </c>
      <c r="K30" s="6" t="s">
        <v>12</v>
      </c>
      <c r="L30" s="4" t="s">
        <v>18</v>
      </c>
      <c r="M30" s="4" t="s">
        <v>18</v>
      </c>
      <c r="N30" s="4" t="s">
        <v>19</v>
      </c>
      <c r="O30" s="4" t="s">
        <v>21</v>
      </c>
      <c r="P30" s="5" t="s">
        <v>61</v>
      </c>
      <c r="Q30" s="29" t="s">
        <v>63</v>
      </c>
      <c r="R30" s="3" t="s">
        <v>0</v>
      </c>
      <c r="S30" s="3" t="s">
        <v>19</v>
      </c>
      <c r="T30" s="3" t="s">
        <v>18</v>
      </c>
      <c r="U30" s="3" t="s">
        <v>28</v>
      </c>
      <c r="V30" s="3" t="s">
        <v>19</v>
      </c>
    </row>
    <row r="31" spans="1:22" hidden="1">
      <c r="A31" s="9">
        <f t="shared" si="0"/>
        <v>91104</v>
      </c>
      <c r="B31" s="9" t="s">
        <v>26</v>
      </c>
      <c r="C31" s="9">
        <v>5</v>
      </c>
      <c r="D31" s="28" t="s">
        <v>633</v>
      </c>
      <c r="E31" s="8">
        <v>12</v>
      </c>
      <c r="F31" s="29" t="s">
        <v>1418</v>
      </c>
      <c r="G31" s="29" t="s">
        <v>1422</v>
      </c>
      <c r="H31" s="4">
        <v>1.1000000000000001</v>
      </c>
      <c r="I31" s="4">
        <v>10</v>
      </c>
      <c r="J31" s="4">
        <v>10</v>
      </c>
      <c r="K31" s="6" t="s">
        <v>12</v>
      </c>
      <c r="L31" s="4" t="s">
        <v>18</v>
      </c>
      <c r="M31" s="29" t="s">
        <v>1424</v>
      </c>
      <c r="N31" s="4" t="s">
        <v>19</v>
      </c>
      <c r="O31" s="4" t="s">
        <v>21</v>
      </c>
      <c r="P31" s="5" t="s">
        <v>61</v>
      </c>
      <c r="Q31" s="29" t="s">
        <v>63</v>
      </c>
      <c r="R31" s="3" t="s">
        <v>0</v>
      </c>
      <c r="S31" s="3" t="s">
        <v>19</v>
      </c>
      <c r="T31" s="3" t="s">
        <v>18</v>
      </c>
      <c r="U31" s="3" t="s">
        <v>28</v>
      </c>
      <c r="V31" s="3" t="s">
        <v>19</v>
      </c>
    </row>
    <row r="32" spans="1:22" hidden="1">
      <c r="A32" s="9">
        <f t="shared" si="0"/>
        <v>91105</v>
      </c>
      <c r="B32" s="9" t="s">
        <v>26</v>
      </c>
      <c r="C32" s="9">
        <v>5</v>
      </c>
      <c r="D32" s="28" t="s">
        <v>633</v>
      </c>
      <c r="E32" s="8">
        <v>12</v>
      </c>
      <c r="F32" s="29" t="s">
        <v>1419</v>
      </c>
      <c r="G32" s="29" t="s">
        <v>1422</v>
      </c>
      <c r="H32" s="4">
        <v>1.1000000000000001</v>
      </c>
      <c r="I32" s="4">
        <v>10</v>
      </c>
      <c r="J32" s="4">
        <v>10</v>
      </c>
      <c r="K32" s="6" t="s">
        <v>12</v>
      </c>
      <c r="L32" s="4" t="s">
        <v>18</v>
      </c>
      <c r="M32" s="29" t="s">
        <v>1424</v>
      </c>
      <c r="N32" s="4" t="s">
        <v>19</v>
      </c>
      <c r="O32" s="4" t="s">
        <v>21</v>
      </c>
      <c r="P32" s="5" t="s">
        <v>61</v>
      </c>
      <c r="Q32" s="29" t="s">
        <v>63</v>
      </c>
      <c r="R32" s="3" t="s">
        <v>0</v>
      </c>
      <c r="S32" s="3" t="s">
        <v>19</v>
      </c>
      <c r="T32" s="3" t="s">
        <v>18</v>
      </c>
      <c r="U32" s="3" t="s">
        <v>28</v>
      </c>
      <c r="V32" s="3" t="s">
        <v>19</v>
      </c>
    </row>
    <row r="33" spans="1:22" hidden="1">
      <c r="A33" s="9">
        <f t="shared" si="0"/>
        <v>91106</v>
      </c>
      <c r="B33" s="9" t="s">
        <v>26</v>
      </c>
      <c r="C33" s="9">
        <v>5</v>
      </c>
      <c r="D33" s="28" t="s">
        <v>633</v>
      </c>
      <c r="E33" s="8">
        <v>12</v>
      </c>
      <c r="F33" s="10" t="s">
        <v>1420</v>
      </c>
      <c r="G33" s="29" t="s">
        <v>1422</v>
      </c>
      <c r="H33" s="4">
        <v>1.1000000000000001</v>
      </c>
      <c r="I33" s="4">
        <v>10</v>
      </c>
      <c r="J33" s="4">
        <v>10</v>
      </c>
      <c r="K33" s="6" t="s">
        <v>12</v>
      </c>
      <c r="L33" s="4" t="s">
        <v>18</v>
      </c>
      <c r="M33" s="29" t="s">
        <v>1424</v>
      </c>
      <c r="N33" s="4" t="s">
        <v>19</v>
      </c>
      <c r="O33" s="4" t="s">
        <v>21</v>
      </c>
      <c r="P33" s="5" t="s">
        <v>61</v>
      </c>
      <c r="Q33" s="29" t="s">
        <v>63</v>
      </c>
      <c r="R33" s="3" t="s">
        <v>0</v>
      </c>
      <c r="S33" s="3" t="s">
        <v>19</v>
      </c>
      <c r="T33" s="3" t="s">
        <v>18</v>
      </c>
      <c r="U33" s="3" t="s">
        <v>28</v>
      </c>
      <c r="V33" s="3" t="s">
        <v>19</v>
      </c>
    </row>
    <row r="34" spans="1:22" hidden="1">
      <c r="A34" s="9">
        <f t="shared" si="0"/>
        <v>91107</v>
      </c>
      <c r="B34" s="9" t="s">
        <v>26</v>
      </c>
      <c r="C34" s="9">
        <v>5</v>
      </c>
      <c r="D34" s="28" t="s">
        <v>633</v>
      </c>
      <c r="E34" s="8">
        <v>12</v>
      </c>
      <c r="F34" s="29" t="s">
        <v>1418</v>
      </c>
      <c r="G34" s="29" t="s">
        <v>362</v>
      </c>
      <c r="H34" s="4">
        <v>1.1000000000000001</v>
      </c>
      <c r="I34" s="4">
        <v>10</v>
      </c>
      <c r="J34" s="4">
        <v>10</v>
      </c>
      <c r="K34" s="6" t="s">
        <v>12</v>
      </c>
      <c r="L34" s="4" t="s">
        <v>18</v>
      </c>
      <c r="M34" s="4" t="s">
        <v>18</v>
      </c>
      <c r="N34" s="4" t="s">
        <v>19</v>
      </c>
      <c r="O34" s="4" t="s">
        <v>21</v>
      </c>
      <c r="P34" s="5" t="s">
        <v>61</v>
      </c>
      <c r="Q34" s="29" t="s">
        <v>63</v>
      </c>
      <c r="R34" s="3" t="s">
        <v>0</v>
      </c>
      <c r="S34" s="3" t="s">
        <v>19</v>
      </c>
      <c r="T34" s="3" t="s">
        <v>18</v>
      </c>
      <c r="U34" s="3" t="s">
        <v>28</v>
      </c>
      <c r="V34" s="3" t="s">
        <v>19</v>
      </c>
    </row>
    <row r="35" spans="1:22" hidden="1">
      <c r="A35" s="9">
        <f t="shared" si="0"/>
        <v>91108</v>
      </c>
      <c r="B35" s="9" t="s">
        <v>26</v>
      </c>
      <c r="C35" s="9">
        <v>5</v>
      </c>
      <c r="D35" s="28" t="s">
        <v>633</v>
      </c>
      <c r="E35" s="8">
        <v>12</v>
      </c>
      <c r="F35" s="29" t="s">
        <v>1419</v>
      </c>
      <c r="G35" s="29" t="s">
        <v>362</v>
      </c>
      <c r="H35" s="4">
        <v>1.1000000000000001</v>
      </c>
      <c r="I35" s="4">
        <v>10</v>
      </c>
      <c r="J35" s="4">
        <v>10</v>
      </c>
      <c r="K35" s="6" t="s">
        <v>12</v>
      </c>
      <c r="L35" s="4" t="s">
        <v>18</v>
      </c>
      <c r="M35" s="4" t="s">
        <v>18</v>
      </c>
      <c r="N35" s="4" t="s">
        <v>19</v>
      </c>
      <c r="O35" s="4" t="s">
        <v>21</v>
      </c>
      <c r="P35" s="5" t="s">
        <v>61</v>
      </c>
      <c r="Q35" s="29" t="s">
        <v>63</v>
      </c>
      <c r="R35" s="3" t="s">
        <v>0</v>
      </c>
      <c r="S35" s="3" t="s">
        <v>19</v>
      </c>
      <c r="T35" s="3" t="s">
        <v>18</v>
      </c>
      <c r="U35" s="3" t="s">
        <v>28</v>
      </c>
      <c r="V35" s="3" t="s">
        <v>19</v>
      </c>
    </row>
    <row r="36" spans="1:22" hidden="1">
      <c r="A36" s="9">
        <f t="shared" si="0"/>
        <v>91109</v>
      </c>
      <c r="B36" s="9" t="s">
        <v>26</v>
      </c>
      <c r="C36" s="9">
        <v>5</v>
      </c>
      <c r="D36" s="28" t="s">
        <v>633</v>
      </c>
      <c r="E36" s="8">
        <v>12</v>
      </c>
      <c r="F36" s="29" t="s">
        <v>1418</v>
      </c>
      <c r="G36" s="29" t="s">
        <v>1408</v>
      </c>
      <c r="H36" s="4">
        <v>1.1000000000000001</v>
      </c>
      <c r="I36" s="4">
        <v>5</v>
      </c>
      <c r="J36" s="4">
        <v>10</v>
      </c>
      <c r="K36" s="6" t="s">
        <v>12</v>
      </c>
      <c r="L36" s="4" t="s">
        <v>18</v>
      </c>
      <c r="M36" s="4" t="s">
        <v>18</v>
      </c>
      <c r="N36" s="4" t="s">
        <v>19</v>
      </c>
      <c r="O36" s="4" t="s">
        <v>21</v>
      </c>
      <c r="P36" s="5" t="s">
        <v>61</v>
      </c>
      <c r="Q36" s="29" t="s">
        <v>42</v>
      </c>
      <c r="R36" s="3" t="s">
        <v>0</v>
      </c>
      <c r="S36" s="3" t="s">
        <v>19</v>
      </c>
      <c r="T36" s="3" t="s">
        <v>18</v>
      </c>
      <c r="U36" s="3" t="s">
        <v>28</v>
      </c>
      <c r="V36" s="3" t="s">
        <v>19</v>
      </c>
    </row>
    <row r="37" spans="1:22" hidden="1">
      <c r="A37" s="9">
        <f t="shared" si="0"/>
        <v>91110</v>
      </c>
      <c r="B37" s="9" t="s">
        <v>26</v>
      </c>
      <c r="C37" s="9">
        <v>5</v>
      </c>
      <c r="D37" s="28" t="s">
        <v>633</v>
      </c>
      <c r="E37" s="8">
        <v>12</v>
      </c>
      <c r="F37" s="29" t="s">
        <v>1419</v>
      </c>
      <c r="G37" s="29" t="s">
        <v>1408</v>
      </c>
      <c r="H37" s="4">
        <v>1.1000000000000001</v>
      </c>
      <c r="I37" s="4">
        <v>5</v>
      </c>
      <c r="J37" s="4">
        <v>10</v>
      </c>
      <c r="K37" s="6" t="s">
        <v>12</v>
      </c>
      <c r="L37" s="4" t="s">
        <v>18</v>
      </c>
      <c r="M37" s="4" t="s">
        <v>18</v>
      </c>
      <c r="N37" s="4" t="s">
        <v>19</v>
      </c>
      <c r="O37" s="4" t="s">
        <v>21</v>
      </c>
      <c r="P37" s="5" t="s">
        <v>61</v>
      </c>
      <c r="Q37" s="29" t="s">
        <v>42</v>
      </c>
      <c r="R37" s="3" t="s">
        <v>0</v>
      </c>
      <c r="S37" s="3" t="s">
        <v>19</v>
      </c>
      <c r="T37" s="3" t="s">
        <v>18</v>
      </c>
      <c r="U37" s="3" t="s">
        <v>28</v>
      </c>
      <c r="V37" s="3" t="s">
        <v>19</v>
      </c>
    </row>
    <row r="38" spans="1:22" hidden="1">
      <c r="A38" s="9">
        <f t="shared" si="0"/>
        <v>91111</v>
      </c>
      <c r="B38" s="9" t="s">
        <v>26</v>
      </c>
      <c r="C38" s="9">
        <v>5</v>
      </c>
      <c r="D38" s="28" t="s">
        <v>633</v>
      </c>
      <c r="E38" s="8">
        <v>12</v>
      </c>
      <c r="F38" s="29" t="s">
        <v>1418</v>
      </c>
      <c r="G38" s="29" t="s">
        <v>1408</v>
      </c>
      <c r="H38" s="4">
        <v>1.1000000000000001</v>
      </c>
      <c r="I38" s="4">
        <v>10</v>
      </c>
      <c r="J38" s="4">
        <v>10</v>
      </c>
      <c r="K38" s="6" t="s">
        <v>12</v>
      </c>
      <c r="L38" s="4" t="s">
        <v>18</v>
      </c>
      <c r="M38" s="4" t="s">
        <v>18</v>
      </c>
      <c r="N38" s="4" t="s">
        <v>19</v>
      </c>
      <c r="O38" s="4" t="s">
        <v>21</v>
      </c>
      <c r="P38" s="5" t="s">
        <v>61</v>
      </c>
      <c r="Q38" s="29" t="s">
        <v>42</v>
      </c>
      <c r="R38" s="3" t="s">
        <v>0</v>
      </c>
      <c r="S38" s="3" t="s">
        <v>19</v>
      </c>
      <c r="T38" s="3" t="s">
        <v>18</v>
      </c>
      <c r="U38" s="3" t="s">
        <v>28</v>
      </c>
      <c r="V38" s="3" t="s">
        <v>19</v>
      </c>
    </row>
    <row r="39" spans="1:22" hidden="1">
      <c r="A39" s="9">
        <f t="shared" si="0"/>
        <v>91112</v>
      </c>
      <c r="B39" s="9" t="s">
        <v>26</v>
      </c>
      <c r="C39" s="9">
        <v>5</v>
      </c>
      <c r="D39" s="28" t="s">
        <v>633</v>
      </c>
      <c r="E39" s="8">
        <v>12</v>
      </c>
      <c r="F39" s="29" t="s">
        <v>1419</v>
      </c>
      <c r="G39" s="29" t="s">
        <v>1408</v>
      </c>
      <c r="H39" s="4">
        <v>1.1000000000000001</v>
      </c>
      <c r="I39" s="4">
        <v>10</v>
      </c>
      <c r="J39" s="4">
        <v>10</v>
      </c>
      <c r="K39" s="6" t="s">
        <v>12</v>
      </c>
      <c r="L39" s="4" t="s">
        <v>18</v>
      </c>
      <c r="M39" s="4" t="s">
        <v>18</v>
      </c>
      <c r="N39" s="4" t="s">
        <v>19</v>
      </c>
      <c r="O39" s="4" t="s">
        <v>21</v>
      </c>
      <c r="P39" s="5" t="s">
        <v>61</v>
      </c>
      <c r="Q39" s="29" t="s">
        <v>42</v>
      </c>
      <c r="R39" s="3" t="s">
        <v>0</v>
      </c>
      <c r="S39" s="3" t="s">
        <v>19</v>
      </c>
      <c r="T39" s="3" t="s">
        <v>18</v>
      </c>
      <c r="U39" s="3" t="s">
        <v>28</v>
      </c>
      <c r="V39" s="3" t="s">
        <v>19</v>
      </c>
    </row>
    <row r="40" spans="1:22" hidden="1">
      <c r="A40" s="9">
        <f t="shared" si="0"/>
        <v>91113</v>
      </c>
      <c r="B40" s="9" t="s">
        <v>26</v>
      </c>
      <c r="C40" s="9">
        <v>5</v>
      </c>
      <c r="D40" s="28" t="s">
        <v>633</v>
      </c>
      <c r="E40" s="8">
        <v>12</v>
      </c>
      <c r="F40" s="29" t="s">
        <v>1418</v>
      </c>
      <c r="G40" s="29" t="s">
        <v>1408</v>
      </c>
      <c r="H40" s="4">
        <v>1.1000000000000001</v>
      </c>
      <c r="I40" s="4">
        <v>10</v>
      </c>
      <c r="J40" s="4">
        <v>10</v>
      </c>
      <c r="K40" s="6" t="s">
        <v>12</v>
      </c>
      <c r="L40" s="4" t="s">
        <v>18</v>
      </c>
      <c r="M40" s="29" t="s">
        <v>1421</v>
      </c>
      <c r="N40" s="4" t="s">
        <v>19</v>
      </c>
      <c r="O40" s="4" t="s">
        <v>21</v>
      </c>
      <c r="P40" s="5" t="s">
        <v>61</v>
      </c>
      <c r="Q40" s="29" t="s">
        <v>42</v>
      </c>
      <c r="R40" s="3" t="s">
        <v>0</v>
      </c>
      <c r="S40" s="3" t="s">
        <v>19</v>
      </c>
      <c r="T40" s="3" t="s">
        <v>18</v>
      </c>
      <c r="U40" s="3" t="s">
        <v>28</v>
      </c>
      <c r="V40" s="3" t="s">
        <v>19</v>
      </c>
    </row>
    <row r="41" spans="1:22" hidden="1">
      <c r="A41" s="9">
        <f t="shared" si="0"/>
        <v>91114</v>
      </c>
      <c r="B41" s="9" t="s">
        <v>26</v>
      </c>
      <c r="C41" s="9">
        <v>5</v>
      </c>
      <c r="D41" s="28" t="s">
        <v>633</v>
      </c>
      <c r="E41" s="8">
        <v>12</v>
      </c>
      <c r="F41" s="29" t="s">
        <v>1419</v>
      </c>
      <c r="G41" s="29" t="s">
        <v>1408</v>
      </c>
      <c r="H41" s="4">
        <v>1.1000000000000001</v>
      </c>
      <c r="I41" s="4">
        <v>10</v>
      </c>
      <c r="J41" s="4">
        <v>10</v>
      </c>
      <c r="K41" s="6" t="s">
        <v>12</v>
      </c>
      <c r="L41" s="4" t="s">
        <v>18</v>
      </c>
      <c r="M41" s="29" t="s">
        <v>1421</v>
      </c>
      <c r="N41" s="4" t="s">
        <v>19</v>
      </c>
      <c r="O41" s="4" t="s">
        <v>21</v>
      </c>
      <c r="P41" s="5" t="s">
        <v>61</v>
      </c>
      <c r="Q41" s="29" t="s">
        <v>42</v>
      </c>
      <c r="R41" s="3" t="s">
        <v>0</v>
      </c>
      <c r="S41" s="3" t="s">
        <v>19</v>
      </c>
      <c r="T41" s="3" t="s">
        <v>18</v>
      </c>
      <c r="U41" s="3" t="s">
        <v>28</v>
      </c>
      <c r="V41" s="3" t="s">
        <v>19</v>
      </c>
    </row>
    <row r="42" spans="1:22" hidden="1">
      <c r="A42" s="9">
        <f t="shared" si="0"/>
        <v>91115</v>
      </c>
      <c r="B42" s="9" t="s">
        <v>26</v>
      </c>
      <c r="C42" s="9">
        <v>5</v>
      </c>
      <c r="D42" s="28" t="s">
        <v>633</v>
      </c>
      <c r="E42" s="8">
        <v>12</v>
      </c>
      <c r="F42" s="10" t="s">
        <v>1420</v>
      </c>
      <c r="G42" s="29" t="s">
        <v>1408</v>
      </c>
      <c r="H42" s="4">
        <v>1.1000000000000001</v>
      </c>
      <c r="I42" s="4">
        <v>10</v>
      </c>
      <c r="J42" s="4">
        <v>10</v>
      </c>
      <c r="K42" s="6" t="s">
        <v>12</v>
      </c>
      <c r="L42" s="4" t="s">
        <v>18</v>
      </c>
      <c r="M42" s="29" t="s">
        <v>1421</v>
      </c>
      <c r="N42" s="4" t="s">
        <v>19</v>
      </c>
      <c r="O42" s="4" t="s">
        <v>21</v>
      </c>
      <c r="P42" s="5" t="s">
        <v>61</v>
      </c>
      <c r="Q42" s="29" t="s">
        <v>42</v>
      </c>
      <c r="R42" s="3">
        <v>46</v>
      </c>
      <c r="S42" s="3">
        <f>R42/30</f>
        <v>1.5333333333333334</v>
      </c>
      <c r="T42" s="3">
        <v>102587</v>
      </c>
      <c r="U42" s="3">
        <v>1.56</v>
      </c>
      <c r="V42" s="3">
        <v>0.19</v>
      </c>
    </row>
    <row r="43" spans="1:22" hidden="1">
      <c r="A43" s="9">
        <f t="shared" si="0"/>
        <v>91116</v>
      </c>
      <c r="B43" s="9" t="s">
        <v>26</v>
      </c>
      <c r="C43" s="9">
        <v>5</v>
      </c>
      <c r="D43" s="28" t="s">
        <v>633</v>
      </c>
      <c r="E43" s="8">
        <v>12</v>
      </c>
      <c r="F43" s="29" t="s">
        <v>1418</v>
      </c>
      <c r="G43" s="29" t="s">
        <v>1408</v>
      </c>
      <c r="H43" s="4">
        <v>1</v>
      </c>
      <c r="I43" s="4">
        <v>10</v>
      </c>
      <c r="J43" s="4">
        <v>10</v>
      </c>
      <c r="K43" s="6" t="s">
        <v>12</v>
      </c>
      <c r="L43" s="4" t="s">
        <v>18</v>
      </c>
      <c r="M43" s="4" t="s">
        <v>18</v>
      </c>
      <c r="N43" s="4" t="s">
        <v>19</v>
      </c>
      <c r="O43" s="4" t="s">
        <v>21</v>
      </c>
      <c r="P43" s="5" t="s">
        <v>61</v>
      </c>
      <c r="Q43" s="29" t="s">
        <v>42</v>
      </c>
      <c r="R43" s="3" t="s">
        <v>0</v>
      </c>
      <c r="S43" s="3" t="s">
        <v>19</v>
      </c>
      <c r="T43" s="3" t="s">
        <v>18</v>
      </c>
      <c r="U43" s="3" t="s">
        <v>28</v>
      </c>
      <c r="V43" s="3" t="s">
        <v>19</v>
      </c>
    </row>
    <row r="44" spans="1:22" hidden="1">
      <c r="A44" s="9">
        <f t="shared" si="0"/>
        <v>91117</v>
      </c>
      <c r="B44" s="9" t="s">
        <v>26</v>
      </c>
      <c r="C44" s="9">
        <v>5</v>
      </c>
      <c r="D44" s="28" t="s">
        <v>633</v>
      </c>
      <c r="E44" s="8">
        <v>12</v>
      </c>
      <c r="F44" s="29" t="s">
        <v>1419</v>
      </c>
      <c r="G44" s="29" t="s">
        <v>1408</v>
      </c>
      <c r="H44" s="4">
        <v>1</v>
      </c>
      <c r="I44" s="4">
        <v>10</v>
      </c>
      <c r="J44" s="4">
        <v>10</v>
      </c>
      <c r="K44" s="6" t="s">
        <v>12</v>
      </c>
      <c r="L44" s="4" t="s">
        <v>18</v>
      </c>
      <c r="M44" s="4" t="s">
        <v>18</v>
      </c>
      <c r="N44" s="4" t="s">
        <v>19</v>
      </c>
      <c r="O44" s="4" t="s">
        <v>21</v>
      </c>
      <c r="P44" s="5" t="s">
        <v>61</v>
      </c>
      <c r="Q44" s="29" t="s">
        <v>42</v>
      </c>
      <c r="R44" s="3" t="s">
        <v>0</v>
      </c>
      <c r="S44" s="3" t="s">
        <v>19</v>
      </c>
      <c r="T44" s="3" t="s">
        <v>18</v>
      </c>
      <c r="U44" s="3" t="s">
        <v>28</v>
      </c>
      <c r="V44" s="3" t="s">
        <v>19</v>
      </c>
    </row>
    <row r="45" spans="1:22" hidden="1">
      <c r="A45" s="9">
        <f t="shared" si="0"/>
        <v>91118</v>
      </c>
      <c r="B45" s="9" t="s">
        <v>26</v>
      </c>
      <c r="C45" s="9">
        <v>5</v>
      </c>
      <c r="D45" s="28" t="s">
        <v>633</v>
      </c>
      <c r="E45" s="8">
        <v>12</v>
      </c>
      <c r="F45" s="29" t="s">
        <v>1418</v>
      </c>
      <c r="G45" s="29" t="s">
        <v>1408</v>
      </c>
      <c r="H45" s="4">
        <v>1</v>
      </c>
      <c r="I45" s="4">
        <v>10</v>
      </c>
      <c r="J45" s="4">
        <v>10</v>
      </c>
      <c r="K45" s="6" t="s">
        <v>12</v>
      </c>
      <c r="L45" s="4" t="s">
        <v>18</v>
      </c>
      <c r="M45" s="29" t="s">
        <v>1425</v>
      </c>
      <c r="N45" s="4" t="s">
        <v>19</v>
      </c>
      <c r="O45" s="4" t="s">
        <v>21</v>
      </c>
      <c r="P45" s="5" t="s">
        <v>61</v>
      </c>
      <c r="Q45" s="29" t="s">
        <v>42</v>
      </c>
      <c r="R45" s="3" t="s">
        <v>0</v>
      </c>
      <c r="S45" s="3" t="s">
        <v>19</v>
      </c>
      <c r="T45" s="3" t="s">
        <v>18</v>
      </c>
      <c r="U45" s="3" t="s">
        <v>28</v>
      </c>
      <c r="V45" s="3" t="s">
        <v>19</v>
      </c>
    </row>
    <row r="46" spans="1:22" hidden="1">
      <c r="A46" s="9">
        <f t="shared" si="0"/>
        <v>91119</v>
      </c>
      <c r="B46" s="9" t="s">
        <v>26</v>
      </c>
      <c r="C46" s="9">
        <v>5</v>
      </c>
      <c r="D46" s="28" t="s">
        <v>633</v>
      </c>
      <c r="E46" s="8">
        <v>12</v>
      </c>
      <c r="F46" s="29" t="s">
        <v>1419</v>
      </c>
      <c r="G46" s="29" t="s">
        <v>1408</v>
      </c>
      <c r="H46" s="4">
        <v>1</v>
      </c>
      <c r="I46" s="4">
        <v>10</v>
      </c>
      <c r="J46" s="4">
        <v>10</v>
      </c>
      <c r="K46" s="6" t="s">
        <v>12</v>
      </c>
      <c r="L46" s="4" t="s">
        <v>18</v>
      </c>
      <c r="M46" s="29" t="s">
        <v>1425</v>
      </c>
      <c r="N46" s="4" t="s">
        <v>19</v>
      </c>
      <c r="O46" s="4" t="s">
        <v>21</v>
      </c>
      <c r="P46" s="5" t="s">
        <v>61</v>
      </c>
      <c r="Q46" s="29" t="s">
        <v>42</v>
      </c>
      <c r="R46" s="3" t="s">
        <v>0</v>
      </c>
      <c r="S46" s="3" t="s">
        <v>19</v>
      </c>
      <c r="T46" s="3" t="s">
        <v>18</v>
      </c>
      <c r="U46" s="3" t="s">
        <v>28</v>
      </c>
      <c r="V46" s="3" t="s">
        <v>19</v>
      </c>
    </row>
    <row r="47" spans="1:22" hidden="1">
      <c r="A47" s="9">
        <f t="shared" si="0"/>
        <v>91120</v>
      </c>
      <c r="B47" s="9" t="s">
        <v>26</v>
      </c>
      <c r="C47" s="9">
        <v>5</v>
      </c>
      <c r="D47" s="28" t="s">
        <v>633</v>
      </c>
      <c r="E47" s="8">
        <v>12</v>
      </c>
      <c r="F47" s="10" t="s">
        <v>1420</v>
      </c>
      <c r="G47" s="29" t="s">
        <v>1408</v>
      </c>
      <c r="H47" s="4">
        <v>1</v>
      </c>
      <c r="I47" s="4">
        <v>10</v>
      </c>
      <c r="J47" s="4">
        <v>10</v>
      </c>
      <c r="K47" s="6" t="s">
        <v>12</v>
      </c>
      <c r="L47" s="4" t="s">
        <v>18</v>
      </c>
      <c r="M47" s="29" t="s">
        <v>1425</v>
      </c>
      <c r="N47" s="4" t="s">
        <v>19</v>
      </c>
      <c r="O47" s="4" t="s">
        <v>21</v>
      </c>
      <c r="P47" s="5" t="s">
        <v>61</v>
      </c>
      <c r="Q47" s="29" t="s">
        <v>42</v>
      </c>
      <c r="R47" s="3">
        <v>72</v>
      </c>
      <c r="S47" s="3">
        <f>R47/30</f>
        <v>2.4</v>
      </c>
      <c r="T47" s="3">
        <v>105346</v>
      </c>
      <c r="U47" s="3">
        <v>1.74</v>
      </c>
      <c r="V47" s="3">
        <v>0.22</v>
      </c>
    </row>
    <row r="48" spans="1:22" hidden="1">
      <c r="A48" s="9">
        <f t="shared" si="0"/>
        <v>91121</v>
      </c>
      <c r="B48" s="9" t="s">
        <v>26</v>
      </c>
      <c r="C48" s="9">
        <v>5</v>
      </c>
      <c r="D48" s="28" t="s">
        <v>633</v>
      </c>
      <c r="E48" s="8">
        <v>12</v>
      </c>
      <c r="F48" s="29" t="s">
        <v>1418</v>
      </c>
      <c r="G48" s="29" t="s">
        <v>1408</v>
      </c>
      <c r="H48" s="4">
        <v>1</v>
      </c>
      <c r="I48" s="4">
        <v>20</v>
      </c>
      <c r="J48" s="4">
        <v>10</v>
      </c>
      <c r="K48" s="6" t="s">
        <v>12</v>
      </c>
      <c r="L48" s="4" t="s">
        <v>18</v>
      </c>
      <c r="M48" s="4" t="s">
        <v>18</v>
      </c>
      <c r="N48" s="4" t="s">
        <v>19</v>
      </c>
      <c r="O48" s="4" t="s">
        <v>21</v>
      </c>
      <c r="P48" s="5" t="s">
        <v>61</v>
      </c>
      <c r="Q48" s="29" t="s">
        <v>42</v>
      </c>
      <c r="R48" s="3" t="s">
        <v>0</v>
      </c>
      <c r="S48" s="3" t="s">
        <v>19</v>
      </c>
      <c r="T48" s="3" t="s">
        <v>18</v>
      </c>
      <c r="U48" s="3" t="s">
        <v>28</v>
      </c>
      <c r="V48" s="3" t="s">
        <v>19</v>
      </c>
    </row>
    <row r="49" spans="1:22" hidden="1">
      <c r="A49" s="9">
        <f t="shared" si="0"/>
        <v>91122</v>
      </c>
      <c r="B49" s="9" t="s">
        <v>26</v>
      </c>
      <c r="C49" s="9">
        <v>5</v>
      </c>
      <c r="D49" s="28" t="s">
        <v>633</v>
      </c>
      <c r="E49" s="8">
        <v>12</v>
      </c>
      <c r="F49" s="29" t="s">
        <v>1419</v>
      </c>
      <c r="G49" s="29" t="s">
        <v>1408</v>
      </c>
      <c r="H49" s="4">
        <v>1</v>
      </c>
      <c r="I49" s="4">
        <v>20</v>
      </c>
      <c r="J49" s="4">
        <v>10</v>
      </c>
      <c r="K49" s="6" t="s">
        <v>12</v>
      </c>
      <c r="L49" s="4" t="s">
        <v>18</v>
      </c>
      <c r="M49" s="4" t="s">
        <v>18</v>
      </c>
      <c r="N49" s="4" t="s">
        <v>19</v>
      </c>
      <c r="O49" s="4" t="s">
        <v>21</v>
      </c>
      <c r="P49" s="5" t="s">
        <v>61</v>
      </c>
      <c r="Q49" s="29" t="s">
        <v>42</v>
      </c>
      <c r="R49" s="3" t="s">
        <v>0</v>
      </c>
      <c r="S49" s="3" t="s">
        <v>19</v>
      </c>
      <c r="T49" s="3" t="s">
        <v>18</v>
      </c>
      <c r="U49" s="3" t="s">
        <v>28</v>
      </c>
      <c r="V49" s="3" t="s">
        <v>19</v>
      </c>
    </row>
    <row r="50" spans="1:22" hidden="1">
      <c r="A50" s="9">
        <f t="shared" si="0"/>
        <v>91123</v>
      </c>
      <c r="B50" s="9" t="s">
        <v>26</v>
      </c>
      <c r="C50" s="9">
        <v>5</v>
      </c>
      <c r="D50" s="28" t="s">
        <v>633</v>
      </c>
      <c r="E50" s="8">
        <v>12</v>
      </c>
      <c r="F50" s="29" t="s">
        <v>1418</v>
      </c>
      <c r="G50" s="29" t="s">
        <v>1408</v>
      </c>
      <c r="H50" s="4">
        <v>1</v>
      </c>
      <c r="I50" s="4">
        <v>20</v>
      </c>
      <c r="J50" s="4">
        <v>10</v>
      </c>
      <c r="K50" s="6" t="s">
        <v>12</v>
      </c>
      <c r="L50" s="4" t="s">
        <v>18</v>
      </c>
      <c r="M50" s="29" t="s">
        <v>1425</v>
      </c>
      <c r="N50" s="4" t="s">
        <v>19</v>
      </c>
      <c r="O50" s="4" t="s">
        <v>21</v>
      </c>
      <c r="P50" s="5" t="s">
        <v>61</v>
      </c>
      <c r="Q50" s="29" t="s">
        <v>42</v>
      </c>
      <c r="R50" s="3" t="s">
        <v>0</v>
      </c>
      <c r="S50" s="3" t="s">
        <v>19</v>
      </c>
      <c r="T50" s="3" t="s">
        <v>18</v>
      </c>
      <c r="U50" s="3" t="s">
        <v>28</v>
      </c>
      <c r="V50" s="3" t="s">
        <v>19</v>
      </c>
    </row>
    <row r="51" spans="1:22" hidden="1">
      <c r="A51" s="9">
        <f t="shared" si="0"/>
        <v>91124</v>
      </c>
      <c r="B51" s="9" t="s">
        <v>26</v>
      </c>
      <c r="C51" s="9">
        <v>5</v>
      </c>
      <c r="D51" s="28" t="s">
        <v>633</v>
      </c>
      <c r="E51" s="8">
        <v>12</v>
      </c>
      <c r="F51" s="29" t="s">
        <v>1419</v>
      </c>
      <c r="G51" s="29" t="s">
        <v>1408</v>
      </c>
      <c r="H51" s="4">
        <v>1</v>
      </c>
      <c r="I51" s="4">
        <v>20</v>
      </c>
      <c r="J51" s="4">
        <v>10</v>
      </c>
      <c r="K51" s="6" t="s">
        <v>12</v>
      </c>
      <c r="L51" s="4" t="s">
        <v>18</v>
      </c>
      <c r="M51" s="29" t="s">
        <v>1425</v>
      </c>
      <c r="N51" s="4" t="s">
        <v>19</v>
      </c>
      <c r="O51" s="4" t="s">
        <v>21</v>
      </c>
      <c r="P51" s="5" t="s">
        <v>61</v>
      </c>
      <c r="Q51" s="29" t="s">
        <v>42</v>
      </c>
      <c r="R51" s="3" t="s">
        <v>0</v>
      </c>
      <c r="S51" s="3" t="s">
        <v>19</v>
      </c>
      <c r="T51" s="3" t="s">
        <v>18</v>
      </c>
      <c r="U51" s="3" t="s">
        <v>28</v>
      </c>
      <c r="V51" s="3" t="s">
        <v>19</v>
      </c>
    </row>
    <row r="52" spans="1:22" hidden="1">
      <c r="A52" s="9">
        <f t="shared" si="0"/>
        <v>91125</v>
      </c>
      <c r="B52" s="9" t="s">
        <v>26</v>
      </c>
      <c r="C52" s="9">
        <v>5</v>
      </c>
      <c r="D52" s="28" t="s">
        <v>633</v>
      </c>
      <c r="E52" s="8">
        <v>12</v>
      </c>
      <c r="F52" s="10" t="s">
        <v>1420</v>
      </c>
      <c r="G52" s="29" t="s">
        <v>1408</v>
      </c>
      <c r="H52" s="4">
        <v>1</v>
      </c>
      <c r="I52" s="4">
        <v>20</v>
      </c>
      <c r="J52" s="4">
        <v>10</v>
      </c>
      <c r="K52" s="6" t="s">
        <v>12</v>
      </c>
      <c r="L52" s="4" t="s">
        <v>18</v>
      </c>
      <c r="M52" s="29" t="s">
        <v>1425</v>
      </c>
      <c r="N52" s="4" t="s">
        <v>19</v>
      </c>
      <c r="O52" s="4" t="s">
        <v>21</v>
      </c>
      <c r="P52" s="5" t="s">
        <v>61</v>
      </c>
      <c r="Q52" s="29" t="s">
        <v>42</v>
      </c>
      <c r="R52" s="3">
        <v>97</v>
      </c>
      <c r="S52" s="3">
        <f>R52/30</f>
        <v>3.2333333333333334</v>
      </c>
      <c r="T52" s="3">
        <v>105853</v>
      </c>
      <c r="U52" s="3">
        <v>1.6</v>
      </c>
      <c r="V52" s="3">
        <v>0.21</v>
      </c>
    </row>
    <row r="53" spans="1:22" hidden="1">
      <c r="A53" s="9">
        <f t="shared" si="0"/>
        <v>91126</v>
      </c>
      <c r="B53" s="9" t="s">
        <v>26</v>
      </c>
      <c r="C53" s="9">
        <v>5</v>
      </c>
      <c r="D53" s="28" t="s">
        <v>633</v>
      </c>
      <c r="E53" s="8">
        <v>12</v>
      </c>
      <c r="F53" s="29" t="s">
        <v>1418</v>
      </c>
      <c r="G53" s="29" t="s">
        <v>1408</v>
      </c>
      <c r="H53" s="4">
        <v>1</v>
      </c>
      <c r="I53" s="4">
        <v>30</v>
      </c>
      <c r="J53" s="4">
        <v>10</v>
      </c>
      <c r="K53" s="6" t="s">
        <v>12</v>
      </c>
      <c r="L53" s="4" t="s">
        <v>18</v>
      </c>
      <c r="M53" s="4" t="s">
        <v>18</v>
      </c>
      <c r="N53" s="4" t="s">
        <v>19</v>
      </c>
      <c r="O53" s="4" t="s">
        <v>21</v>
      </c>
      <c r="P53" s="5" t="s">
        <v>61</v>
      </c>
      <c r="Q53" s="29" t="s">
        <v>42</v>
      </c>
      <c r="R53" s="3" t="s">
        <v>0</v>
      </c>
      <c r="S53" s="3" t="s">
        <v>19</v>
      </c>
      <c r="T53" s="3" t="s">
        <v>18</v>
      </c>
      <c r="U53" s="3" t="s">
        <v>28</v>
      </c>
      <c r="V53" s="3" t="s">
        <v>19</v>
      </c>
    </row>
    <row r="54" spans="1:22" hidden="1">
      <c r="A54" s="9">
        <f t="shared" si="0"/>
        <v>91127</v>
      </c>
      <c r="B54" s="9" t="s">
        <v>26</v>
      </c>
      <c r="C54" s="9">
        <v>5</v>
      </c>
      <c r="D54" s="28" t="s">
        <v>633</v>
      </c>
      <c r="E54" s="8">
        <v>12</v>
      </c>
      <c r="F54" s="29" t="s">
        <v>1419</v>
      </c>
      <c r="G54" s="29" t="s">
        <v>1408</v>
      </c>
      <c r="H54" s="4">
        <v>1</v>
      </c>
      <c r="I54" s="4">
        <v>30</v>
      </c>
      <c r="J54" s="4">
        <v>10</v>
      </c>
      <c r="K54" s="6" t="s">
        <v>12</v>
      </c>
      <c r="L54" s="4" t="s">
        <v>18</v>
      </c>
      <c r="M54" s="4" t="s">
        <v>18</v>
      </c>
      <c r="N54" s="4" t="s">
        <v>19</v>
      </c>
      <c r="O54" s="4" t="s">
        <v>21</v>
      </c>
      <c r="P54" s="5" t="s">
        <v>61</v>
      </c>
      <c r="Q54" s="29" t="s">
        <v>42</v>
      </c>
      <c r="R54" s="3" t="s">
        <v>0</v>
      </c>
      <c r="S54" s="3" t="s">
        <v>19</v>
      </c>
      <c r="T54" s="3" t="s">
        <v>18</v>
      </c>
      <c r="U54" s="3" t="s">
        <v>28</v>
      </c>
      <c r="V54" s="3" t="s">
        <v>19</v>
      </c>
    </row>
    <row r="55" spans="1:22" hidden="1">
      <c r="A55" s="9">
        <f t="shared" si="0"/>
        <v>91128</v>
      </c>
      <c r="B55" s="9" t="s">
        <v>26</v>
      </c>
      <c r="C55" s="9">
        <v>5</v>
      </c>
      <c r="D55" s="28" t="s">
        <v>633</v>
      </c>
      <c r="E55" s="8">
        <v>12</v>
      </c>
      <c r="F55" s="29" t="s">
        <v>1418</v>
      </c>
      <c r="G55" s="29" t="s">
        <v>1408</v>
      </c>
      <c r="H55" s="4">
        <v>1</v>
      </c>
      <c r="I55" s="4">
        <v>30</v>
      </c>
      <c r="J55" s="4">
        <v>10</v>
      </c>
      <c r="K55" s="6" t="s">
        <v>12</v>
      </c>
      <c r="L55" s="4" t="s">
        <v>18</v>
      </c>
      <c r="M55" s="29" t="s">
        <v>1425</v>
      </c>
      <c r="N55" s="4" t="s">
        <v>19</v>
      </c>
      <c r="O55" s="4" t="s">
        <v>21</v>
      </c>
      <c r="P55" s="5" t="s">
        <v>61</v>
      </c>
      <c r="Q55" s="29" t="s">
        <v>42</v>
      </c>
      <c r="R55" s="3" t="s">
        <v>0</v>
      </c>
      <c r="S55" s="3" t="s">
        <v>19</v>
      </c>
      <c r="T55" s="3" t="s">
        <v>18</v>
      </c>
      <c r="U55" s="3" t="s">
        <v>28</v>
      </c>
      <c r="V55" s="3" t="s">
        <v>19</v>
      </c>
    </row>
    <row r="56" spans="1:22" hidden="1">
      <c r="A56" s="9">
        <f t="shared" si="0"/>
        <v>91129</v>
      </c>
      <c r="B56" s="9" t="s">
        <v>26</v>
      </c>
      <c r="C56" s="9">
        <v>5</v>
      </c>
      <c r="D56" s="28" t="s">
        <v>633</v>
      </c>
      <c r="E56" s="8">
        <v>12</v>
      </c>
      <c r="F56" s="29" t="s">
        <v>1419</v>
      </c>
      <c r="G56" s="29" t="s">
        <v>1408</v>
      </c>
      <c r="H56" s="4">
        <v>1</v>
      </c>
      <c r="I56" s="4">
        <v>30</v>
      </c>
      <c r="J56" s="4">
        <v>10</v>
      </c>
      <c r="K56" s="6" t="s">
        <v>12</v>
      </c>
      <c r="L56" s="4" t="s">
        <v>18</v>
      </c>
      <c r="M56" s="29" t="s">
        <v>1425</v>
      </c>
      <c r="N56" s="4" t="s">
        <v>19</v>
      </c>
      <c r="O56" s="4" t="s">
        <v>21</v>
      </c>
      <c r="P56" s="5" t="s">
        <v>61</v>
      </c>
      <c r="Q56" s="29" t="s">
        <v>42</v>
      </c>
      <c r="R56" s="3" t="s">
        <v>0</v>
      </c>
      <c r="S56" s="3" t="s">
        <v>19</v>
      </c>
      <c r="T56" s="3" t="s">
        <v>18</v>
      </c>
      <c r="U56" s="3" t="s">
        <v>28</v>
      </c>
      <c r="V56" s="3" t="s">
        <v>19</v>
      </c>
    </row>
    <row r="57" spans="1:22">
      <c r="A57" s="9">
        <f t="shared" si="0"/>
        <v>91130</v>
      </c>
      <c r="B57" s="31" t="s">
        <v>1427</v>
      </c>
      <c r="C57" s="9">
        <v>5</v>
      </c>
      <c r="D57" s="28" t="s">
        <v>633</v>
      </c>
      <c r="E57" s="8">
        <v>12</v>
      </c>
      <c r="F57" s="10" t="s">
        <v>1420</v>
      </c>
      <c r="G57" s="29" t="s">
        <v>1408</v>
      </c>
      <c r="H57" s="4">
        <v>1</v>
      </c>
      <c r="I57" s="4">
        <v>30</v>
      </c>
      <c r="J57" s="4">
        <v>10</v>
      </c>
      <c r="K57" s="6" t="s">
        <v>12</v>
      </c>
      <c r="L57" s="4" t="s">
        <v>18</v>
      </c>
      <c r="M57" s="29" t="s">
        <v>1425</v>
      </c>
      <c r="N57" s="4" t="s">
        <v>19</v>
      </c>
      <c r="O57" s="4" t="s">
        <v>21</v>
      </c>
      <c r="P57" s="5" t="s">
        <v>61</v>
      </c>
      <c r="Q57" s="29" t="s">
        <v>42</v>
      </c>
      <c r="R57" s="3">
        <v>127</v>
      </c>
      <c r="S57" s="3">
        <f>R57/30</f>
        <v>4.2333333333333334</v>
      </c>
      <c r="T57" s="3">
        <v>107050</v>
      </c>
      <c r="U57" s="3">
        <v>1.55</v>
      </c>
      <c r="V57" s="3">
        <v>0.2</v>
      </c>
    </row>
    <row r="58" spans="1:22" hidden="1">
      <c r="A58" s="9">
        <f t="shared" si="0"/>
        <v>91131</v>
      </c>
      <c r="B58" s="9" t="s">
        <v>26</v>
      </c>
      <c r="C58" s="9">
        <v>5</v>
      </c>
      <c r="D58" s="28" t="s">
        <v>633</v>
      </c>
      <c r="E58" s="8">
        <v>13</v>
      </c>
      <c r="F58" s="29" t="s">
        <v>1418</v>
      </c>
      <c r="G58" s="29" t="s">
        <v>1408</v>
      </c>
      <c r="H58" s="4">
        <v>1</v>
      </c>
      <c r="I58" s="4">
        <v>10</v>
      </c>
      <c r="J58" s="4">
        <v>10</v>
      </c>
      <c r="K58" s="6" t="s">
        <v>12</v>
      </c>
      <c r="L58" s="4" t="s">
        <v>18</v>
      </c>
      <c r="M58" s="4" t="s">
        <v>18</v>
      </c>
      <c r="N58" s="4" t="s">
        <v>19</v>
      </c>
      <c r="O58" s="4" t="s">
        <v>21</v>
      </c>
      <c r="P58" s="5" t="s">
        <v>61</v>
      </c>
      <c r="Q58" s="29" t="s">
        <v>42</v>
      </c>
      <c r="R58" s="3" t="s">
        <v>0</v>
      </c>
      <c r="S58" s="3" t="s">
        <v>19</v>
      </c>
      <c r="T58" s="3" t="s">
        <v>18</v>
      </c>
      <c r="U58" s="3" t="s">
        <v>28</v>
      </c>
      <c r="V58" s="3" t="s">
        <v>19</v>
      </c>
    </row>
    <row r="59" spans="1:22" hidden="1">
      <c r="A59" s="9">
        <f t="shared" si="0"/>
        <v>91132</v>
      </c>
      <c r="B59" s="9" t="s">
        <v>26</v>
      </c>
      <c r="C59" s="9">
        <v>5</v>
      </c>
      <c r="D59" s="28" t="s">
        <v>633</v>
      </c>
      <c r="E59" s="8">
        <v>13</v>
      </c>
      <c r="F59" s="29" t="s">
        <v>1419</v>
      </c>
      <c r="G59" s="29" t="s">
        <v>1408</v>
      </c>
      <c r="H59" s="4">
        <v>1</v>
      </c>
      <c r="I59" s="4">
        <v>10</v>
      </c>
      <c r="J59" s="4">
        <v>10</v>
      </c>
      <c r="K59" s="6" t="s">
        <v>12</v>
      </c>
      <c r="L59" s="4" t="s">
        <v>18</v>
      </c>
      <c r="M59" s="4" t="s">
        <v>18</v>
      </c>
      <c r="N59" s="4" t="s">
        <v>19</v>
      </c>
      <c r="O59" s="4" t="s">
        <v>21</v>
      </c>
      <c r="P59" s="5" t="s">
        <v>61</v>
      </c>
      <c r="Q59" s="29" t="s">
        <v>42</v>
      </c>
      <c r="R59" s="3" t="s">
        <v>0</v>
      </c>
      <c r="S59" s="3" t="s">
        <v>19</v>
      </c>
      <c r="T59" s="3" t="s">
        <v>18</v>
      </c>
      <c r="U59" s="3" t="s">
        <v>28</v>
      </c>
      <c r="V59" s="3" t="s">
        <v>19</v>
      </c>
    </row>
    <row r="60" spans="1:22" hidden="1">
      <c r="A60" s="9">
        <f t="shared" si="0"/>
        <v>91133</v>
      </c>
      <c r="B60" s="9" t="s">
        <v>26</v>
      </c>
      <c r="C60" s="9">
        <v>5</v>
      </c>
      <c r="D60" s="28" t="s">
        <v>633</v>
      </c>
      <c r="E60" s="8">
        <v>13</v>
      </c>
      <c r="F60" s="29" t="s">
        <v>1418</v>
      </c>
      <c r="G60" s="29" t="s">
        <v>1408</v>
      </c>
      <c r="H60" s="4">
        <v>1</v>
      </c>
      <c r="I60" s="4">
        <v>10</v>
      </c>
      <c r="J60" s="4">
        <v>10</v>
      </c>
      <c r="K60" s="6" t="s">
        <v>12</v>
      </c>
      <c r="L60" s="4" t="s">
        <v>18</v>
      </c>
      <c r="M60" s="4" t="s">
        <v>18</v>
      </c>
      <c r="N60" s="4" t="s">
        <v>19</v>
      </c>
      <c r="O60" s="4" t="s">
        <v>21</v>
      </c>
      <c r="P60" s="5" t="s">
        <v>61</v>
      </c>
      <c r="Q60" s="29" t="s">
        <v>63</v>
      </c>
      <c r="R60" s="3" t="s">
        <v>0</v>
      </c>
      <c r="S60" s="3" t="s">
        <v>19</v>
      </c>
      <c r="T60" s="3" t="s">
        <v>18</v>
      </c>
      <c r="U60" s="3" t="s">
        <v>28</v>
      </c>
      <c r="V60" s="3" t="s">
        <v>19</v>
      </c>
    </row>
    <row r="61" spans="1:22" hidden="1">
      <c r="A61" s="9">
        <f t="shared" si="0"/>
        <v>91134</v>
      </c>
      <c r="B61" s="9" t="s">
        <v>26</v>
      </c>
      <c r="C61" s="9">
        <v>5</v>
      </c>
      <c r="D61" s="28" t="s">
        <v>633</v>
      </c>
      <c r="E61" s="8">
        <v>13</v>
      </c>
      <c r="F61" s="29" t="s">
        <v>1419</v>
      </c>
      <c r="G61" s="29" t="s">
        <v>1408</v>
      </c>
      <c r="H61" s="4">
        <v>1</v>
      </c>
      <c r="I61" s="4">
        <v>10</v>
      </c>
      <c r="J61" s="4">
        <v>10</v>
      </c>
      <c r="K61" s="6" t="s">
        <v>12</v>
      </c>
      <c r="L61" s="4" t="s">
        <v>18</v>
      </c>
      <c r="M61" s="4" t="s">
        <v>18</v>
      </c>
      <c r="N61" s="4" t="s">
        <v>19</v>
      </c>
      <c r="O61" s="4" t="s">
        <v>21</v>
      </c>
      <c r="P61" s="5" t="s">
        <v>61</v>
      </c>
      <c r="Q61" s="29" t="s">
        <v>63</v>
      </c>
      <c r="R61" s="3" t="s">
        <v>0</v>
      </c>
      <c r="S61" s="3" t="s">
        <v>19</v>
      </c>
      <c r="T61" s="3" t="s">
        <v>18</v>
      </c>
      <c r="U61" s="3" t="s">
        <v>28</v>
      </c>
      <c r="V61" s="3" t="s">
        <v>19</v>
      </c>
    </row>
    <row r="62" spans="1:22" hidden="1">
      <c r="A62" s="9">
        <f t="shared" si="0"/>
        <v>91135</v>
      </c>
      <c r="B62" s="9" t="s">
        <v>26</v>
      </c>
      <c r="C62" s="9">
        <v>5</v>
      </c>
      <c r="D62" s="28" t="s">
        <v>633</v>
      </c>
      <c r="E62" s="8">
        <v>13</v>
      </c>
      <c r="F62" s="29" t="s">
        <v>1418</v>
      </c>
      <c r="G62" s="29" t="s">
        <v>1408</v>
      </c>
      <c r="H62" s="4">
        <v>1</v>
      </c>
      <c r="I62" s="4">
        <v>30</v>
      </c>
      <c r="J62" s="4">
        <v>10</v>
      </c>
      <c r="K62" s="6" t="s">
        <v>12</v>
      </c>
      <c r="L62" s="4" t="s">
        <v>18</v>
      </c>
      <c r="M62" s="4" t="s">
        <v>18</v>
      </c>
      <c r="N62" s="4" t="s">
        <v>19</v>
      </c>
      <c r="O62" s="4" t="s">
        <v>21</v>
      </c>
      <c r="P62" s="5" t="s">
        <v>61</v>
      </c>
      <c r="Q62" s="29" t="s">
        <v>63</v>
      </c>
      <c r="R62" s="3" t="s">
        <v>0</v>
      </c>
      <c r="S62" s="3" t="s">
        <v>19</v>
      </c>
      <c r="T62" s="3" t="s">
        <v>18</v>
      </c>
      <c r="U62" s="3" t="s">
        <v>28</v>
      </c>
      <c r="V62" s="3" t="s">
        <v>19</v>
      </c>
    </row>
    <row r="63" spans="1:22" hidden="1">
      <c r="A63" s="9">
        <f t="shared" si="0"/>
        <v>91136</v>
      </c>
      <c r="B63" s="9" t="s">
        <v>26</v>
      </c>
      <c r="C63" s="9">
        <v>5</v>
      </c>
      <c r="D63" s="28" t="s">
        <v>633</v>
      </c>
      <c r="E63" s="8">
        <v>13</v>
      </c>
      <c r="F63" s="29" t="s">
        <v>1419</v>
      </c>
      <c r="G63" s="29" t="s">
        <v>1408</v>
      </c>
      <c r="H63" s="4">
        <v>1</v>
      </c>
      <c r="I63" s="4">
        <v>30</v>
      </c>
      <c r="J63" s="4">
        <v>10</v>
      </c>
      <c r="K63" s="6" t="s">
        <v>12</v>
      </c>
      <c r="L63" s="4" t="s">
        <v>18</v>
      </c>
      <c r="M63" s="4" t="s">
        <v>18</v>
      </c>
      <c r="N63" s="4" t="s">
        <v>19</v>
      </c>
      <c r="O63" s="4" t="s">
        <v>21</v>
      </c>
      <c r="P63" s="5" t="s">
        <v>61</v>
      </c>
      <c r="Q63" s="29" t="s">
        <v>63</v>
      </c>
      <c r="R63" s="3" t="s">
        <v>0</v>
      </c>
      <c r="S63" s="3" t="s">
        <v>19</v>
      </c>
      <c r="T63" s="3" t="s">
        <v>18</v>
      </c>
      <c r="U63" s="3" t="s">
        <v>28</v>
      </c>
      <c r="V63" s="3" t="s">
        <v>19</v>
      </c>
    </row>
    <row r="64" spans="1:22" hidden="1">
      <c r="A64" s="9">
        <f t="shared" si="0"/>
        <v>91137</v>
      </c>
      <c r="B64" s="9" t="s">
        <v>26</v>
      </c>
      <c r="C64" s="9">
        <v>5</v>
      </c>
      <c r="D64" s="28" t="s">
        <v>633</v>
      </c>
      <c r="E64" s="8">
        <v>13</v>
      </c>
      <c r="F64" s="29" t="s">
        <v>1418</v>
      </c>
      <c r="G64" s="29" t="s">
        <v>1408</v>
      </c>
      <c r="H64" s="4">
        <v>1</v>
      </c>
      <c r="I64" s="4">
        <v>50</v>
      </c>
      <c r="J64" s="4">
        <v>10</v>
      </c>
      <c r="K64" s="6" t="s">
        <v>12</v>
      </c>
      <c r="L64" s="4" t="s">
        <v>18</v>
      </c>
      <c r="M64" s="4" t="s">
        <v>18</v>
      </c>
      <c r="N64" s="4" t="s">
        <v>19</v>
      </c>
      <c r="O64" s="4" t="s">
        <v>21</v>
      </c>
      <c r="P64" s="5" t="s">
        <v>61</v>
      </c>
      <c r="Q64" s="29" t="s">
        <v>63</v>
      </c>
      <c r="R64" s="3" t="s">
        <v>0</v>
      </c>
      <c r="S64" s="3" t="s">
        <v>19</v>
      </c>
      <c r="T64" s="3" t="s">
        <v>18</v>
      </c>
      <c r="U64" s="3" t="s">
        <v>28</v>
      </c>
      <c r="V64" s="3" t="s">
        <v>19</v>
      </c>
    </row>
    <row r="65" spans="1:22" hidden="1">
      <c r="A65" s="9">
        <f t="shared" si="0"/>
        <v>91138</v>
      </c>
      <c r="B65" s="9" t="s">
        <v>26</v>
      </c>
      <c r="C65" s="9">
        <v>5</v>
      </c>
      <c r="D65" s="28" t="s">
        <v>633</v>
      </c>
      <c r="E65" s="8">
        <v>13</v>
      </c>
      <c r="F65" s="29" t="s">
        <v>1419</v>
      </c>
      <c r="G65" s="29" t="s">
        <v>1408</v>
      </c>
      <c r="H65" s="4">
        <v>1</v>
      </c>
      <c r="I65" s="4">
        <v>50</v>
      </c>
      <c r="J65" s="4">
        <v>10</v>
      </c>
      <c r="K65" s="6" t="s">
        <v>12</v>
      </c>
      <c r="L65" s="4" t="s">
        <v>18</v>
      </c>
      <c r="M65" s="4" t="s">
        <v>18</v>
      </c>
      <c r="N65" s="4" t="s">
        <v>19</v>
      </c>
      <c r="O65" s="4" t="s">
        <v>21</v>
      </c>
      <c r="P65" s="5" t="s">
        <v>61</v>
      </c>
      <c r="Q65" s="29" t="s">
        <v>63</v>
      </c>
      <c r="R65" s="3" t="s">
        <v>0</v>
      </c>
      <c r="S65" s="3" t="s">
        <v>19</v>
      </c>
      <c r="T65" s="3" t="s">
        <v>18</v>
      </c>
      <c r="U65" s="3" t="s">
        <v>28</v>
      </c>
      <c r="V65" s="3" t="s">
        <v>19</v>
      </c>
    </row>
    <row r="66" spans="1:22" hidden="1">
      <c r="A66" s="9">
        <f t="shared" si="0"/>
        <v>91139</v>
      </c>
      <c r="B66" s="9" t="s">
        <v>26</v>
      </c>
      <c r="C66" s="9">
        <v>5</v>
      </c>
      <c r="D66" s="28" t="s">
        <v>633</v>
      </c>
      <c r="E66" s="8">
        <v>13</v>
      </c>
      <c r="F66" s="29" t="s">
        <v>1418</v>
      </c>
      <c r="G66" s="29" t="s">
        <v>1408</v>
      </c>
      <c r="H66" s="4">
        <v>1</v>
      </c>
      <c r="I66" s="4">
        <v>50</v>
      </c>
      <c r="J66" s="4">
        <v>10</v>
      </c>
      <c r="K66" s="6" t="s">
        <v>12</v>
      </c>
      <c r="L66" s="4" t="s">
        <v>18</v>
      </c>
      <c r="M66" s="29" t="s">
        <v>1426</v>
      </c>
      <c r="N66" s="4" t="s">
        <v>19</v>
      </c>
      <c r="O66" s="4" t="s">
        <v>21</v>
      </c>
      <c r="P66" s="5" t="s">
        <v>61</v>
      </c>
      <c r="Q66" s="29" t="s">
        <v>63</v>
      </c>
      <c r="R66" s="3" t="s">
        <v>0</v>
      </c>
      <c r="S66" s="3" t="s">
        <v>19</v>
      </c>
      <c r="T66" s="3" t="s">
        <v>18</v>
      </c>
      <c r="U66" s="3" t="s">
        <v>28</v>
      </c>
      <c r="V66" s="3" t="s">
        <v>19</v>
      </c>
    </row>
    <row r="67" spans="1:22" hidden="1">
      <c r="A67" s="9">
        <f t="shared" ref="A67:A130" si="1">A66+1</f>
        <v>91140</v>
      </c>
      <c r="B67" s="9" t="s">
        <v>26</v>
      </c>
      <c r="C67" s="9">
        <v>5</v>
      </c>
      <c r="D67" s="28" t="s">
        <v>633</v>
      </c>
      <c r="E67" s="8">
        <v>13</v>
      </c>
      <c r="F67" s="29" t="s">
        <v>1419</v>
      </c>
      <c r="G67" s="29" t="s">
        <v>1408</v>
      </c>
      <c r="H67" s="4">
        <v>1</v>
      </c>
      <c r="I67" s="4">
        <v>50</v>
      </c>
      <c r="J67" s="4">
        <v>10</v>
      </c>
      <c r="K67" s="6" t="s">
        <v>12</v>
      </c>
      <c r="L67" s="4" t="s">
        <v>18</v>
      </c>
      <c r="M67" s="29" t="s">
        <v>1426</v>
      </c>
      <c r="N67" s="4" t="s">
        <v>19</v>
      </c>
      <c r="O67" s="4" t="s">
        <v>21</v>
      </c>
      <c r="P67" s="5" t="s">
        <v>61</v>
      </c>
      <c r="Q67" s="29" t="s">
        <v>63</v>
      </c>
      <c r="R67" s="3" t="s">
        <v>0</v>
      </c>
      <c r="S67" s="3" t="s">
        <v>19</v>
      </c>
      <c r="T67" s="3" t="s">
        <v>18</v>
      </c>
      <c r="U67" s="3" t="s">
        <v>28</v>
      </c>
      <c r="V67" s="3" t="s">
        <v>19</v>
      </c>
    </row>
    <row r="68" spans="1:22">
      <c r="A68" s="9">
        <f t="shared" si="1"/>
        <v>91141</v>
      </c>
      <c r="B68" s="31" t="s">
        <v>1429</v>
      </c>
      <c r="C68" s="9">
        <v>5</v>
      </c>
      <c r="D68" s="28" t="s">
        <v>633</v>
      </c>
      <c r="E68" s="8">
        <v>13</v>
      </c>
      <c r="F68" s="10" t="s">
        <v>1420</v>
      </c>
      <c r="G68" s="29" t="s">
        <v>1408</v>
      </c>
      <c r="H68" s="4">
        <v>1</v>
      </c>
      <c r="I68" s="4">
        <v>50</v>
      </c>
      <c r="J68" s="4">
        <v>10</v>
      </c>
      <c r="K68" s="6" t="s">
        <v>12</v>
      </c>
      <c r="L68" s="4" t="s">
        <v>18</v>
      </c>
      <c r="M68" s="29" t="s">
        <v>1426</v>
      </c>
      <c r="N68" s="4" t="s">
        <v>19</v>
      </c>
      <c r="O68" s="4" t="s">
        <v>21</v>
      </c>
      <c r="P68" s="5" t="s">
        <v>61</v>
      </c>
      <c r="Q68" s="29" t="s">
        <v>63</v>
      </c>
      <c r="R68" s="3">
        <v>47</v>
      </c>
      <c r="S68" s="3">
        <f>R68/30</f>
        <v>1.5666666666666667</v>
      </c>
      <c r="T68" s="3">
        <v>102538</v>
      </c>
      <c r="U68" s="3">
        <v>1.55</v>
      </c>
      <c r="V68" s="3">
        <v>0.14000000000000001</v>
      </c>
    </row>
    <row r="69" spans="1:22" hidden="1">
      <c r="A69" s="9">
        <f t="shared" si="1"/>
        <v>91142</v>
      </c>
      <c r="B69" s="9" t="s">
        <v>26</v>
      </c>
      <c r="C69" s="9">
        <v>5</v>
      </c>
      <c r="D69" s="28" t="s">
        <v>633</v>
      </c>
      <c r="E69" s="8">
        <v>13</v>
      </c>
      <c r="F69" s="29" t="s">
        <v>1418</v>
      </c>
      <c r="G69" s="29" t="s">
        <v>1408</v>
      </c>
      <c r="H69" s="4">
        <v>1</v>
      </c>
      <c r="I69" s="4">
        <v>50</v>
      </c>
      <c r="J69" s="4">
        <v>10</v>
      </c>
      <c r="K69" s="6" t="s">
        <v>12</v>
      </c>
      <c r="L69" s="29" t="s">
        <v>1428</v>
      </c>
      <c r="M69" s="4" t="s">
        <v>18</v>
      </c>
      <c r="N69" s="4" t="s">
        <v>19</v>
      </c>
      <c r="O69" s="4" t="s">
        <v>21</v>
      </c>
      <c r="P69" s="5" t="s">
        <v>61</v>
      </c>
      <c r="Q69" s="29" t="s">
        <v>63</v>
      </c>
      <c r="R69" s="3" t="s">
        <v>0</v>
      </c>
      <c r="S69" s="3" t="s">
        <v>19</v>
      </c>
      <c r="T69" s="3" t="s">
        <v>18</v>
      </c>
      <c r="U69" s="3" t="s">
        <v>28</v>
      </c>
      <c r="V69" s="3" t="s">
        <v>19</v>
      </c>
    </row>
    <row r="70" spans="1:22" hidden="1">
      <c r="A70" s="9">
        <f t="shared" si="1"/>
        <v>91143</v>
      </c>
      <c r="B70" s="9" t="s">
        <v>26</v>
      </c>
      <c r="C70" s="9">
        <v>5</v>
      </c>
      <c r="D70" s="28" t="s">
        <v>633</v>
      </c>
      <c r="E70" s="8">
        <v>13</v>
      </c>
      <c r="F70" s="29" t="s">
        <v>1419</v>
      </c>
      <c r="G70" s="29" t="s">
        <v>1408</v>
      </c>
      <c r="H70" s="4">
        <v>1</v>
      </c>
      <c r="I70" s="4">
        <v>50</v>
      </c>
      <c r="J70" s="4">
        <v>10</v>
      </c>
      <c r="K70" s="6" t="s">
        <v>12</v>
      </c>
      <c r="L70" s="29" t="s">
        <v>1428</v>
      </c>
      <c r="M70" s="4" t="s">
        <v>18</v>
      </c>
      <c r="N70" s="4" t="s">
        <v>19</v>
      </c>
      <c r="O70" s="4" t="s">
        <v>21</v>
      </c>
      <c r="P70" s="5" t="s">
        <v>61</v>
      </c>
      <c r="Q70" s="29" t="s">
        <v>63</v>
      </c>
      <c r="R70" s="3" t="s">
        <v>0</v>
      </c>
      <c r="S70" s="3" t="s">
        <v>19</v>
      </c>
      <c r="T70" s="3" t="s">
        <v>18</v>
      </c>
      <c r="U70" s="3" t="s">
        <v>28</v>
      </c>
      <c r="V70" s="3" t="s">
        <v>19</v>
      </c>
    </row>
    <row r="71" spans="1:22" hidden="1">
      <c r="A71" s="9">
        <f t="shared" si="1"/>
        <v>91144</v>
      </c>
      <c r="B71" s="9" t="s">
        <v>26</v>
      </c>
      <c r="C71" s="9">
        <v>5</v>
      </c>
      <c r="D71" s="28" t="s">
        <v>633</v>
      </c>
      <c r="E71" s="8">
        <v>13</v>
      </c>
      <c r="F71" s="10" t="s">
        <v>1420</v>
      </c>
      <c r="G71" s="29" t="s">
        <v>1408</v>
      </c>
      <c r="H71" s="4">
        <v>1</v>
      </c>
      <c r="I71" s="4">
        <v>50</v>
      </c>
      <c r="J71" s="4">
        <v>10</v>
      </c>
      <c r="K71" s="6" t="s">
        <v>12</v>
      </c>
      <c r="L71" s="29" t="s">
        <v>1428</v>
      </c>
      <c r="M71" s="4" t="s">
        <v>18</v>
      </c>
      <c r="N71" s="4" t="s">
        <v>19</v>
      </c>
      <c r="O71" s="4" t="s">
        <v>21</v>
      </c>
      <c r="P71" s="5" t="s">
        <v>61</v>
      </c>
      <c r="Q71" s="29" t="s">
        <v>63</v>
      </c>
      <c r="R71" s="3" t="s">
        <v>0</v>
      </c>
      <c r="S71" s="3" t="s">
        <v>19</v>
      </c>
      <c r="T71" s="3" t="s">
        <v>18</v>
      </c>
      <c r="U71" s="3" t="s">
        <v>28</v>
      </c>
      <c r="V71" s="3" t="s">
        <v>19</v>
      </c>
    </row>
    <row r="72" spans="1:22" hidden="1">
      <c r="A72" s="9">
        <f t="shared" si="1"/>
        <v>91145</v>
      </c>
      <c r="B72" s="9" t="s">
        <v>26</v>
      </c>
      <c r="C72" s="9">
        <v>5</v>
      </c>
      <c r="D72" s="28" t="s">
        <v>633</v>
      </c>
      <c r="E72" s="8">
        <v>13</v>
      </c>
      <c r="F72" s="29" t="s">
        <v>1419</v>
      </c>
      <c r="G72" s="29" t="s">
        <v>1408</v>
      </c>
      <c r="H72" s="4">
        <v>1</v>
      </c>
      <c r="I72" s="4">
        <v>100</v>
      </c>
      <c r="J72" s="4">
        <v>10</v>
      </c>
      <c r="K72" s="6" t="s">
        <v>12</v>
      </c>
      <c r="L72" s="4" t="s">
        <v>18</v>
      </c>
      <c r="M72" s="29" t="s">
        <v>1426</v>
      </c>
      <c r="N72" s="4" t="s">
        <v>19</v>
      </c>
      <c r="O72" s="4" t="s">
        <v>21</v>
      </c>
      <c r="P72" s="5" t="s">
        <v>61</v>
      </c>
      <c r="Q72" s="29" t="s">
        <v>63</v>
      </c>
      <c r="R72" s="3" t="s">
        <v>0</v>
      </c>
      <c r="S72" s="3" t="s">
        <v>19</v>
      </c>
      <c r="T72" s="3" t="s">
        <v>18</v>
      </c>
      <c r="U72" s="3" t="s">
        <v>28</v>
      </c>
      <c r="V72" s="3" t="s">
        <v>19</v>
      </c>
    </row>
    <row r="73" spans="1:22" hidden="1">
      <c r="A73" s="9">
        <f t="shared" si="1"/>
        <v>91146</v>
      </c>
      <c r="B73" s="9" t="s">
        <v>26</v>
      </c>
      <c r="C73" s="9">
        <v>5</v>
      </c>
      <c r="D73" s="28" t="s">
        <v>633</v>
      </c>
      <c r="E73" s="8">
        <v>13</v>
      </c>
      <c r="F73" s="10" t="s">
        <v>1420</v>
      </c>
      <c r="G73" s="29" t="s">
        <v>1408</v>
      </c>
      <c r="H73" s="4">
        <v>1</v>
      </c>
      <c r="I73" s="4">
        <v>100</v>
      </c>
      <c r="J73" s="4">
        <v>10</v>
      </c>
      <c r="K73" s="6" t="s">
        <v>12</v>
      </c>
      <c r="L73" s="4" t="s">
        <v>18</v>
      </c>
      <c r="M73" s="29" t="s">
        <v>1426</v>
      </c>
      <c r="N73" s="4" t="s">
        <v>19</v>
      </c>
      <c r="O73" s="4" t="s">
        <v>21</v>
      </c>
      <c r="P73" s="5" t="s">
        <v>61</v>
      </c>
      <c r="Q73" s="29" t="s">
        <v>63</v>
      </c>
      <c r="R73" s="3">
        <v>59</v>
      </c>
      <c r="S73" s="3">
        <f>R73/30</f>
        <v>1.9666666666666666</v>
      </c>
      <c r="T73" s="3">
        <v>102248</v>
      </c>
      <c r="U73" s="3">
        <v>1.38</v>
      </c>
      <c r="V73" s="3">
        <v>0.13</v>
      </c>
    </row>
    <row r="74" spans="1:22" hidden="1">
      <c r="A74" s="9">
        <f t="shared" si="1"/>
        <v>91147</v>
      </c>
      <c r="B74" s="9" t="s">
        <v>26</v>
      </c>
      <c r="C74" s="9">
        <v>5</v>
      </c>
      <c r="D74" s="28" t="s">
        <v>633</v>
      </c>
      <c r="E74" s="8">
        <v>14</v>
      </c>
      <c r="F74" s="29" t="s">
        <v>1418</v>
      </c>
      <c r="G74" s="29" t="s">
        <v>1408</v>
      </c>
      <c r="H74" s="4">
        <v>1</v>
      </c>
      <c r="I74" s="4">
        <v>30</v>
      </c>
      <c r="J74" s="4">
        <v>10</v>
      </c>
      <c r="K74" s="6" t="s">
        <v>12</v>
      </c>
      <c r="L74" s="4" t="s">
        <v>18</v>
      </c>
      <c r="M74" s="4" t="s">
        <v>18</v>
      </c>
      <c r="N74" s="4" t="s">
        <v>19</v>
      </c>
      <c r="O74" s="4" t="s">
        <v>21</v>
      </c>
      <c r="P74" s="5" t="s">
        <v>61</v>
      </c>
      <c r="Q74" s="29" t="s">
        <v>63</v>
      </c>
      <c r="R74" s="3" t="s">
        <v>0</v>
      </c>
      <c r="S74" s="3" t="s">
        <v>19</v>
      </c>
      <c r="T74" s="3" t="s">
        <v>18</v>
      </c>
      <c r="U74" s="3" t="s">
        <v>28</v>
      </c>
      <c r="V74" s="3" t="s">
        <v>19</v>
      </c>
    </row>
    <row r="75" spans="1:22" hidden="1">
      <c r="A75" s="9">
        <f t="shared" si="1"/>
        <v>91148</v>
      </c>
      <c r="B75" s="9" t="s">
        <v>26</v>
      </c>
      <c r="C75" s="9">
        <v>5</v>
      </c>
      <c r="D75" s="28" t="s">
        <v>633</v>
      </c>
      <c r="E75" s="8">
        <v>14</v>
      </c>
      <c r="F75" s="29" t="s">
        <v>1419</v>
      </c>
      <c r="G75" s="29" t="s">
        <v>1408</v>
      </c>
      <c r="H75" s="4">
        <v>1</v>
      </c>
      <c r="I75" s="4">
        <v>30</v>
      </c>
      <c r="J75" s="4">
        <v>10</v>
      </c>
      <c r="K75" s="6" t="s">
        <v>12</v>
      </c>
      <c r="L75" s="4" t="s">
        <v>18</v>
      </c>
      <c r="M75" s="4" t="s">
        <v>18</v>
      </c>
      <c r="N75" s="4" t="s">
        <v>19</v>
      </c>
      <c r="O75" s="4" t="s">
        <v>21</v>
      </c>
      <c r="P75" s="5" t="s">
        <v>61</v>
      </c>
      <c r="Q75" s="29" t="s">
        <v>63</v>
      </c>
      <c r="R75" s="3" t="s">
        <v>0</v>
      </c>
      <c r="S75" s="3" t="s">
        <v>19</v>
      </c>
      <c r="T75" s="3" t="s">
        <v>18</v>
      </c>
      <c r="U75" s="3" t="s">
        <v>28</v>
      </c>
      <c r="V75" s="3" t="s">
        <v>19</v>
      </c>
    </row>
    <row r="76" spans="1:22" hidden="1">
      <c r="A76" s="9">
        <f t="shared" si="1"/>
        <v>91149</v>
      </c>
      <c r="B76" s="9" t="s">
        <v>26</v>
      </c>
      <c r="C76" s="9">
        <v>5</v>
      </c>
      <c r="D76" s="28" t="s">
        <v>633</v>
      </c>
      <c r="E76" s="8">
        <v>14</v>
      </c>
      <c r="F76" s="29" t="s">
        <v>1418</v>
      </c>
      <c r="G76" s="29" t="s">
        <v>1408</v>
      </c>
      <c r="H76" s="4">
        <v>1</v>
      </c>
      <c r="I76" s="4">
        <v>10</v>
      </c>
      <c r="J76" s="4">
        <v>10</v>
      </c>
      <c r="K76" s="6" t="s">
        <v>12</v>
      </c>
      <c r="L76" s="4" t="s">
        <v>18</v>
      </c>
      <c r="M76" s="4" t="s">
        <v>18</v>
      </c>
      <c r="N76" s="4" t="s">
        <v>19</v>
      </c>
      <c r="O76" s="4" t="s">
        <v>21</v>
      </c>
      <c r="P76" s="5" t="s">
        <v>61</v>
      </c>
      <c r="Q76" s="29" t="s">
        <v>63</v>
      </c>
      <c r="R76" s="3" t="s">
        <v>0</v>
      </c>
      <c r="S76" s="3" t="s">
        <v>19</v>
      </c>
      <c r="T76" s="3" t="s">
        <v>18</v>
      </c>
      <c r="U76" s="3" t="s">
        <v>28</v>
      </c>
      <c r="V76" s="3" t="s">
        <v>19</v>
      </c>
    </row>
    <row r="77" spans="1:22" hidden="1">
      <c r="A77" s="9">
        <f t="shared" si="1"/>
        <v>91150</v>
      </c>
      <c r="B77" s="9" t="s">
        <v>26</v>
      </c>
      <c r="C77" s="9">
        <v>5</v>
      </c>
      <c r="D77" s="28" t="s">
        <v>633</v>
      </c>
      <c r="E77" s="8">
        <v>14</v>
      </c>
      <c r="F77" s="29" t="s">
        <v>1419</v>
      </c>
      <c r="G77" s="29" t="s">
        <v>1408</v>
      </c>
      <c r="H77" s="4">
        <v>1</v>
      </c>
      <c r="I77" s="4">
        <v>10</v>
      </c>
      <c r="J77" s="4">
        <v>10</v>
      </c>
      <c r="K77" s="6" t="s">
        <v>12</v>
      </c>
      <c r="L77" s="4" t="s">
        <v>18</v>
      </c>
      <c r="M77" s="4" t="s">
        <v>18</v>
      </c>
      <c r="N77" s="4" t="s">
        <v>19</v>
      </c>
      <c r="O77" s="4" t="s">
        <v>21</v>
      </c>
      <c r="P77" s="5" t="s">
        <v>61</v>
      </c>
      <c r="Q77" s="29" t="s">
        <v>63</v>
      </c>
      <c r="R77" s="3" t="s">
        <v>0</v>
      </c>
      <c r="S77" s="3" t="s">
        <v>19</v>
      </c>
      <c r="T77" s="3" t="s">
        <v>18</v>
      </c>
      <c r="U77" s="3" t="s">
        <v>28</v>
      </c>
      <c r="V77" s="3" t="s">
        <v>19</v>
      </c>
    </row>
    <row r="78" spans="1:22" hidden="1">
      <c r="A78" s="9">
        <f t="shared" si="1"/>
        <v>91151</v>
      </c>
      <c r="B78" s="9" t="s">
        <v>26</v>
      </c>
      <c r="C78" s="9">
        <v>5</v>
      </c>
      <c r="D78" s="28" t="s">
        <v>633</v>
      </c>
      <c r="E78" s="8">
        <v>14</v>
      </c>
      <c r="F78" s="29" t="s">
        <v>1418</v>
      </c>
      <c r="G78" s="29" t="s">
        <v>1408</v>
      </c>
      <c r="H78" s="4">
        <v>1.1000000000000001</v>
      </c>
      <c r="I78" s="4">
        <v>10</v>
      </c>
      <c r="J78" s="4">
        <v>10</v>
      </c>
      <c r="K78" s="6" t="s">
        <v>12</v>
      </c>
      <c r="L78" s="4" t="s">
        <v>18</v>
      </c>
      <c r="M78" s="4" t="s">
        <v>18</v>
      </c>
      <c r="N78" s="4" t="s">
        <v>19</v>
      </c>
      <c r="O78" s="4" t="s">
        <v>21</v>
      </c>
      <c r="P78" s="5" t="s">
        <v>61</v>
      </c>
      <c r="Q78" s="29" t="s">
        <v>42</v>
      </c>
      <c r="R78" s="3" t="s">
        <v>0</v>
      </c>
      <c r="S78" s="3" t="s">
        <v>19</v>
      </c>
      <c r="T78" s="3" t="s">
        <v>18</v>
      </c>
      <c r="U78" s="3" t="s">
        <v>28</v>
      </c>
      <c r="V78" s="3" t="s">
        <v>19</v>
      </c>
    </row>
    <row r="79" spans="1:22" hidden="1">
      <c r="A79" s="9">
        <f t="shared" si="1"/>
        <v>91152</v>
      </c>
      <c r="B79" s="9" t="s">
        <v>26</v>
      </c>
      <c r="C79" s="9">
        <v>5</v>
      </c>
      <c r="D79" s="28" t="s">
        <v>633</v>
      </c>
      <c r="E79" s="8">
        <v>14</v>
      </c>
      <c r="F79" s="29" t="s">
        <v>1419</v>
      </c>
      <c r="G79" s="29" t="s">
        <v>1408</v>
      </c>
      <c r="H79" s="4">
        <v>1.1000000000000001</v>
      </c>
      <c r="I79" s="4">
        <v>10</v>
      </c>
      <c r="J79" s="4">
        <v>10</v>
      </c>
      <c r="K79" s="6" t="s">
        <v>12</v>
      </c>
      <c r="L79" s="4" t="s">
        <v>18</v>
      </c>
      <c r="M79" s="4" t="s">
        <v>18</v>
      </c>
      <c r="N79" s="4" t="s">
        <v>19</v>
      </c>
      <c r="O79" s="4" t="s">
        <v>21</v>
      </c>
      <c r="P79" s="5" t="s">
        <v>61</v>
      </c>
      <c r="Q79" s="29" t="s">
        <v>42</v>
      </c>
      <c r="R79" s="3" t="s">
        <v>0</v>
      </c>
      <c r="S79" s="3" t="s">
        <v>19</v>
      </c>
      <c r="T79" s="3" t="s">
        <v>18</v>
      </c>
      <c r="U79" s="3" t="s">
        <v>28</v>
      </c>
      <c r="V79" s="3" t="s">
        <v>19</v>
      </c>
    </row>
    <row r="80" spans="1:22" hidden="1">
      <c r="A80" s="9">
        <f t="shared" si="1"/>
        <v>91153</v>
      </c>
      <c r="B80" s="9" t="s">
        <v>26</v>
      </c>
      <c r="C80" s="9">
        <v>5</v>
      </c>
      <c r="D80" s="28" t="s">
        <v>633</v>
      </c>
      <c r="E80" s="8">
        <v>14</v>
      </c>
      <c r="F80" s="29" t="s">
        <v>1418</v>
      </c>
      <c r="G80" s="29" t="s">
        <v>1408</v>
      </c>
      <c r="H80" s="4">
        <v>1.1000000000000001</v>
      </c>
      <c r="I80" s="4">
        <v>30</v>
      </c>
      <c r="J80" s="4">
        <v>10</v>
      </c>
      <c r="K80" s="6" t="s">
        <v>12</v>
      </c>
      <c r="L80" s="4" t="s">
        <v>18</v>
      </c>
      <c r="M80" s="4" t="s">
        <v>18</v>
      </c>
      <c r="N80" s="4" t="s">
        <v>19</v>
      </c>
      <c r="O80" s="4" t="s">
        <v>21</v>
      </c>
      <c r="P80" s="5" t="s">
        <v>61</v>
      </c>
      <c r="Q80" s="29" t="s">
        <v>42</v>
      </c>
      <c r="R80" s="3" t="s">
        <v>0</v>
      </c>
      <c r="S80" s="3" t="s">
        <v>19</v>
      </c>
      <c r="T80" s="3" t="s">
        <v>18</v>
      </c>
      <c r="U80" s="3" t="s">
        <v>28</v>
      </c>
      <c r="V80" s="3" t="s">
        <v>19</v>
      </c>
    </row>
    <row r="81" spans="1:22" hidden="1">
      <c r="A81" s="9">
        <f t="shared" si="1"/>
        <v>91154</v>
      </c>
      <c r="B81" s="9" t="s">
        <v>26</v>
      </c>
      <c r="C81" s="9">
        <v>5</v>
      </c>
      <c r="D81" s="28" t="s">
        <v>633</v>
      </c>
      <c r="E81" s="8">
        <v>14</v>
      </c>
      <c r="F81" s="29" t="s">
        <v>1419</v>
      </c>
      <c r="G81" s="29" t="s">
        <v>1408</v>
      </c>
      <c r="H81" s="4">
        <v>1.1000000000000001</v>
      </c>
      <c r="I81" s="4">
        <v>30</v>
      </c>
      <c r="J81" s="4">
        <v>10</v>
      </c>
      <c r="K81" s="6" t="s">
        <v>12</v>
      </c>
      <c r="L81" s="4" t="s">
        <v>18</v>
      </c>
      <c r="M81" s="4" t="s">
        <v>18</v>
      </c>
      <c r="N81" s="4" t="s">
        <v>19</v>
      </c>
      <c r="O81" s="4" t="s">
        <v>21</v>
      </c>
      <c r="P81" s="5" t="s">
        <v>61</v>
      </c>
      <c r="Q81" s="29" t="s">
        <v>42</v>
      </c>
      <c r="R81" s="3" t="s">
        <v>0</v>
      </c>
      <c r="S81" s="3" t="s">
        <v>19</v>
      </c>
      <c r="T81" s="3" t="s">
        <v>18</v>
      </c>
      <c r="U81" s="3" t="s">
        <v>28</v>
      </c>
      <c r="V81" s="3" t="s">
        <v>19</v>
      </c>
    </row>
    <row r="82" spans="1:22" hidden="1">
      <c r="A82" s="9">
        <f t="shared" si="1"/>
        <v>91155</v>
      </c>
      <c r="B82" s="9" t="s">
        <v>26</v>
      </c>
      <c r="C82" s="9">
        <v>5</v>
      </c>
      <c r="D82" s="28" t="s">
        <v>633</v>
      </c>
      <c r="E82" s="8">
        <v>14</v>
      </c>
      <c r="F82" s="29" t="s">
        <v>1418</v>
      </c>
      <c r="G82" s="29" t="s">
        <v>1408</v>
      </c>
      <c r="H82" s="4">
        <v>1.1000000000000001</v>
      </c>
      <c r="I82" s="4">
        <v>5</v>
      </c>
      <c r="J82" s="4">
        <v>10</v>
      </c>
      <c r="K82" s="6" t="s">
        <v>12</v>
      </c>
      <c r="L82" s="4" t="s">
        <v>18</v>
      </c>
      <c r="M82" s="4" t="s">
        <v>18</v>
      </c>
      <c r="N82" s="4" t="s">
        <v>19</v>
      </c>
      <c r="O82" s="4" t="s">
        <v>21</v>
      </c>
      <c r="P82" s="5" t="s">
        <v>61</v>
      </c>
      <c r="Q82" s="29" t="s">
        <v>42</v>
      </c>
      <c r="R82" s="3" t="s">
        <v>0</v>
      </c>
      <c r="S82" s="3" t="s">
        <v>19</v>
      </c>
      <c r="T82" s="3" t="s">
        <v>18</v>
      </c>
      <c r="U82" s="3" t="s">
        <v>28</v>
      </c>
      <c r="V82" s="3" t="s">
        <v>19</v>
      </c>
    </row>
    <row r="83" spans="1:22" hidden="1">
      <c r="A83" s="9">
        <f t="shared" si="1"/>
        <v>91156</v>
      </c>
      <c r="B83" s="9" t="s">
        <v>26</v>
      </c>
      <c r="C83" s="9">
        <v>5</v>
      </c>
      <c r="D83" s="28" t="s">
        <v>633</v>
      </c>
      <c r="E83" s="8">
        <v>14</v>
      </c>
      <c r="F83" s="29" t="s">
        <v>1419</v>
      </c>
      <c r="G83" s="29" t="s">
        <v>1408</v>
      </c>
      <c r="H83" s="4">
        <v>1.1000000000000001</v>
      </c>
      <c r="I83" s="4">
        <v>5</v>
      </c>
      <c r="J83" s="4">
        <v>10</v>
      </c>
      <c r="K83" s="6" t="s">
        <v>12</v>
      </c>
      <c r="L83" s="4" t="s">
        <v>18</v>
      </c>
      <c r="M83" s="4" t="s">
        <v>18</v>
      </c>
      <c r="N83" s="4" t="s">
        <v>19</v>
      </c>
      <c r="O83" s="4" t="s">
        <v>21</v>
      </c>
      <c r="P83" s="5" t="s">
        <v>61</v>
      </c>
      <c r="Q83" s="29" t="s">
        <v>42</v>
      </c>
      <c r="R83" s="3" t="s">
        <v>0</v>
      </c>
      <c r="S83" s="3" t="s">
        <v>19</v>
      </c>
      <c r="T83" s="3" t="s">
        <v>18</v>
      </c>
      <c r="U83" s="3" t="s">
        <v>28</v>
      </c>
      <c r="V83" s="3" t="s">
        <v>19</v>
      </c>
    </row>
    <row r="84" spans="1:22" hidden="1">
      <c r="A84" s="9">
        <f t="shared" si="1"/>
        <v>91157</v>
      </c>
      <c r="B84" s="9" t="s">
        <v>26</v>
      </c>
      <c r="C84" s="9">
        <v>5</v>
      </c>
      <c r="D84" s="28" t="s">
        <v>633</v>
      </c>
      <c r="E84" s="8">
        <v>14</v>
      </c>
      <c r="F84" s="29" t="s">
        <v>1418</v>
      </c>
      <c r="G84" s="29" t="s">
        <v>1408</v>
      </c>
      <c r="H84" s="4">
        <v>0.95</v>
      </c>
      <c r="I84" s="4">
        <v>10</v>
      </c>
      <c r="J84" s="4">
        <v>10</v>
      </c>
      <c r="K84" s="6" t="s">
        <v>12</v>
      </c>
      <c r="L84" s="4" t="s">
        <v>18</v>
      </c>
      <c r="M84" s="4" t="s">
        <v>18</v>
      </c>
      <c r="N84" s="4" t="s">
        <v>19</v>
      </c>
      <c r="O84" s="4" t="s">
        <v>21</v>
      </c>
      <c r="P84" s="5" t="s">
        <v>61</v>
      </c>
      <c r="Q84" s="29" t="s">
        <v>63</v>
      </c>
      <c r="R84" s="3" t="s">
        <v>0</v>
      </c>
      <c r="S84" s="3" t="s">
        <v>19</v>
      </c>
      <c r="T84" s="3" t="s">
        <v>18</v>
      </c>
      <c r="U84" s="3" t="s">
        <v>28</v>
      </c>
      <c r="V84" s="3" t="s">
        <v>19</v>
      </c>
    </row>
    <row r="85" spans="1:22" hidden="1">
      <c r="A85" s="9">
        <f t="shared" si="1"/>
        <v>91158</v>
      </c>
      <c r="B85" s="9" t="s">
        <v>26</v>
      </c>
      <c r="C85" s="9">
        <v>5</v>
      </c>
      <c r="D85" s="28" t="s">
        <v>633</v>
      </c>
      <c r="E85" s="8">
        <v>14</v>
      </c>
      <c r="F85" s="29" t="s">
        <v>1419</v>
      </c>
      <c r="G85" s="29" t="s">
        <v>1408</v>
      </c>
      <c r="H85" s="4">
        <v>0.95</v>
      </c>
      <c r="I85" s="4">
        <v>10</v>
      </c>
      <c r="J85" s="4">
        <v>10</v>
      </c>
      <c r="K85" s="6" t="s">
        <v>12</v>
      </c>
      <c r="L85" s="4" t="s">
        <v>18</v>
      </c>
      <c r="M85" s="4" t="s">
        <v>18</v>
      </c>
      <c r="N85" s="4" t="s">
        <v>19</v>
      </c>
      <c r="O85" s="4" t="s">
        <v>21</v>
      </c>
      <c r="P85" s="5" t="s">
        <v>61</v>
      </c>
      <c r="Q85" s="29" t="s">
        <v>63</v>
      </c>
      <c r="R85" s="3" t="s">
        <v>0</v>
      </c>
      <c r="S85" s="3" t="s">
        <v>19</v>
      </c>
      <c r="T85" s="3" t="s">
        <v>18</v>
      </c>
      <c r="U85" s="3" t="s">
        <v>28</v>
      </c>
      <c r="V85" s="3" t="s">
        <v>19</v>
      </c>
    </row>
    <row r="86" spans="1:22" hidden="1">
      <c r="A86" s="9">
        <f t="shared" si="1"/>
        <v>91159</v>
      </c>
      <c r="B86" s="9" t="s">
        <v>26</v>
      </c>
      <c r="C86" s="9">
        <v>5</v>
      </c>
      <c r="D86" s="28" t="s">
        <v>633</v>
      </c>
      <c r="E86" s="8">
        <v>14</v>
      </c>
      <c r="F86" s="29" t="s">
        <v>1418</v>
      </c>
      <c r="G86" s="29" t="s">
        <v>362</v>
      </c>
      <c r="H86" s="4">
        <v>1</v>
      </c>
      <c r="I86" s="4">
        <v>10</v>
      </c>
      <c r="J86" s="4">
        <v>10</v>
      </c>
      <c r="K86" s="6" t="s">
        <v>12</v>
      </c>
      <c r="L86" s="4" t="s">
        <v>18</v>
      </c>
      <c r="M86" s="4" t="s">
        <v>18</v>
      </c>
      <c r="N86" s="4" t="s">
        <v>19</v>
      </c>
      <c r="O86" s="4" t="s">
        <v>21</v>
      </c>
      <c r="P86" s="5" t="s">
        <v>61</v>
      </c>
      <c r="Q86" s="29" t="s">
        <v>63</v>
      </c>
      <c r="R86" s="3" t="s">
        <v>0</v>
      </c>
      <c r="S86" s="3" t="s">
        <v>19</v>
      </c>
      <c r="T86" s="3" t="s">
        <v>18</v>
      </c>
      <c r="U86" s="3" t="s">
        <v>28</v>
      </c>
      <c r="V86" s="3" t="s">
        <v>19</v>
      </c>
    </row>
    <row r="87" spans="1:22" hidden="1">
      <c r="A87" s="9">
        <f t="shared" si="1"/>
        <v>91160</v>
      </c>
      <c r="B87" s="9" t="s">
        <v>26</v>
      </c>
      <c r="C87" s="9">
        <v>5</v>
      </c>
      <c r="D87" s="28" t="s">
        <v>633</v>
      </c>
      <c r="E87" s="8">
        <v>14</v>
      </c>
      <c r="F87" s="29" t="s">
        <v>1419</v>
      </c>
      <c r="G87" s="29" t="s">
        <v>362</v>
      </c>
      <c r="H87" s="4">
        <v>1</v>
      </c>
      <c r="I87" s="4">
        <v>10</v>
      </c>
      <c r="J87" s="4">
        <v>10</v>
      </c>
      <c r="K87" s="6" t="s">
        <v>12</v>
      </c>
      <c r="L87" s="4" t="s">
        <v>18</v>
      </c>
      <c r="M87" s="4" t="s">
        <v>18</v>
      </c>
      <c r="N87" s="4" t="s">
        <v>19</v>
      </c>
      <c r="O87" s="4" t="s">
        <v>21</v>
      </c>
      <c r="P87" s="5" t="s">
        <v>61</v>
      </c>
      <c r="Q87" s="29" t="s">
        <v>63</v>
      </c>
      <c r="R87" s="3" t="s">
        <v>0</v>
      </c>
      <c r="S87" s="3" t="s">
        <v>19</v>
      </c>
      <c r="T87" s="3" t="s">
        <v>18</v>
      </c>
      <c r="U87" s="3" t="s">
        <v>28</v>
      </c>
      <c r="V87" s="3" t="s">
        <v>19</v>
      </c>
    </row>
    <row r="88" spans="1:22" hidden="1">
      <c r="A88" s="9">
        <f t="shared" si="1"/>
        <v>91161</v>
      </c>
      <c r="B88" s="9" t="s">
        <v>26</v>
      </c>
      <c r="C88" s="9">
        <v>5</v>
      </c>
      <c r="D88" s="28" t="s">
        <v>633</v>
      </c>
      <c r="E88" s="8">
        <v>14</v>
      </c>
      <c r="F88" s="29" t="s">
        <v>1418</v>
      </c>
      <c r="G88" s="29" t="s">
        <v>1408</v>
      </c>
      <c r="H88" s="4">
        <v>1.2</v>
      </c>
      <c r="I88" s="4">
        <v>10</v>
      </c>
      <c r="J88" s="4">
        <v>10</v>
      </c>
      <c r="K88" s="6" t="s">
        <v>12</v>
      </c>
      <c r="L88" s="4" t="s">
        <v>18</v>
      </c>
      <c r="M88" s="4" t="s">
        <v>18</v>
      </c>
      <c r="N88" s="4" t="s">
        <v>19</v>
      </c>
      <c r="O88" s="4" t="s">
        <v>21</v>
      </c>
      <c r="P88" s="5" t="s">
        <v>61</v>
      </c>
      <c r="Q88" s="29" t="s">
        <v>42</v>
      </c>
      <c r="R88" s="3" t="s">
        <v>0</v>
      </c>
      <c r="S88" s="3" t="s">
        <v>19</v>
      </c>
      <c r="T88" s="3" t="s">
        <v>18</v>
      </c>
      <c r="U88" s="3" t="s">
        <v>28</v>
      </c>
      <c r="V88" s="3" t="s">
        <v>19</v>
      </c>
    </row>
    <row r="89" spans="1:22" hidden="1">
      <c r="A89" s="9">
        <f t="shared" si="1"/>
        <v>91162</v>
      </c>
      <c r="B89" s="9" t="s">
        <v>26</v>
      </c>
      <c r="C89" s="9">
        <v>5</v>
      </c>
      <c r="D89" s="28" t="s">
        <v>633</v>
      </c>
      <c r="E89" s="8">
        <v>14</v>
      </c>
      <c r="F89" s="29" t="s">
        <v>1419</v>
      </c>
      <c r="G89" s="29" t="s">
        <v>1408</v>
      </c>
      <c r="H89" s="4">
        <v>1.2</v>
      </c>
      <c r="I89" s="4">
        <v>10</v>
      </c>
      <c r="J89" s="4">
        <v>10</v>
      </c>
      <c r="K89" s="6" t="s">
        <v>12</v>
      </c>
      <c r="L89" s="4" t="s">
        <v>18</v>
      </c>
      <c r="M89" s="4" t="s">
        <v>18</v>
      </c>
      <c r="N89" s="4" t="s">
        <v>19</v>
      </c>
      <c r="O89" s="4" t="s">
        <v>21</v>
      </c>
      <c r="P89" s="5" t="s">
        <v>61</v>
      </c>
      <c r="Q89" s="29" t="s">
        <v>42</v>
      </c>
      <c r="R89" s="3" t="s">
        <v>0</v>
      </c>
      <c r="S89" s="3" t="s">
        <v>19</v>
      </c>
      <c r="T89" s="3" t="s">
        <v>18</v>
      </c>
      <c r="U89" s="3" t="s">
        <v>28</v>
      </c>
      <c r="V89" s="3" t="s">
        <v>19</v>
      </c>
    </row>
    <row r="90" spans="1:22" hidden="1">
      <c r="A90" s="9">
        <f t="shared" si="1"/>
        <v>91163</v>
      </c>
      <c r="B90" s="9" t="s">
        <v>26</v>
      </c>
      <c r="C90" s="9">
        <v>5</v>
      </c>
      <c r="D90" s="28" t="s">
        <v>633</v>
      </c>
      <c r="E90" s="8">
        <v>14</v>
      </c>
      <c r="F90" s="29" t="s">
        <v>1418</v>
      </c>
      <c r="G90" s="29" t="s">
        <v>1408</v>
      </c>
      <c r="H90" s="4">
        <v>1.2</v>
      </c>
      <c r="I90" s="4">
        <v>30</v>
      </c>
      <c r="J90" s="4">
        <v>10</v>
      </c>
      <c r="K90" s="6" t="s">
        <v>12</v>
      </c>
      <c r="L90" s="4" t="s">
        <v>18</v>
      </c>
      <c r="M90" s="4" t="s">
        <v>18</v>
      </c>
      <c r="N90" s="4" t="s">
        <v>19</v>
      </c>
      <c r="O90" s="4" t="s">
        <v>21</v>
      </c>
      <c r="P90" s="5" t="s">
        <v>61</v>
      </c>
      <c r="Q90" s="29" t="s">
        <v>42</v>
      </c>
      <c r="R90" s="3" t="s">
        <v>0</v>
      </c>
      <c r="S90" s="3" t="s">
        <v>19</v>
      </c>
      <c r="T90" s="3" t="s">
        <v>18</v>
      </c>
      <c r="U90" s="3" t="s">
        <v>28</v>
      </c>
      <c r="V90" s="3" t="s">
        <v>19</v>
      </c>
    </row>
    <row r="91" spans="1:22" hidden="1">
      <c r="A91" s="9">
        <f t="shared" si="1"/>
        <v>91164</v>
      </c>
      <c r="B91" s="9" t="s">
        <v>26</v>
      </c>
      <c r="C91" s="9">
        <v>5</v>
      </c>
      <c r="D91" s="28" t="s">
        <v>633</v>
      </c>
      <c r="E91" s="8">
        <v>14</v>
      </c>
      <c r="F91" s="29" t="s">
        <v>1419</v>
      </c>
      <c r="G91" s="29" t="s">
        <v>1408</v>
      </c>
      <c r="H91" s="4">
        <v>1.2</v>
      </c>
      <c r="I91" s="4">
        <v>30</v>
      </c>
      <c r="J91" s="4">
        <v>10</v>
      </c>
      <c r="K91" s="6" t="s">
        <v>12</v>
      </c>
      <c r="L91" s="4" t="s">
        <v>18</v>
      </c>
      <c r="M91" s="4" t="s">
        <v>18</v>
      </c>
      <c r="N91" s="4" t="s">
        <v>19</v>
      </c>
      <c r="O91" s="4" t="s">
        <v>21</v>
      </c>
      <c r="P91" s="5" t="s">
        <v>61</v>
      </c>
      <c r="Q91" s="29" t="s">
        <v>42</v>
      </c>
      <c r="R91" s="3" t="s">
        <v>0</v>
      </c>
      <c r="S91" s="3" t="s">
        <v>19</v>
      </c>
      <c r="T91" s="3" t="s">
        <v>18</v>
      </c>
      <c r="U91" s="3" t="s">
        <v>28</v>
      </c>
      <c r="V91" s="3" t="s">
        <v>19</v>
      </c>
    </row>
    <row r="92" spans="1:22" hidden="1">
      <c r="A92" s="9">
        <f t="shared" si="1"/>
        <v>91165</v>
      </c>
      <c r="B92" s="9" t="s">
        <v>26</v>
      </c>
      <c r="C92" s="9">
        <v>5</v>
      </c>
      <c r="D92" s="28" t="s">
        <v>633</v>
      </c>
      <c r="E92" s="8">
        <v>14</v>
      </c>
      <c r="F92" s="29" t="s">
        <v>1419</v>
      </c>
      <c r="G92" s="29" t="s">
        <v>1430</v>
      </c>
      <c r="H92" s="4">
        <v>1.1000000000000001</v>
      </c>
      <c r="I92" s="4">
        <v>10</v>
      </c>
      <c r="J92" s="4">
        <v>10</v>
      </c>
      <c r="K92" s="6" t="s">
        <v>12</v>
      </c>
      <c r="L92" s="4" t="s">
        <v>18</v>
      </c>
      <c r="M92" s="4" t="s">
        <v>18</v>
      </c>
      <c r="N92" s="4" t="s">
        <v>19</v>
      </c>
      <c r="O92" s="4" t="s">
        <v>21</v>
      </c>
      <c r="P92" s="5" t="s">
        <v>61</v>
      </c>
      <c r="Q92" s="29" t="s">
        <v>42</v>
      </c>
      <c r="R92" s="3" t="s">
        <v>0</v>
      </c>
      <c r="S92" s="3" t="s">
        <v>19</v>
      </c>
      <c r="T92" s="3" t="s">
        <v>18</v>
      </c>
      <c r="U92" s="3" t="s">
        <v>28</v>
      </c>
      <c r="V92" s="3" t="s">
        <v>19</v>
      </c>
    </row>
    <row r="93" spans="1:22" hidden="1">
      <c r="A93" s="9">
        <f t="shared" si="1"/>
        <v>91166</v>
      </c>
      <c r="B93" s="9" t="s">
        <v>26</v>
      </c>
      <c r="C93" s="9">
        <v>5</v>
      </c>
      <c r="D93" s="28" t="s">
        <v>633</v>
      </c>
      <c r="E93" s="8">
        <v>14</v>
      </c>
      <c r="F93" s="29" t="s">
        <v>1418</v>
      </c>
      <c r="G93" s="29" t="s">
        <v>1430</v>
      </c>
      <c r="H93" s="4">
        <v>1.1000000000000001</v>
      </c>
      <c r="I93" s="4">
        <v>10</v>
      </c>
      <c r="J93" s="4">
        <v>10</v>
      </c>
      <c r="K93" s="6" t="s">
        <v>12</v>
      </c>
      <c r="L93" s="4" t="s">
        <v>18</v>
      </c>
      <c r="M93" s="4" t="s">
        <v>18</v>
      </c>
      <c r="N93" s="4" t="s">
        <v>19</v>
      </c>
      <c r="O93" s="4" t="s">
        <v>21</v>
      </c>
      <c r="P93" s="5" t="s">
        <v>61</v>
      </c>
      <c r="Q93" s="29" t="s">
        <v>42</v>
      </c>
      <c r="R93" s="3" t="s">
        <v>0</v>
      </c>
      <c r="S93" s="3" t="s">
        <v>19</v>
      </c>
      <c r="T93" s="3" t="s">
        <v>18</v>
      </c>
      <c r="U93" s="3" t="s">
        <v>28</v>
      </c>
      <c r="V93" s="3" t="s">
        <v>19</v>
      </c>
    </row>
    <row r="94" spans="1:22" hidden="1">
      <c r="A94" s="9">
        <f t="shared" si="1"/>
        <v>91167</v>
      </c>
      <c r="B94" s="9" t="s">
        <v>26</v>
      </c>
      <c r="C94" s="9">
        <v>5</v>
      </c>
      <c r="D94" s="28" t="s">
        <v>633</v>
      </c>
      <c r="E94" s="8">
        <v>14</v>
      </c>
      <c r="F94" s="29" t="s">
        <v>1418</v>
      </c>
      <c r="G94" s="29" t="s">
        <v>1430</v>
      </c>
      <c r="H94" s="4">
        <v>1.1000000000000001</v>
      </c>
      <c r="I94" s="4">
        <v>30</v>
      </c>
      <c r="J94" s="4">
        <v>10</v>
      </c>
      <c r="K94" s="6" t="s">
        <v>12</v>
      </c>
      <c r="L94" s="4" t="s">
        <v>18</v>
      </c>
      <c r="M94" s="4" t="s">
        <v>18</v>
      </c>
      <c r="N94" s="29" t="s">
        <v>1431</v>
      </c>
      <c r="O94" s="4" t="s">
        <v>21</v>
      </c>
      <c r="P94" s="5" t="s">
        <v>61</v>
      </c>
      <c r="Q94" s="29" t="s">
        <v>42</v>
      </c>
      <c r="R94" s="3" t="s">
        <v>0</v>
      </c>
      <c r="S94" s="3" t="s">
        <v>19</v>
      </c>
      <c r="T94" s="3" t="s">
        <v>18</v>
      </c>
      <c r="U94" s="3" t="s">
        <v>28</v>
      </c>
      <c r="V94" s="3" t="s">
        <v>19</v>
      </c>
    </row>
    <row r="95" spans="1:22" hidden="1">
      <c r="A95" s="9">
        <f t="shared" si="1"/>
        <v>91168</v>
      </c>
      <c r="B95" s="9" t="s">
        <v>26</v>
      </c>
      <c r="C95" s="9">
        <v>5</v>
      </c>
      <c r="D95" s="28" t="s">
        <v>633</v>
      </c>
      <c r="E95" s="8">
        <v>14</v>
      </c>
      <c r="F95" s="29" t="s">
        <v>1419</v>
      </c>
      <c r="G95" s="29" t="s">
        <v>1430</v>
      </c>
      <c r="H95" s="4">
        <v>1.1000000000000001</v>
      </c>
      <c r="I95" s="4">
        <v>30</v>
      </c>
      <c r="J95" s="4">
        <v>10</v>
      </c>
      <c r="K95" s="6" t="s">
        <v>12</v>
      </c>
      <c r="L95" s="4" t="s">
        <v>18</v>
      </c>
      <c r="M95" s="4" t="s">
        <v>18</v>
      </c>
      <c r="N95" s="29" t="s">
        <v>1431</v>
      </c>
      <c r="O95" s="4" t="s">
        <v>21</v>
      </c>
      <c r="P95" s="5" t="s">
        <v>61</v>
      </c>
      <c r="Q95" s="29" t="s">
        <v>42</v>
      </c>
      <c r="R95" s="3" t="s">
        <v>0</v>
      </c>
      <c r="S95" s="3" t="s">
        <v>19</v>
      </c>
      <c r="T95" s="3" t="s">
        <v>18</v>
      </c>
      <c r="U95" s="3" t="s">
        <v>28</v>
      </c>
      <c r="V95" s="3" t="s">
        <v>19</v>
      </c>
    </row>
    <row r="96" spans="1:22" hidden="1">
      <c r="A96" s="9">
        <f t="shared" si="1"/>
        <v>91169</v>
      </c>
      <c r="B96" s="9" t="s">
        <v>26</v>
      </c>
      <c r="C96" s="9">
        <v>5</v>
      </c>
      <c r="D96" s="28" t="s">
        <v>633</v>
      </c>
      <c r="E96" s="8">
        <v>14</v>
      </c>
      <c r="F96" s="29" t="s">
        <v>1418</v>
      </c>
      <c r="G96" s="29" t="s">
        <v>1430</v>
      </c>
      <c r="H96" s="4">
        <v>1.1000000000000001</v>
      </c>
      <c r="I96" s="4">
        <v>30</v>
      </c>
      <c r="J96" s="4">
        <v>10</v>
      </c>
      <c r="K96" s="6" t="s">
        <v>12</v>
      </c>
      <c r="L96" s="4" t="s">
        <v>18</v>
      </c>
      <c r="M96" s="4" t="s">
        <v>18</v>
      </c>
      <c r="N96" s="29" t="s">
        <v>476</v>
      </c>
      <c r="O96" s="4" t="s">
        <v>21</v>
      </c>
      <c r="P96" s="5" t="s">
        <v>61</v>
      </c>
      <c r="Q96" s="29" t="s">
        <v>42</v>
      </c>
      <c r="R96" s="3" t="s">
        <v>0</v>
      </c>
      <c r="S96" s="3" t="s">
        <v>19</v>
      </c>
      <c r="T96" s="3" t="s">
        <v>18</v>
      </c>
      <c r="U96" s="3" t="s">
        <v>28</v>
      </c>
      <c r="V96" s="3" t="s">
        <v>19</v>
      </c>
    </row>
    <row r="97" spans="1:22" hidden="1">
      <c r="A97" s="9">
        <f t="shared" si="1"/>
        <v>91170</v>
      </c>
      <c r="B97" s="9" t="s">
        <v>26</v>
      </c>
      <c r="C97" s="9">
        <v>5</v>
      </c>
      <c r="D97" s="28" t="s">
        <v>633</v>
      </c>
      <c r="E97" s="8">
        <v>14</v>
      </c>
      <c r="F97" s="29" t="s">
        <v>1419</v>
      </c>
      <c r="G97" s="29" t="s">
        <v>1430</v>
      </c>
      <c r="H97" s="4">
        <v>1.1000000000000001</v>
      </c>
      <c r="I97" s="4">
        <v>30</v>
      </c>
      <c r="J97" s="4">
        <v>10</v>
      </c>
      <c r="K97" s="6" t="s">
        <v>12</v>
      </c>
      <c r="L97" s="4" t="s">
        <v>18</v>
      </c>
      <c r="M97" s="4" t="s">
        <v>18</v>
      </c>
      <c r="N97" s="29" t="s">
        <v>476</v>
      </c>
      <c r="O97" s="4" t="s">
        <v>21</v>
      </c>
      <c r="P97" s="5" t="s">
        <v>61</v>
      </c>
      <c r="Q97" s="29" t="s">
        <v>42</v>
      </c>
      <c r="R97" s="3" t="s">
        <v>0</v>
      </c>
      <c r="S97" s="3" t="s">
        <v>19</v>
      </c>
      <c r="T97" s="3" t="s">
        <v>18</v>
      </c>
      <c r="U97" s="3" t="s">
        <v>28</v>
      </c>
      <c r="V97" s="3" t="s">
        <v>19</v>
      </c>
    </row>
    <row r="98" spans="1:22" hidden="1">
      <c r="A98" s="9">
        <f t="shared" si="1"/>
        <v>91171</v>
      </c>
      <c r="B98" s="9" t="s">
        <v>26</v>
      </c>
      <c r="C98" s="9">
        <v>5</v>
      </c>
      <c r="D98" s="28" t="s">
        <v>633</v>
      </c>
      <c r="E98" s="8">
        <v>14</v>
      </c>
      <c r="F98" s="29" t="s">
        <v>1418</v>
      </c>
      <c r="G98" s="29" t="s">
        <v>1430</v>
      </c>
      <c r="H98" s="4">
        <v>1</v>
      </c>
      <c r="I98" s="4">
        <v>50</v>
      </c>
      <c r="J98" s="4">
        <v>10</v>
      </c>
      <c r="K98" s="6" t="s">
        <v>12</v>
      </c>
      <c r="L98" s="4" t="s">
        <v>18</v>
      </c>
      <c r="M98" s="4" t="s">
        <v>18</v>
      </c>
      <c r="N98" s="29" t="s">
        <v>398</v>
      </c>
      <c r="O98" s="4" t="s">
        <v>21</v>
      </c>
      <c r="P98" s="5" t="s">
        <v>61</v>
      </c>
      <c r="Q98" s="29" t="s">
        <v>42</v>
      </c>
      <c r="R98" s="3" t="s">
        <v>0</v>
      </c>
      <c r="S98" s="3" t="s">
        <v>19</v>
      </c>
      <c r="T98" s="3" t="s">
        <v>18</v>
      </c>
      <c r="U98" s="3" t="s">
        <v>28</v>
      </c>
      <c r="V98" s="3" t="s">
        <v>19</v>
      </c>
    </row>
    <row r="99" spans="1:22" hidden="1">
      <c r="A99" s="9">
        <f t="shared" si="1"/>
        <v>91172</v>
      </c>
      <c r="B99" s="9" t="s">
        <v>26</v>
      </c>
      <c r="C99" s="9">
        <v>5</v>
      </c>
      <c r="D99" s="28" t="s">
        <v>633</v>
      </c>
      <c r="E99" s="8">
        <v>14</v>
      </c>
      <c r="F99" s="29" t="s">
        <v>1419</v>
      </c>
      <c r="G99" s="29" t="s">
        <v>1430</v>
      </c>
      <c r="H99" s="4">
        <v>1</v>
      </c>
      <c r="I99" s="4">
        <v>50</v>
      </c>
      <c r="J99" s="4">
        <v>10</v>
      </c>
      <c r="K99" s="6" t="s">
        <v>12</v>
      </c>
      <c r="L99" s="4" t="s">
        <v>18</v>
      </c>
      <c r="M99" s="4" t="s">
        <v>18</v>
      </c>
      <c r="N99" s="29" t="s">
        <v>398</v>
      </c>
      <c r="O99" s="4" t="s">
        <v>21</v>
      </c>
      <c r="P99" s="5" t="s">
        <v>61</v>
      </c>
      <c r="Q99" s="29" t="s">
        <v>42</v>
      </c>
      <c r="R99" s="3" t="s">
        <v>0</v>
      </c>
      <c r="S99" s="3" t="s">
        <v>19</v>
      </c>
      <c r="T99" s="3" t="s">
        <v>18</v>
      </c>
      <c r="U99" s="3" t="s">
        <v>28</v>
      </c>
      <c r="V99" s="3" t="s">
        <v>19</v>
      </c>
    </row>
    <row r="100" spans="1:22" hidden="1">
      <c r="A100" s="9">
        <f t="shared" si="1"/>
        <v>91173</v>
      </c>
      <c r="B100" s="9" t="s">
        <v>26</v>
      </c>
      <c r="C100" s="9">
        <v>5</v>
      </c>
      <c r="D100" s="28" t="s">
        <v>633</v>
      </c>
      <c r="E100" s="8">
        <v>14</v>
      </c>
      <c r="F100" s="29" t="s">
        <v>1432</v>
      </c>
      <c r="G100" s="29" t="s">
        <v>300</v>
      </c>
      <c r="H100" s="4">
        <v>0</v>
      </c>
      <c r="I100" s="4">
        <v>10</v>
      </c>
      <c r="J100" s="4">
        <v>10</v>
      </c>
      <c r="K100" s="6" t="s">
        <v>12</v>
      </c>
      <c r="L100" s="4" t="s">
        <v>18</v>
      </c>
      <c r="M100" s="4" t="s">
        <v>18</v>
      </c>
      <c r="N100" s="4" t="s">
        <v>18</v>
      </c>
      <c r="O100" s="4" t="s">
        <v>21</v>
      </c>
      <c r="P100" s="5" t="s">
        <v>61</v>
      </c>
      <c r="Q100" s="29" t="s">
        <v>63</v>
      </c>
      <c r="R100" s="3" t="s">
        <v>0</v>
      </c>
      <c r="S100" s="3" t="s">
        <v>19</v>
      </c>
      <c r="T100" s="3" t="s">
        <v>18</v>
      </c>
      <c r="U100" s="3" t="s">
        <v>28</v>
      </c>
      <c r="V100" s="3" t="s">
        <v>19</v>
      </c>
    </row>
    <row r="101" spans="1:22" hidden="1">
      <c r="A101" s="9">
        <f t="shared" si="1"/>
        <v>91174</v>
      </c>
      <c r="B101" s="9" t="s">
        <v>26</v>
      </c>
      <c r="C101" s="9">
        <v>5</v>
      </c>
      <c r="D101" s="28" t="s">
        <v>633</v>
      </c>
      <c r="E101" s="8">
        <v>14</v>
      </c>
      <c r="F101" s="29" t="s">
        <v>1418</v>
      </c>
      <c r="G101" s="29" t="s">
        <v>300</v>
      </c>
      <c r="H101" s="4">
        <v>0</v>
      </c>
      <c r="I101" s="4">
        <v>10</v>
      </c>
      <c r="J101" s="4">
        <v>10</v>
      </c>
      <c r="K101" s="6" t="s">
        <v>12</v>
      </c>
      <c r="L101" s="4" t="s">
        <v>18</v>
      </c>
      <c r="M101" s="4" t="s">
        <v>18</v>
      </c>
      <c r="N101" s="4" t="s">
        <v>18</v>
      </c>
      <c r="O101" s="4" t="s">
        <v>21</v>
      </c>
      <c r="P101" s="5" t="s">
        <v>61</v>
      </c>
      <c r="Q101" s="29" t="s">
        <v>63</v>
      </c>
      <c r="R101" s="3" t="s">
        <v>0</v>
      </c>
      <c r="S101" s="3" t="s">
        <v>19</v>
      </c>
      <c r="T101" s="3" t="s">
        <v>18</v>
      </c>
      <c r="U101" s="3" t="s">
        <v>28</v>
      </c>
      <c r="V101" s="3" t="s">
        <v>19</v>
      </c>
    </row>
    <row r="102" spans="1:22" hidden="1">
      <c r="A102" s="9">
        <f t="shared" si="1"/>
        <v>91175</v>
      </c>
      <c r="B102" s="9" t="s">
        <v>26</v>
      </c>
      <c r="C102" s="9">
        <v>5</v>
      </c>
      <c r="D102" s="28" t="s">
        <v>633</v>
      </c>
      <c r="E102" s="8">
        <v>14</v>
      </c>
      <c r="F102" s="29" t="s">
        <v>1419</v>
      </c>
      <c r="G102" s="29" t="s">
        <v>300</v>
      </c>
      <c r="H102" s="4">
        <v>0</v>
      </c>
      <c r="I102" s="4">
        <v>10</v>
      </c>
      <c r="J102" s="4">
        <v>10</v>
      </c>
      <c r="K102" s="6" t="s">
        <v>12</v>
      </c>
      <c r="L102" s="4" t="s">
        <v>18</v>
      </c>
      <c r="M102" s="4" t="s">
        <v>18</v>
      </c>
      <c r="N102" s="4" t="s">
        <v>18</v>
      </c>
      <c r="O102" s="4" t="s">
        <v>21</v>
      </c>
      <c r="P102" s="5" t="s">
        <v>61</v>
      </c>
      <c r="Q102" s="29" t="s">
        <v>63</v>
      </c>
      <c r="R102" s="3" t="s">
        <v>0</v>
      </c>
      <c r="S102" s="3" t="s">
        <v>19</v>
      </c>
      <c r="T102" s="3" t="s">
        <v>18</v>
      </c>
      <c r="U102" s="3" t="s">
        <v>28</v>
      </c>
      <c r="V102" s="3" t="s">
        <v>19</v>
      </c>
    </row>
    <row r="103" spans="1:22" hidden="1">
      <c r="A103" s="9">
        <f t="shared" si="1"/>
        <v>91176</v>
      </c>
      <c r="B103" s="9" t="s">
        <v>26</v>
      </c>
      <c r="C103" s="9">
        <v>5</v>
      </c>
      <c r="D103" s="28" t="s">
        <v>633</v>
      </c>
      <c r="E103" s="8">
        <v>14</v>
      </c>
      <c r="F103" s="29" t="s">
        <v>1418</v>
      </c>
      <c r="G103" s="29" t="s">
        <v>404</v>
      </c>
      <c r="H103" s="4">
        <v>1.1000000000000001</v>
      </c>
      <c r="I103" s="4">
        <v>10</v>
      </c>
      <c r="J103" s="4">
        <v>10</v>
      </c>
      <c r="K103" s="6" t="s">
        <v>12</v>
      </c>
      <c r="L103" s="4" t="s">
        <v>18</v>
      </c>
      <c r="M103" s="4" t="s">
        <v>18</v>
      </c>
      <c r="N103" s="4" t="s">
        <v>18</v>
      </c>
      <c r="O103" s="4" t="s">
        <v>21</v>
      </c>
      <c r="P103" s="5" t="s">
        <v>61</v>
      </c>
      <c r="Q103" s="29" t="s">
        <v>42</v>
      </c>
      <c r="R103" s="3" t="s">
        <v>0</v>
      </c>
      <c r="S103" s="3" t="s">
        <v>19</v>
      </c>
      <c r="T103" s="3" t="s">
        <v>18</v>
      </c>
      <c r="U103" s="3" t="s">
        <v>28</v>
      </c>
      <c r="V103" s="3" t="s">
        <v>19</v>
      </c>
    </row>
    <row r="104" spans="1:22" hidden="1">
      <c r="A104" s="9">
        <f t="shared" si="1"/>
        <v>91177</v>
      </c>
      <c r="B104" s="9" t="s">
        <v>26</v>
      </c>
      <c r="C104" s="9">
        <v>5</v>
      </c>
      <c r="D104" s="28" t="s">
        <v>633</v>
      </c>
      <c r="E104" s="8">
        <v>14</v>
      </c>
      <c r="F104" s="29" t="s">
        <v>1433</v>
      </c>
      <c r="G104" s="29" t="s">
        <v>404</v>
      </c>
      <c r="H104" s="4">
        <v>1.1000000000000001</v>
      </c>
      <c r="I104" s="4">
        <v>10</v>
      </c>
      <c r="J104" s="4">
        <v>10</v>
      </c>
      <c r="K104" s="6" t="s">
        <v>12</v>
      </c>
      <c r="L104" s="4" t="s">
        <v>18</v>
      </c>
      <c r="M104" s="4" t="s">
        <v>18</v>
      </c>
      <c r="N104" s="4" t="s">
        <v>18</v>
      </c>
      <c r="O104" s="4" t="s">
        <v>21</v>
      </c>
      <c r="P104" s="5" t="s">
        <v>61</v>
      </c>
      <c r="Q104" s="29" t="s">
        <v>42</v>
      </c>
      <c r="R104" s="3" t="s">
        <v>0</v>
      </c>
      <c r="S104" s="3" t="s">
        <v>19</v>
      </c>
      <c r="T104" s="3" t="s">
        <v>18</v>
      </c>
      <c r="U104" s="3" t="s">
        <v>28</v>
      </c>
      <c r="V104" s="3" t="s">
        <v>19</v>
      </c>
    </row>
    <row r="105" spans="1:22" hidden="1">
      <c r="A105" s="9">
        <f t="shared" si="1"/>
        <v>91178</v>
      </c>
      <c r="B105" s="9" t="s">
        <v>26</v>
      </c>
      <c r="C105" s="9">
        <v>5</v>
      </c>
      <c r="D105" s="28" t="s">
        <v>633</v>
      </c>
      <c r="E105" s="8">
        <v>14</v>
      </c>
      <c r="F105" s="29" t="s">
        <v>1418</v>
      </c>
      <c r="G105" s="29" t="s">
        <v>360</v>
      </c>
      <c r="H105" s="4">
        <v>1.1000000000000001</v>
      </c>
      <c r="I105" s="4">
        <v>10</v>
      </c>
      <c r="J105" s="4">
        <v>10</v>
      </c>
      <c r="K105" s="6" t="s">
        <v>12</v>
      </c>
      <c r="L105" s="4" t="s">
        <v>18</v>
      </c>
      <c r="M105" s="4" t="s">
        <v>18</v>
      </c>
      <c r="N105" s="4" t="s">
        <v>18</v>
      </c>
      <c r="O105" s="4" t="s">
        <v>21</v>
      </c>
      <c r="P105" s="5" t="s">
        <v>61</v>
      </c>
      <c r="Q105" s="29" t="s">
        <v>42</v>
      </c>
      <c r="R105" s="3" t="s">
        <v>0</v>
      </c>
      <c r="S105" s="3" t="s">
        <v>19</v>
      </c>
      <c r="T105" s="3" t="s">
        <v>18</v>
      </c>
      <c r="U105" s="3" t="s">
        <v>28</v>
      </c>
      <c r="V105" s="3" t="s">
        <v>19</v>
      </c>
    </row>
    <row r="106" spans="1:22" hidden="1">
      <c r="A106" s="9">
        <f t="shared" si="1"/>
        <v>91179</v>
      </c>
      <c r="B106" s="9" t="s">
        <v>26</v>
      </c>
      <c r="C106" s="9">
        <v>5</v>
      </c>
      <c r="D106" s="28" t="s">
        <v>633</v>
      </c>
      <c r="E106" s="8">
        <v>14</v>
      </c>
      <c r="F106" s="29" t="s">
        <v>1433</v>
      </c>
      <c r="G106" s="29" t="s">
        <v>360</v>
      </c>
      <c r="H106" s="4">
        <v>1.1000000000000001</v>
      </c>
      <c r="I106" s="4">
        <v>10</v>
      </c>
      <c r="J106" s="4">
        <v>10</v>
      </c>
      <c r="K106" s="6" t="s">
        <v>12</v>
      </c>
      <c r="L106" s="4" t="s">
        <v>18</v>
      </c>
      <c r="M106" s="4" t="s">
        <v>18</v>
      </c>
      <c r="N106" s="4" t="s">
        <v>18</v>
      </c>
      <c r="O106" s="4" t="s">
        <v>21</v>
      </c>
      <c r="P106" s="5" t="s">
        <v>61</v>
      </c>
      <c r="Q106" s="29" t="s">
        <v>42</v>
      </c>
      <c r="R106" s="3" t="s">
        <v>0</v>
      </c>
      <c r="S106" s="3" t="s">
        <v>19</v>
      </c>
      <c r="T106" s="3" t="s">
        <v>18</v>
      </c>
      <c r="U106" s="3" t="s">
        <v>28</v>
      </c>
      <c r="V106" s="3" t="s">
        <v>19</v>
      </c>
    </row>
    <row r="107" spans="1:22" hidden="1">
      <c r="A107" s="9">
        <f t="shared" si="1"/>
        <v>91180</v>
      </c>
      <c r="B107" s="9" t="s">
        <v>26</v>
      </c>
      <c r="C107" s="9">
        <v>5</v>
      </c>
      <c r="D107" s="28" t="s">
        <v>633</v>
      </c>
      <c r="E107" s="8">
        <v>14</v>
      </c>
      <c r="F107" s="29" t="s">
        <v>1418</v>
      </c>
      <c r="G107" s="29" t="s">
        <v>360</v>
      </c>
      <c r="H107" s="4">
        <v>1.2</v>
      </c>
      <c r="I107" s="4">
        <v>10</v>
      </c>
      <c r="J107" s="4">
        <v>10</v>
      </c>
      <c r="K107" s="6" t="s">
        <v>12</v>
      </c>
      <c r="L107" s="4" t="s">
        <v>18</v>
      </c>
      <c r="M107" s="4" t="s">
        <v>18</v>
      </c>
      <c r="N107" s="4" t="s">
        <v>18</v>
      </c>
      <c r="O107" s="4" t="s">
        <v>21</v>
      </c>
      <c r="P107" s="5" t="s">
        <v>61</v>
      </c>
      <c r="Q107" s="29" t="s">
        <v>63</v>
      </c>
      <c r="R107" s="3" t="s">
        <v>0</v>
      </c>
      <c r="S107" s="3" t="s">
        <v>19</v>
      </c>
      <c r="T107" s="3" t="s">
        <v>18</v>
      </c>
      <c r="U107" s="3" t="s">
        <v>28</v>
      </c>
      <c r="V107" s="3" t="s">
        <v>19</v>
      </c>
    </row>
    <row r="108" spans="1:22" hidden="1">
      <c r="A108" s="9">
        <f t="shared" si="1"/>
        <v>91181</v>
      </c>
      <c r="B108" s="9" t="s">
        <v>26</v>
      </c>
      <c r="C108" s="9">
        <v>5</v>
      </c>
      <c r="D108" s="28" t="s">
        <v>633</v>
      </c>
      <c r="E108" s="8">
        <v>14</v>
      </c>
      <c r="F108" s="29" t="s">
        <v>1433</v>
      </c>
      <c r="G108" s="29" t="s">
        <v>360</v>
      </c>
      <c r="H108" s="4">
        <v>1.2</v>
      </c>
      <c r="I108" s="4">
        <v>10</v>
      </c>
      <c r="J108" s="4">
        <v>10</v>
      </c>
      <c r="K108" s="6" t="s">
        <v>12</v>
      </c>
      <c r="L108" s="4" t="s">
        <v>18</v>
      </c>
      <c r="M108" s="4" t="s">
        <v>18</v>
      </c>
      <c r="N108" s="4" t="s">
        <v>18</v>
      </c>
      <c r="O108" s="4" t="s">
        <v>21</v>
      </c>
      <c r="P108" s="5" t="s">
        <v>61</v>
      </c>
      <c r="Q108" s="29" t="s">
        <v>63</v>
      </c>
      <c r="R108" s="3" t="s">
        <v>0</v>
      </c>
      <c r="S108" s="3" t="s">
        <v>19</v>
      </c>
      <c r="T108" s="3" t="s">
        <v>18</v>
      </c>
      <c r="U108" s="3" t="s">
        <v>28</v>
      </c>
      <c r="V108" s="3" t="s">
        <v>19</v>
      </c>
    </row>
    <row r="109" spans="1:22" hidden="1">
      <c r="A109" s="9">
        <f t="shared" si="1"/>
        <v>91182</v>
      </c>
      <c r="B109" s="9" t="s">
        <v>26</v>
      </c>
      <c r="C109" s="9">
        <v>5</v>
      </c>
      <c r="D109" s="28" t="s">
        <v>633</v>
      </c>
      <c r="E109" s="8">
        <v>14</v>
      </c>
      <c r="F109" s="29" t="s">
        <v>1418</v>
      </c>
      <c r="G109" s="29" t="s">
        <v>360</v>
      </c>
      <c r="H109" s="4">
        <v>1.2</v>
      </c>
      <c r="I109" s="4">
        <v>10</v>
      </c>
      <c r="J109" s="4">
        <v>10</v>
      </c>
      <c r="K109" s="6" t="s">
        <v>12</v>
      </c>
      <c r="L109" s="4" t="s">
        <v>18</v>
      </c>
      <c r="M109" s="4" t="s">
        <v>18</v>
      </c>
      <c r="N109" s="4" t="s">
        <v>18</v>
      </c>
      <c r="O109" s="4" t="s">
        <v>21</v>
      </c>
      <c r="P109" s="5" t="s">
        <v>61</v>
      </c>
      <c r="Q109" s="29" t="s">
        <v>42</v>
      </c>
      <c r="R109" s="3" t="s">
        <v>0</v>
      </c>
      <c r="S109" s="3" t="s">
        <v>19</v>
      </c>
      <c r="T109" s="3" t="s">
        <v>18</v>
      </c>
      <c r="U109" s="3" t="s">
        <v>28</v>
      </c>
      <c r="V109" s="3" t="s">
        <v>19</v>
      </c>
    </row>
    <row r="110" spans="1:22" hidden="1">
      <c r="A110" s="9">
        <f t="shared" si="1"/>
        <v>91183</v>
      </c>
      <c r="B110" s="9" t="s">
        <v>26</v>
      </c>
      <c r="C110" s="9">
        <v>5</v>
      </c>
      <c r="D110" s="28" t="s">
        <v>633</v>
      </c>
      <c r="E110" s="8">
        <v>14</v>
      </c>
      <c r="F110" s="29" t="s">
        <v>1433</v>
      </c>
      <c r="G110" s="29" t="s">
        <v>360</v>
      </c>
      <c r="H110" s="4">
        <v>1.2</v>
      </c>
      <c r="I110" s="4">
        <v>10</v>
      </c>
      <c r="J110" s="4">
        <v>10</v>
      </c>
      <c r="K110" s="6" t="s">
        <v>12</v>
      </c>
      <c r="L110" s="4" t="s">
        <v>18</v>
      </c>
      <c r="M110" s="4" t="s">
        <v>18</v>
      </c>
      <c r="N110" s="4" t="s">
        <v>18</v>
      </c>
      <c r="O110" s="4" t="s">
        <v>21</v>
      </c>
      <c r="P110" s="5" t="s">
        <v>61</v>
      </c>
      <c r="Q110" s="29" t="s">
        <v>42</v>
      </c>
      <c r="R110" s="3" t="s">
        <v>0</v>
      </c>
      <c r="S110" s="3" t="s">
        <v>19</v>
      </c>
      <c r="T110" s="3" t="s">
        <v>18</v>
      </c>
      <c r="U110" s="3" t="s">
        <v>28</v>
      </c>
      <c r="V110" s="3" t="s">
        <v>19</v>
      </c>
    </row>
    <row r="111" spans="1:22" hidden="1">
      <c r="A111" s="9">
        <f t="shared" si="1"/>
        <v>91184</v>
      </c>
      <c r="B111" s="9" t="s">
        <v>26</v>
      </c>
      <c r="C111" s="9">
        <v>5</v>
      </c>
      <c r="D111" s="28" t="s">
        <v>633</v>
      </c>
      <c r="E111" s="8">
        <v>14</v>
      </c>
      <c r="F111" s="29" t="s">
        <v>1418</v>
      </c>
      <c r="G111" s="29" t="s">
        <v>360</v>
      </c>
      <c r="H111" s="4">
        <v>1.1000000000000001</v>
      </c>
      <c r="I111" s="4">
        <v>30</v>
      </c>
      <c r="J111" s="4">
        <v>10</v>
      </c>
      <c r="K111" s="6" t="s">
        <v>12</v>
      </c>
      <c r="L111" s="4" t="s">
        <v>18</v>
      </c>
      <c r="M111" s="4" t="s">
        <v>18</v>
      </c>
      <c r="N111" s="4" t="s">
        <v>18</v>
      </c>
      <c r="O111" s="4" t="s">
        <v>21</v>
      </c>
      <c r="P111" s="5" t="s">
        <v>61</v>
      </c>
      <c r="Q111" s="29" t="s">
        <v>63</v>
      </c>
      <c r="R111" s="3" t="s">
        <v>0</v>
      </c>
      <c r="S111" s="3" t="s">
        <v>19</v>
      </c>
      <c r="T111" s="3" t="s">
        <v>18</v>
      </c>
      <c r="U111" s="3" t="s">
        <v>28</v>
      </c>
      <c r="V111" s="3" t="s">
        <v>19</v>
      </c>
    </row>
    <row r="112" spans="1:22" hidden="1">
      <c r="A112" s="9">
        <f t="shared" si="1"/>
        <v>91185</v>
      </c>
      <c r="B112" s="9" t="s">
        <v>26</v>
      </c>
      <c r="C112" s="9">
        <v>5</v>
      </c>
      <c r="D112" s="28" t="s">
        <v>633</v>
      </c>
      <c r="E112" s="8">
        <v>14</v>
      </c>
      <c r="F112" s="29" t="s">
        <v>1433</v>
      </c>
      <c r="G112" s="29" t="s">
        <v>360</v>
      </c>
      <c r="H112" s="4">
        <v>1.1000000000000001</v>
      </c>
      <c r="I112" s="4">
        <v>30</v>
      </c>
      <c r="J112" s="4">
        <v>10</v>
      </c>
      <c r="K112" s="6" t="s">
        <v>12</v>
      </c>
      <c r="L112" s="4" t="s">
        <v>18</v>
      </c>
      <c r="M112" s="4" t="s">
        <v>18</v>
      </c>
      <c r="N112" s="4" t="s">
        <v>18</v>
      </c>
      <c r="O112" s="4" t="s">
        <v>21</v>
      </c>
      <c r="P112" s="5" t="s">
        <v>61</v>
      </c>
      <c r="Q112" s="29" t="s">
        <v>63</v>
      </c>
      <c r="R112" s="3" t="s">
        <v>0</v>
      </c>
      <c r="S112" s="3" t="s">
        <v>19</v>
      </c>
      <c r="T112" s="3" t="s">
        <v>18</v>
      </c>
      <c r="U112" s="3" t="s">
        <v>28</v>
      </c>
      <c r="V112" s="3" t="s">
        <v>19</v>
      </c>
    </row>
    <row r="113" spans="1:22" hidden="1">
      <c r="A113" s="9">
        <f t="shared" si="1"/>
        <v>91186</v>
      </c>
      <c r="B113" s="9" t="s">
        <v>26</v>
      </c>
      <c r="C113" s="9">
        <v>5</v>
      </c>
      <c r="D113" s="28" t="s">
        <v>633</v>
      </c>
      <c r="E113" s="8">
        <v>14</v>
      </c>
      <c r="F113" s="29" t="s">
        <v>1418</v>
      </c>
      <c r="G113" s="29" t="s">
        <v>360</v>
      </c>
      <c r="H113" s="4">
        <v>1.1000000000000001</v>
      </c>
      <c r="I113" s="4">
        <v>50</v>
      </c>
      <c r="J113" s="4">
        <v>10</v>
      </c>
      <c r="K113" s="6" t="s">
        <v>12</v>
      </c>
      <c r="L113" s="4" t="s">
        <v>18</v>
      </c>
      <c r="M113" s="4" t="s">
        <v>18</v>
      </c>
      <c r="N113" s="29" t="s">
        <v>1434</v>
      </c>
      <c r="O113" s="4" t="s">
        <v>21</v>
      </c>
      <c r="P113" s="5" t="s">
        <v>61</v>
      </c>
      <c r="Q113" s="29" t="s">
        <v>63</v>
      </c>
      <c r="R113" s="3" t="s">
        <v>0</v>
      </c>
      <c r="S113" s="3" t="s">
        <v>19</v>
      </c>
      <c r="T113" s="3" t="s">
        <v>18</v>
      </c>
      <c r="U113" s="3" t="s">
        <v>28</v>
      </c>
      <c r="V113" s="3" t="s">
        <v>19</v>
      </c>
    </row>
    <row r="114" spans="1:22" hidden="1">
      <c r="A114" s="9">
        <f t="shared" si="1"/>
        <v>91187</v>
      </c>
      <c r="B114" s="9" t="s">
        <v>26</v>
      </c>
      <c r="C114" s="9">
        <v>5</v>
      </c>
      <c r="D114" s="28" t="s">
        <v>633</v>
      </c>
      <c r="E114" s="8">
        <v>14</v>
      </c>
      <c r="F114" s="29" t="s">
        <v>1433</v>
      </c>
      <c r="G114" s="29" t="s">
        <v>360</v>
      </c>
      <c r="H114" s="4">
        <v>1.1000000000000001</v>
      </c>
      <c r="I114" s="4">
        <v>50</v>
      </c>
      <c r="J114" s="4">
        <v>10</v>
      </c>
      <c r="K114" s="6" t="s">
        <v>12</v>
      </c>
      <c r="L114" s="4" t="s">
        <v>18</v>
      </c>
      <c r="M114" s="4" t="s">
        <v>18</v>
      </c>
      <c r="N114" s="29" t="s">
        <v>1434</v>
      </c>
      <c r="O114" s="4" t="s">
        <v>21</v>
      </c>
      <c r="P114" s="5" t="s">
        <v>61</v>
      </c>
      <c r="Q114" s="29" t="s">
        <v>63</v>
      </c>
      <c r="R114" s="3" t="s">
        <v>0</v>
      </c>
      <c r="S114" s="3" t="s">
        <v>19</v>
      </c>
      <c r="T114" s="3" t="s">
        <v>18</v>
      </c>
      <c r="U114" s="3" t="s">
        <v>28</v>
      </c>
      <c r="V114" s="3" t="s">
        <v>19</v>
      </c>
    </row>
    <row r="115" spans="1:22" hidden="1">
      <c r="A115" s="9">
        <f t="shared" si="1"/>
        <v>91188</v>
      </c>
      <c r="B115" s="9" t="s">
        <v>26</v>
      </c>
      <c r="C115" s="9">
        <v>5</v>
      </c>
      <c r="D115" s="28" t="s">
        <v>633</v>
      </c>
      <c r="E115" s="8">
        <v>14</v>
      </c>
      <c r="F115" s="29" t="s">
        <v>1418</v>
      </c>
      <c r="G115" s="29" t="s">
        <v>360</v>
      </c>
      <c r="H115" s="4">
        <v>1.1000000000000001</v>
      </c>
      <c r="I115" s="4">
        <v>50</v>
      </c>
      <c r="J115" s="4">
        <v>10</v>
      </c>
      <c r="K115" s="6" t="s">
        <v>12</v>
      </c>
      <c r="L115" s="29" t="s">
        <v>1435</v>
      </c>
      <c r="M115" s="4" t="s">
        <v>18</v>
      </c>
      <c r="N115" s="29" t="s">
        <v>1434</v>
      </c>
      <c r="O115" s="4" t="s">
        <v>21</v>
      </c>
      <c r="P115" s="5" t="s">
        <v>61</v>
      </c>
      <c r="Q115" s="29" t="s">
        <v>63</v>
      </c>
      <c r="R115" s="3" t="s">
        <v>0</v>
      </c>
      <c r="S115" s="3" t="s">
        <v>19</v>
      </c>
      <c r="T115" s="3" t="s">
        <v>18</v>
      </c>
      <c r="U115" s="3" t="s">
        <v>28</v>
      </c>
      <c r="V115" s="3" t="s">
        <v>19</v>
      </c>
    </row>
    <row r="116" spans="1:22" hidden="1">
      <c r="A116" s="9">
        <f t="shared" si="1"/>
        <v>91189</v>
      </c>
      <c r="B116" s="9" t="s">
        <v>26</v>
      </c>
      <c r="C116" s="9">
        <v>5</v>
      </c>
      <c r="D116" s="28" t="s">
        <v>633</v>
      </c>
      <c r="E116" s="8">
        <v>14</v>
      </c>
      <c r="F116" s="29" t="s">
        <v>1433</v>
      </c>
      <c r="G116" s="29" t="s">
        <v>360</v>
      </c>
      <c r="H116" s="4">
        <v>1.1000000000000001</v>
      </c>
      <c r="I116" s="4">
        <v>50</v>
      </c>
      <c r="J116" s="4">
        <v>10</v>
      </c>
      <c r="K116" s="6" t="s">
        <v>12</v>
      </c>
      <c r="L116" s="29" t="s">
        <v>1435</v>
      </c>
      <c r="M116" s="4" t="s">
        <v>18</v>
      </c>
      <c r="N116" s="29" t="s">
        <v>1434</v>
      </c>
      <c r="O116" s="4" t="s">
        <v>21</v>
      </c>
      <c r="P116" s="5" t="s">
        <v>61</v>
      </c>
      <c r="Q116" s="29" t="s">
        <v>63</v>
      </c>
      <c r="R116" s="3" t="s">
        <v>0</v>
      </c>
      <c r="S116" s="3" t="s">
        <v>19</v>
      </c>
      <c r="T116" s="3" t="s">
        <v>18</v>
      </c>
      <c r="U116" s="3" t="s">
        <v>28</v>
      </c>
      <c r="V116" s="3" t="s">
        <v>19</v>
      </c>
    </row>
    <row r="117" spans="1:22" hidden="1">
      <c r="A117" s="9">
        <f t="shared" si="1"/>
        <v>91190</v>
      </c>
      <c r="B117" s="9" t="s">
        <v>26</v>
      </c>
      <c r="C117" s="9">
        <v>5</v>
      </c>
      <c r="D117" s="28" t="s">
        <v>633</v>
      </c>
      <c r="E117" s="8">
        <v>14</v>
      </c>
      <c r="F117" s="10" t="s">
        <v>1436</v>
      </c>
      <c r="G117" s="29" t="s">
        <v>360</v>
      </c>
      <c r="H117" s="4">
        <v>1.1000000000000001</v>
      </c>
      <c r="I117" s="4">
        <v>50</v>
      </c>
      <c r="J117" s="4">
        <v>10</v>
      </c>
      <c r="K117" s="6" t="s">
        <v>12</v>
      </c>
      <c r="L117" s="29" t="s">
        <v>1435</v>
      </c>
      <c r="M117" s="4" t="s">
        <v>18</v>
      </c>
      <c r="N117" s="29" t="s">
        <v>1434</v>
      </c>
      <c r="O117" s="4" t="s">
        <v>21</v>
      </c>
      <c r="P117" s="5" t="s">
        <v>61</v>
      </c>
      <c r="Q117" s="29" t="s">
        <v>63</v>
      </c>
      <c r="R117" s="3" t="s">
        <v>0</v>
      </c>
      <c r="S117" s="3" t="s">
        <v>19</v>
      </c>
      <c r="T117" s="3" t="s">
        <v>18</v>
      </c>
      <c r="U117" s="3" t="s">
        <v>28</v>
      </c>
      <c r="V117" s="3" t="s">
        <v>19</v>
      </c>
    </row>
    <row r="118" spans="1:22" hidden="1">
      <c r="A118" s="9">
        <f t="shared" si="1"/>
        <v>91191</v>
      </c>
      <c r="B118" s="9" t="s">
        <v>26</v>
      </c>
      <c r="C118" s="9">
        <v>5</v>
      </c>
      <c r="D118" s="28" t="s">
        <v>633</v>
      </c>
      <c r="E118" s="8">
        <v>14</v>
      </c>
      <c r="F118" s="29" t="s">
        <v>1418</v>
      </c>
      <c r="G118" s="29" t="s">
        <v>360</v>
      </c>
      <c r="H118" s="4">
        <v>1.1000000000000001</v>
      </c>
      <c r="I118" s="4">
        <v>100</v>
      </c>
      <c r="J118" s="4">
        <v>10</v>
      </c>
      <c r="K118" s="6" t="s">
        <v>12</v>
      </c>
      <c r="L118" s="4" t="s">
        <v>18</v>
      </c>
      <c r="M118" s="4" t="s">
        <v>18</v>
      </c>
      <c r="N118" s="29" t="s">
        <v>1434</v>
      </c>
      <c r="O118" s="4" t="s">
        <v>21</v>
      </c>
      <c r="P118" s="5" t="s">
        <v>61</v>
      </c>
      <c r="Q118" s="29" t="s">
        <v>63</v>
      </c>
      <c r="R118" s="3" t="s">
        <v>0</v>
      </c>
      <c r="S118" s="3" t="s">
        <v>19</v>
      </c>
      <c r="T118" s="3" t="s">
        <v>18</v>
      </c>
      <c r="U118" s="3" t="s">
        <v>28</v>
      </c>
      <c r="V118" s="3" t="s">
        <v>19</v>
      </c>
    </row>
    <row r="119" spans="1:22" hidden="1">
      <c r="A119" s="9">
        <f t="shared" si="1"/>
        <v>91192</v>
      </c>
      <c r="B119" s="9" t="s">
        <v>26</v>
      </c>
      <c r="C119" s="9">
        <v>5</v>
      </c>
      <c r="D119" s="28" t="s">
        <v>633</v>
      </c>
      <c r="E119" s="8">
        <v>14</v>
      </c>
      <c r="F119" s="29" t="s">
        <v>1433</v>
      </c>
      <c r="G119" s="29" t="s">
        <v>360</v>
      </c>
      <c r="H119" s="4">
        <v>1.1000000000000001</v>
      </c>
      <c r="I119" s="4">
        <v>100</v>
      </c>
      <c r="J119" s="4">
        <v>10</v>
      </c>
      <c r="K119" s="6" t="s">
        <v>12</v>
      </c>
      <c r="L119" s="4" t="s">
        <v>18</v>
      </c>
      <c r="M119" s="4" t="s">
        <v>18</v>
      </c>
      <c r="N119" s="29" t="s">
        <v>1434</v>
      </c>
      <c r="O119" s="4" t="s">
        <v>21</v>
      </c>
      <c r="P119" s="5" t="s">
        <v>61</v>
      </c>
      <c r="Q119" s="29" t="s">
        <v>63</v>
      </c>
      <c r="R119" s="3" t="s">
        <v>0</v>
      </c>
      <c r="S119" s="3" t="s">
        <v>19</v>
      </c>
      <c r="T119" s="3" t="s">
        <v>18</v>
      </c>
      <c r="U119" s="3" t="s">
        <v>28</v>
      </c>
      <c r="V119" s="3" t="s">
        <v>19</v>
      </c>
    </row>
    <row r="120" spans="1:22" hidden="1">
      <c r="A120" s="9">
        <f t="shared" si="1"/>
        <v>91193</v>
      </c>
      <c r="B120" s="9" t="s">
        <v>26</v>
      </c>
      <c r="C120" s="9">
        <v>5</v>
      </c>
      <c r="D120" s="28" t="s">
        <v>633</v>
      </c>
      <c r="E120" s="8">
        <v>14</v>
      </c>
      <c r="F120" s="29" t="s">
        <v>1418</v>
      </c>
      <c r="G120" s="29" t="s">
        <v>360</v>
      </c>
      <c r="H120" s="4">
        <v>1.2</v>
      </c>
      <c r="I120" s="4">
        <v>100</v>
      </c>
      <c r="J120" s="4">
        <v>10</v>
      </c>
      <c r="K120" s="6" t="s">
        <v>12</v>
      </c>
      <c r="L120" s="4" t="s">
        <v>18</v>
      </c>
      <c r="M120" s="4" t="s">
        <v>18</v>
      </c>
      <c r="N120" s="29" t="s">
        <v>1434</v>
      </c>
      <c r="O120" s="4" t="s">
        <v>21</v>
      </c>
      <c r="P120" s="5" t="s">
        <v>61</v>
      </c>
      <c r="Q120" s="29" t="s">
        <v>63</v>
      </c>
      <c r="R120" s="3" t="s">
        <v>0</v>
      </c>
      <c r="S120" s="3" t="s">
        <v>19</v>
      </c>
      <c r="T120" s="3" t="s">
        <v>18</v>
      </c>
      <c r="U120" s="3" t="s">
        <v>28</v>
      </c>
      <c r="V120" s="3" t="s">
        <v>19</v>
      </c>
    </row>
    <row r="121" spans="1:22" hidden="1">
      <c r="A121" s="9">
        <f t="shared" si="1"/>
        <v>91194</v>
      </c>
      <c r="B121" s="9" t="s">
        <v>26</v>
      </c>
      <c r="C121" s="9">
        <v>5</v>
      </c>
      <c r="D121" s="28" t="s">
        <v>633</v>
      </c>
      <c r="E121" s="8">
        <v>14</v>
      </c>
      <c r="F121" s="29" t="s">
        <v>1433</v>
      </c>
      <c r="G121" s="29" t="s">
        <v>360</v>
      </c>
      <c r="H121" s="4">
        <v>1.2</v>
      </c>
      <c r="I121" s="4">
        <v>100</v>
      </c>
      <c r="J121" s="4">
        <v>10</v>
      </c>
      <c r="K121" s="6" t="s">
        <v>12</v>
      </c>
      <c r="L121" s="4" t="s">
        <v>18</v>
      </c>
      <c r="M121" s="4" t="s">
        <v>18</v>
      </c>
      <c r="N121" s="29" t="s">
        <v>1434</v>
      </c>
      <c r="O121" s="4" t="s">
        <v>21</v>
      </c>
      <c r="P121" s="5" t="s">
        <v>61</v>
      </c>
      <c r="Q121" s="29" t="s">
        <v>63</v>
      </c>
      <c r="R121" s="3" t="s">
        <v>0</v>
      </c>
      <c r="S121" s="3" t="s">
        <v>19</v>
      </c>
      <c r="T121" s="3" t="s">
        <v>18</v>
      </c>
      <c r="U121" s="3" t="s">
        <v>28</v>
      </c>
      <c r="V121" s="3" t="s">
        <v>19</v>
      </c>
    </row>
    <row r="122" spans="1:22" hidden="1">
      <c r="A122" s="9">
        <f t="shared" si="1"/>
        <v>91195</v>
      </c>
      <c r="B122" s="9" t="s">
        <v>26</v>
      </c>
      <c r="C122" s="9">
        <v>5</v>
      </c>
      <c r="D122" s="28" t="s">
        <v>633</v>
      </c>
      <c r="E122" s="8">
        <v>14</v>
      </c>
      <c r="F122" s="29" t="s">
        <v>1418</v>
      </c>
      <c r="G122" s="29" t="s">
        <v>360</v>
      </c>
      <c r="H122" s="4">
        <v>1.2</v>
      </c>
      <c r="I122" s="4">
        <v>100</v>
      </c>
      <c r="J122" s="4">
        <v>10</v>
      </c>
      <c r="K122" s="33" t="s">
        <v>1437</v>
      </c>
      <c r="L122" s="4" t="s">
        <v>18</v>
      </c>
      <c r="M122" s="4" t="s">
        <v>18</v>
      </c>
      <c r="N122" s="29" t="s">
        <v>1434</v>
      </c>
      <c r="O122" s="4" t="s">
        <v>21</v>
      </c>
      <c r="P122" s="5" t="s">
        <v>61</v>
      </c>
      <c r="Q122" s="29" t="s">
        <v>63</v>
      </c>
      <c r="R122" s="3" t="s">
        <v>0</v>
      </c>
      <c r="S122" s="3" t="s">
        <v>19</v>
      </c>
      <c r="T122" s="3" t="s">
        <v>18</v>
      </c>
      <c r="U122" s="3" t="s">
        <v>28</v>
      </c>
      <c r="V122" s="3" t="s">
        <v>19</v>
      </c>
    </row>
    <row r="123" spans="1:22" hidden="1">
      <c r="A123" s="9">
        <f t="shared" si="1"/>
        <v>91196</v>
      </c>
      <c r="B123" s="9" t="s">
        <v>26</v>
      </c>
      <c r="C123" s="9">
        <v>5</v>
      </c>
      <c r="D123" s="28" t="s">
        <v>633</v>
      </c>
      <c r="E123" s="8">
        <v>14</v>
      </c>
      <c r="F123" s="29" t="s">
        <v>1433</v>
      </c>
      <c r="G123" s="29" t="s">
        <v>360</v>
      </c>
      <c r="H123" s="4">
        <v>1.2</v>
      </c>
      <c r="I123" s="4">
        <v>100</v>
      </c>
      <c r="J123" s="4">
        <v>10</v>
      </c>
      <c r="K123" s="33" t="s">
        <v>1437</v>
      </c>
      <c r="L123" s="4" t="s">
        <v>18</v>
      </c>
      <c r="M123" s="4" t="s">
        <v>18</v>
      </c>
      <c r="N123" s="29" t="s">
        <v>1434</v>
      </c>
      <c r="O123" s="4" t="s">
        <v>21</v>
      </c>
      <c r="P123" s="5" t="s">
        <v>61</v>
      </c>
      <c r="Q123" s="29" t="s">
        <v>63</v>
      </c>
      <c r="R123" s="3" t="s">
        <v>0</v>
      </c>
      <c r="S123" s="3" t="s">
        <v>19</v>
      </c>
      <c r="T123" s="3" t="s">
        <v>18</v>
      </c>
      <c r="U123" s="3" t="s">
        <v>28</v>
      </c>
      <c r="V123" s="3" t="s">
        <v>19</v>
      </c>
    </row>
    <row r="124" spans="1:22" hidden="1">
      <c r="A124" s="9">
        <f t="shared" si="1"/>
        <v>91197</v>
      </c>
      <c r="B124" s="9" t="s">
        <v>26</v>
      </c>
      <c r="C124" s="9">
        <v>5</v>
      </c>
      <c r="D124" s="28" t="s">
        <v>633</v>
      </c>
      <c r="E124" s="8">
        <v>14</v>
      </c>
      <c r="F124" s="29" t="s">
        <v>1418</v>
      </c>
      <c r="G124" s="29" t="s">
        <v>360</v>
      </c>
      <c r="H124" s="4">
        <v>1.2</v>
      </c>
      <c r="I124" s="4">
        <v>100</v>
      </c>
      <c r="J124" s="4">
        <v>10</v>
      </c>
      <c r="K124" s="33" t="s">
        <v>1438</v>
      </c>
      <c r="L124" s="4" t="s">
        <v>18</v>
      </c>
      <c r="M124" s="4" t="s">
        <v>18</v>
      </c>
      <c r="N124" s="29" t="s">
        <v>1434</v>
      </c>
      <c r="O124" s="4" t="s">
        <v>21</v>
      </c>
      <c r="P124" s="5" t="s">
        <v>61</v>
      </c>
      <c r="Q124" s="29" t="s">
        <v>63</v>
      </c>
      <c r="R124" s="3" t="s">
        <v>0</v>
      </c>
      <c r="S124" s="3" t="s">
        <v>19</v>
      </c>
      <c r="T124" s="3" t="s">
        <v>18</v>
      </c>
      <c r="U124" s="3" t="s">
        <v>28</v>
      </c>
      <c r="V124" s="3" t="s">
        <v>19</v>
      </c>
    </row>
    <row r="125" spans="1:22" hidden="1">
      <c r="A125" s="9">
        <f t="shared" si="1"/>
        <v>91198</v>
      </c>
      <c r="B125" s="9" t="s">
        <v>26</v>
      </c>
      <c r="C125" s="9">
        <v>5</v>
      </c>
      <c r="D125" s="28" t="s">
        <v>633</v>
      </c>
      <c r="E125" s="8">
        <v>14</v>
      </c>
      <c r="F125" s="29" t="s">
        <v>1433</v>
      </c>
      <c r="G125" s="29" t="s">
        <v>360</v>
      </c>
      <c r="H125" s="4">
        <v>1.2</v>
      </c>
      <c r="I125" s="4">
        <v>100</v>
      </c>
      <c r="J125" s="4">
        <v>10</v>
      </c>
      <c r="K125" s="33" t="s">
        <v>1439</v>
      </c>
      <c r="L125" s="4" t="s">
        <v>18</v>
      </c>
      <c r="M125" s="4" t="s">
        <v>18</v>
      </c>
      <c r="N125" s="29" t="s">
        <v>1434</v>
      </c>
      <c r="O125" s="4" t="s">
        <v>21</v>
      </c>
      <c r="P125" s="5" t="s">
        <v>61</v>
      </c>
      <c r="Q125" s="29" t="s">
        <v>63</v>
      </c>
      <c r="R125" s="3" t="s">
        <v>0</v>
      </c>
      <c r="S125" s="3" t="s">
        <v>19</v>
      </c>
      <c r="T125" s="3" t="s">
        <v>18</v>
      </c>
      <c r="U125" s="3" t="s">
        <v>28</v>
      </c>
      <c r="V125" s="3" t="s">
        <v>19</v>
      </c>
    </row>
    <row r="126" spans="1:22" hidden="1">
      <c r="A126" s="9">
        <f t="shared" si="1"/>
        <v>91199</v>
      </c>
      <c r="B126" s="9" t="s">
        <v>26</v>
      </c>
      <c r="C126" s="9">
        <v>5</v>
      </c>
      <c r="D126" s="28" t="s">
        <v>633</v>
      </c>
      <c r="E126" s="8">
        <v>14</v>
      </c>
      <c r="F126" s="29" t="s">
        <v>1418</v>
      </c>
      <c r="G126" s="29" t="s">
        <v>360</v>
      </c>
      <c r="H126" s="4">
        <v>1</v>
      </c>
      <c r="I126" s="4">
        <v>100</v>
      </c>
      <c r="J126" s="4">
        <v>10</v>
      </c>
      <c r="K126" s="33" t="s">
        <v>1438</v>
      </c>
      <c r="L126" s="4" t="s">
        <v>18</v>
      </c>
      <c r="M126" s="4" t="s">
        <v>18</v>
      </c>
      <c r="N126" s="29" t="s">
        <v>1434</v>
      </c>
      <c r="O126" s="4" t="s">
        <v>21</v>
      </c>
      <c r="P126" s="5" t="s">
        <v>61</v>
      </c>
      <c r="Q126" s="29" t="s">
        <v>63</v>
      </c>
      <c r="R126" s="3" t="s">
        <v>0</v>
      </c>
      <c r="S126" s="3" t="s">
        <v>19</v>
      </c>
      <c r="T126" s="3" t="s">
        <v>18</v>
      </c>
      <c r="U126" s="3" t="s">
        <v>28</v>
      </c>
      <c r="V126" s="3" t="s">
        <v>19</v>
      </c>
    </row>
    <row r="127" spans="1:22" hidden="1">
      <c r="A127" s="9">
        <f t="shared" si="1"/>
        <v>91200</v>
      </c>
      <c r="B127" s="9" t="s">
        <v>26</v>
      </c>
      <c r="C127" s="9">
        <v>5</v>
      </c>
      <c r="D127" s="28" t="s">
        <v>633</v>
      </c>
      <c r="E127" s="8">
        <v>14</v>
      </c>
      <c r="F127" s="29" t="s">
        <v>1433</v>
      </c>
      <c r="G127" s="29" t="s">
        <v>360</v>
      </c>
      <c r="H127" s="4">
        <v>1</v>
      </c>
      <c r="I127" s="4">
        <v>100</v>
      </c>
      <c r="J127" s="4">
        <v>10</v>
      </c>
      <c r="K127" s="33" t="s">
        <v>1439</v>
      </c>
      <c r="L127" s="4" t="s">
        <v>18</v>
      </c>
      <c r="M127" s="4" t="s">
        <v>18</v>
      </c>
      <c r="N127" s="29" t="s">
        <v>1434</v>
      </c>
      <c r="O127" s="4" t="s">
        <v>21</v>
      </c>
      <c r="P127" s="5" t="s">
        <v>61</v>
      </c>
      <c r="Q127" s="29" t="s">
        <v>63</v>
      </c>
      <c r="R127" s="3" t="s">
        <v>0</v>
      </c>
      <c r="S127" s="3" t="s">
        <v>19</v>
      </c>
      <c r="T127" s="3" t="s">
        <v>18</v>
      </c>
      <c r="U127" s="3" t="s">
        <v>28</v>
      </c>
      <c r="V127" s="3" t="s">
        <v>19</v>
      </c>
    </row>
    <row r="128" spans="1:22" hidden="1">
      <c r="A128" s="9">
        <f t="shared" si="1"/>
        <v>91201</v>
      </c>
      <c r="B128" s="9" t="s">
        <v>26</v>
      </c>
      <c r="C128" s="9">
        <v>5</v>
      </c>
      <c r="D128" s="28" t="s">
        <v>633</v>
      </c>
      <c r="E128" s="8">
        <v>14</v>
      </c>
      <c r="F128" s="29" t="s">
        <v>1418</v>
      </c>
      <c r="G128" s="29" t="s">
        <v>360</v>
      </c>
      <c r="H128" s="4">
        <v>1.1000000000000001</v>
      </c>
      <c r="I128" s="4">
        <v>100</v>
      </c>
      <c r="J128" s="4">
        <v>10</v>
      </c>
      <c r="K128" s="33" t="s">
        <v>1438</v>
      </c>
      <c r="L128" s="4" t="s">
        <v>18</v>
      </c>
      <c r="M128" s="4" t="s">
        <v>18</v>
      </c>
      <c r="N128" s="29" t="s">
        <v>1434</v>
      </c>
      <c r="O128" s="4" t="s">
        <v>21</v>
      </c>
      <c r="P128" s="5" t="s">
        <v>61</v>
      </c>
      <c r="Q128" s="29" t="s">
        <v>63</v>
      </c>
      <c r="R128" s="3" t="s">
        <v>0</v>
      </c>
      <c r="S128" s="3" t="s">
        <v>19</v>
      </c>
      <c r="T128" s="3" t="s">
        <v>18</v>
      </c>
      <c r="U128" s="3" t="s">
        <v>28</v>
      </c>
      <c r="V128" s="3" t="s">
        <v>19</v>
      </c>
    </row>
    <row r="129" spans="1:22" hidden="1">
      <c r="A129" s="9">
        <f t="shared" si="1"/>
        <v>91202</v>
      </c>
      <c r="B129" s="9" t="s">
        <v>26</v>
      </c>
      <c r="C129" s="9">
        <v>5</v>
      </c>
      <c r="D129" s="28" t="s">
        <v>633</v>
      </c>
      <c r="E129" s="8">
        <v>14</v>
      </c>
      <c r="F129" s="29" t="s">
        <v>1433</v>
      </c>
      <c r="G129" s="29" t="s">
        <v>360</v>
      </c>
      <c r="H129" s="4">
        <v>1.1000000000000001</v>
      </c>
      <c r="I129" s="4">
        <v>100</v>
      </c>
      <c r="J129" s="4">
        <v>10</v>
      </c>
      <c r="K129" s="33" t="s">
        <v>1439</v>
      </c>
      <c r="L129" s="4" t="s">
        <v>18</v>
      </c>
      <c r="M129" s="4" t="s">
        <v>18</v>
      </c>
      <c r="N129" s="29" t="s">
        <v>1434</v>
      </c>
      <c r="O129" s="4" t="s">
        <v>21</v>
      </c>
      <c r="P129" s="5" t="s">
        <v>61</v>
      </c>
      <c r="Q129" s="29" t="s">
        <v>63</v>
      </c>
      <c r="R129" s="3" t="s">
        <v>0</v>
      </c>
      <c r="S129" s="3" t="s">
        <v>19</v>
      </c>
      <c r="T129" s="3" t="s">
        <v>18</v>
      </c>
      <c r="U129" s="3" t="s">
        <v>28</v>
      </c>
      <c r="V129" s="3" t="s">
        <v>19</v>
      </c>
    </row>
    <row r="130" spans="1:22" hidden="1">
      <c r="A130" s="9">
        <f t="shared" si="1"/>
        <v>91203</v>
      </c>
      <c r="B130" s="9" t="s">
        <v>26</v>
      </c>
      <c r="C130" s="9">
        <v>5</v>
      </c>
      <c r="D130" s="28" t="s">
        <v>633</v>
      </c>
      <c r="E130" s="8">
        <v>14</v>
      </c>
      <c r="F130" s="29" t="s">
        <v>1418</v>
      </c>
      <c r="G130" s="29" t="s">
        <v>360</v>
      </c>
      <c r="H130" s="4">
        <v>1.1000000000000001</v>
      </c>
      <c r="I130" s="4">
        <v>100</v>
      </c>
      <c r="J130" s="4">
        <v>10</v>
      </c>
      <c r="K130" s="33" t="s">
        <v>922</v>
      </c>
      <c r="L130" s="4" t="s">
        <v>18</v>
      </c>
      <c r="M130" s="4" t="s">
        <v>18</v>
      </c>
      <c r="N130" s="29" t="s">
        <v>1434</v>
      </c>
      <c r="O130" s="4" t="s">
        <v>21</v>
      </c>
      <c r="P130" s="5" t="s">
        <v>61</v>
      </c>
      <c r="Q130" s="29" t="s">
        <v>63</v>
      </c>
      <c r="R130" s="3" t="s">
        <v>0</v>
      </c>
      <c r="S130" s="3" t="s">
        <v>19</v>
      </c>
      <c r="T130" s="3" t="s">
        <v>18</v>
      </c>
      <c r="U130" s="3" t="s">
        <v>28</v>
      </c>
      <c r="V130" s="3" t="s">
        <v>19</v>
      </c>
    </row>
    <row r="131" spans="1:22" hidden="1">
      <c r="A131" s="9">
        <f t="shared" ref="A131:A194" si="2">A130+1</f>
        <v>91204</v>
      </c>
      <c r="B131" s="9" t="s">
        <v>26</v>
      </c>
      <c r="C131" s="9">
        <v>5</v>
      </c>
      <c r="D131" s="28" t="s">
        <v>633</v>
      </c>
      <c r="E131" s="8">
        <v>14</v>
      </c>
      <c r="F131" s="29" t="s">
        <v>1433</v>
      </c>
      <c r="G131" s="29" t="s">
        <v>360</v>
      </c>
      <c r="H131" s="4">
        <v>1.1000000000000001</v>
      </c>
      <c r="I131" s="4">
        <v>100</v>
      </c>
      <c r="J131" s="4">
        <v>10</v>
      </c>
      <c r="K131" s="33" t="s">
        <v>922</v>
      </c>
      <c r="L131" s="4" t="s">
        <v>18</v>
      </c>
      <c r="M131" s="4" t="s">
        <v>18</v>
      </c>
      <c r="N131" s="29" t="s">
        <v>1434</v>
      </c>
      <c r="O131" s="4" t="s">
        <v>21</v>
      </c>
      <c r="P131" s="5" t="s">
        <v>61</v>
      </c>
      <c r="Q131" s="29" t="s">
        <v>63</v>
      </c>
      <c r="R131" s="3" t="s">
        <v>0</v>
      </c>
      <c r="S131" s="3" t="s">
        <v>19</v>
      </c>
      <c r="T131" s="3" t="s">
        <v>18</v>
      </c>
      <c r="U131" s="3" t="s">
        <v>28</v>
      </c>
      <c r="V131" s="3" t="s">
        <v>19</v>
      </c>
    </row>
    <row r="132" spans="1:22" hidden="1">
      <c r="A132" s="9">
        <f t="shared" si="2"/>
        <v>91205</v>
      </c>
      <c r="B132" s="9" t="s">
        <v>26</v>
      </c>
      <c r="C132" s="9">
        <v>5</v>
      </c>
      <c r="D132" s="28" t="s">
        <v>633</v>
      </c>
      <c r="E132" s="8">
        <v>14</v>
      </c>
      <c r="F132" s="29" t="s">
        <v>1418</v>
      </c>
      <c r="G132" s="29" t="s">
        <v>360</v>
      </c>
      <c r="H132" s="4">
        <v>1.1000000000000001</v>
      </c>
      <c r="I132" s="4">
        <v>100</v>
      </c>
      <c r="J132" s="4">
        <v>10</v>
      </c>
      <c r="K132" s="33" t="s">
        <v>445</v>
      </c>
      <c r="L132" s="4" t="s">
        <v>18</v>
      </c>
      <c r="M132" s="4" t="s">
        <v>18</v>
      </c>
      <c r="N132" s="29" t="s">
        <v>1434</v>
      </c>
      <c r="O132" s="4" t="s">
        <v>21</v>
      </c>
      <c r="P132" s="5" t="s">
        <v>61</v>
      </c>
      <c r="Q132" s="29" t="s">
        <v>63</v>
      </c>
      <c r="R132" s="3" t="s">
        <v>0</v>
      </c>
      <c r="S132" s="3" t="s">
        <v>19</v>
      </c>
      <c r="T132" s="3" t="s">
        <v>18</v>
      </c>
      <c r="U132" s="3" t="s">
        <v>28</v>
      </c>
      <c r="V132" s="3" t="s">
        <v>19</v>
      </c>
    </row>
    <row r="133" spans="1:22" hidden="1">
      <c r="A133" s="9">
        <f t="shared" si="2"/>
        <v>91206</v>
      </c>
      <c r="B133" s="9" t="s">
        <v>26</v>
      </c>
      <c r="C133" s="9">
        <v>5</v>
      </c>
      <c r="D133" s="28" t="s">
        <v>633</v>
      </c>
      <c r="E133" s="8">
        <v>14</v>
      </c>
      <c r="F133" s="29" t="s">
        <v>1433</v>
      </c>
      <c r="G133" s="29" t="s">
        <v>360</v>
      </c>
      <c r="H133" s="4">
        <v>1.1000000000000001</v>
      </c>
      <c r="I133" s="4">
        <v>100</v>
      </c>
      <c r="J133" s="4">
        <v>10</v>
      </c>
      <c r="K133" s="33" t="s">
        <v>445</v>
      </c>
      <c r="L133" s="4" t="s">
        <v>18</v>
      </c>
      <c r="M133" s="4" t="s">
        <v>18</v>
      </c>
      <c r="N133" s="29" t="s">
        <v>1434</v>
      </c>
      <c r="O133" s="4" t="s">
        <v>21</v>
      </c>
      <c r="P133" s="5" t="s">
        <v>61</v>
      </c>
      <c r="Q133" s="29" t="s">
        <v>63</v>
      </c>
      <c r="R133" s="3" t="s">
        <v>0</v>
      </c>
      <c r="S133" s="3" t="s">
        <v>19</v>
      </c>
      <c r="T133" s="3" t="s">
        <v>18</v>
      </c>
      <c r="U133" s="3" t="s">
        <v>28</v>
      </c>
      <c r="V133" s="3" t="s">
        <v>19</v>
      </c>
    </row>
    <row r="134" spans="1:22" hidden="1">
      <c r="A134" s="9">
        <f t="shared" si="2"/>
        <v>91207</v>
      </c>
      <c r="B134" s="9" t="s">
        <v>26</v>
      </c>
      <c r="C134" s="9">
        <v>5</v>
      </c>
      <c r="D134" s="28" t="s">
        <v>633</v>
      </c>
      <c r="E134" s="8">
        <v>14</v>
      </c>
      <c r="F134" s="29" t="s">
        <v>1418</v>
      </c>
      <c r="G134" s="29" t="s">
        <v>1440</v>
      </c>
      <c r="H134" s="4">
        <v>1.1000000000000001</v>
      </c>
      <c r="I134" s="4">
        <v>100</v>
      </c>
      <c r="J134" s="4">
        <v>10</v>
      </c>
      <c r="K134" s="33" t="s">
        <v>1438</v>
      </c>
      <c r="L134" s="4" t="s">
        <v>18</v>
      </c>
      <c r="M134" s="4" t="s">
        <v>18</v>
      </c>
      <c r="N134" s="29" t="s">
        <v>1434</v>
      </c>
      <c r="O134" s="4" t="s">
        <v>21</v>
      </c>
      <c r="P134" s="5" t="s">
        <v>61</v>
      </c>
      <c r="Q134" s="29" t="s">
        <v>63</v>
      </c>
      <c r="R134" s="3" t="s">
        <v>0</v>
      </c>
      <c r="S134" s="3" t="s">
        <v>19</v>
      </c>
      <c r="T134" s="3" t="s">
        <v>18</v>
      </c>
      <c r="U134" s="3" t="s">
        <v>28</v>
      </c>
      <c r="V134" s="3" t="s">
        <v>19</v>
      </c>
    </row>
    <row r="135" spans="1:22" hidden="1">
      <c r="A135" s="9">
        <f t="shared" si="2"/>
        <v>91208</v>
      </c>
      <c r="B135" s="9" t="s">
        <v>26</v>
      </c>
      <c r="C135" s="9">
        <v>5</v>
      </c>
      <c r="D135" s="28" t="s">
        <v>633</v>
      </c>
      <c r="E135" s="8">
        <v>14</v>
      </c>
      <c r="F135" s="29" t="s">
        <v>1433</v>
      </c>
      <c r="G135" s="29" t="s">
        <v>300</v>
      </c>
      <c r="H135" s="4">
        <v>1.1000000000000001</v>
      </c>
      <c r="I135" s="4">
        <v>100</v>
      </c>
      <c r="J135" s="4">
        <v>10</v>
      </c>
      <c r="K135" s="33" t="s">
        <v>1439</v>
      </c>
      <c r="L135" s="4" t="s">
        <v>18</v>
      </c>
      <c r="M135" s="4" t="s">
        <v>18</v>
      </c>
      <c r="N135" s="29" t="s">
        <v>1434</v>
      </c>
      <c r="O135" s="4" t="s">
        <v>21</v>
      </c>
      <c r="P135" s="5" t="s">
        <v>61</v>
      </c>
      <c r="Q135" s="29" t="s">
        <v>63</v>
      </c>
      <c r="R135" s="3" t="s">
        <v>0</v>
      </c>
      <c r="S135" s="3" t="s">
        <v>19</v>
      </c>
      <c r="T135" s="3" t="s">
        <v>18</v>
      </c>
      <c r="U135" s="3" t="s">
        <v>28</v>
      </c>
      <c r="V135" s="3" t="s">
        <v>19</v>
      </c>
    </row>
    <row r="136" spans="1:22" hidden="1">
      <c r="A136" s="9">
        <f t="shared" si="2"/>
        <v>91209</v>
      </c>
      <c r="B136" s="9" t="s">
        <v>26</v>
      </c>
      <c r="C136" s="9">
        <v>5</v>
      </c>
      <c r="D136" s="28" t="s">
        <v>633</v>
      </c>
      <c r="E136" s="8">
        <v>14</v>
      </c>
      <c r="F136" s="29" t="s">
        <v>1418</v>
      </c>
      <c r="G136" s="29" t="s">
        <v>1441</v>
      </c>
      <c r="H136" s="4">
        <v>1.1000000000000001</v>
      </c>
      <c r="I136" s="4">
        <v>100</v>
      </c>
      <c r="J136" s="4">
        <v>10</v>
      </c>
      <c r="K136" s="33" t="s">
        <v>1438</v>
      </c>
      <c r="L136" s="4" t="s">
        <v>18</v>
      </c>
      <c r="M136" s="4" t="s">
        <v>18</v>
      </c>
      <c r="N136" s="29" t="s">
        <v>1434</v>
      </c>
      <c r="O136" s="4" t="s">
        <v>21</v>
      </c>
      <c r="P136" s="5" t="s">
        <v>61</v>
      </c>
      <c r="Q136" s="29" t="s">
        <v>63</v>
      </c>
      <c r="R136" s="3" t="s">
        <v>0</v>
      </c>
      <c r="S136" s="3" t="s">
        <v>19</v>
      </c>
      <c r="T136" s="3" t="s">
        <v>18</v>
      </c>
      <c r="U136" s="3" t="s">
        <v>28</v>
      </c>
      <c r="V136" s="3" t="s">
        <v>19</v>
      </c>
    </row>
    <row r="137" spans="1:22" hidden="1">
      <c r="A137" s="9">
        <f t="shared" si="2"/>
        <v>91210</v>
      </c>
      <c r="B137" s="9" t="s">
        <v>26</v>
      </c>
      <c r="C137" s="9">
        <v>5</v>
      </c>
      <c r="D137" s="28" t="s">
        <v>633</v>
      </c>
      <c r="E137" s="8">
        <v>14</v>
      </c>
      <c r="F137" s="29" t="s">
        <v>1433</v>
      </c>
      <c r="G137" s="29" t="s">
        <v>413</v>
      </c>
      <c r="H137" s="4">
        <v>1.1000000000000001</v>
      </c>
      <c r="I137" s="4">
        <v>100</v>
      </c>
      <c r="J137" s="4">
        <v>10</v>
      </c>
      <c r="K137" s="33" t="s">
        <v>1439</v>
      </c>
      <c r="L137" s="4" t="s">
        <v>18</v>
      </c>
      <c r="M137" s="4" t="s">
        <v>18</v>
      </c>
      <c r="N137" s="29" t="s">
        <v>1434</v>
      </c>
      <c r="O137" s="4" t="s">
        <v>21</v>
      </c>
      <c r="P137" s="5" t="s">
        <v>61</v>
      </c>
      <c r="Q137" s="29" t="s">
        <v>63</v>
      </c>
      <c r="R137" s="3" t="s">
        <v>0</v>
      </c>
      <c r="S137" s="3" t="s">
        <v>19</v>
      </c>
      <c r="T137" s="3" t="s">
        <v>18</v>
      </c>
      <c r="U137" s="3" t="s">
        <v>28</v>
      </c>
      <c r="V137" s="3" t="s">
        <v>19</v>
      </c>
    </row>
    <row r="138" spans="1:22" hidden="1">
      <c r="A138" s="9">
        <f t="shared" si="2"/>
        <v>91211</v>
      </c>
      <c r="B138" s="9" t="s">
        <v>26</v>
      </c>
      <c r="C138" s="9">
        <v>5</v>
      </c>
      <c r="D138" s="28" t="s">
        <v>633</v>
      </c>
      <c r="E138" s="8">
        <v>14</v>
      </c>
      <c r="F138" s="10" t="s">
        <v>1420</v>
      </c>
      <c r="G138" s="29" t="s">
        <v>360</v>
      </c>
      <c r="H138" s="4">
        <v>1.2</v>
      </c>
      <c r="I138" s="4">
        <v>100</v>
      </c>
      <c r="J138" s="4">
        <v>10</v>
      </c>
      <c r="K138" s="33" t="s">
        <v>1439</v>
      </c>
      <c r="L138" s="4" t="s">
        <v>18</v>
      </c>
      <c r="M138" s="4" t="s">
        <v>18</v>
      </c>
      <c r="N138" s="29" t="s">
        <v>1434</v>
      </c>
      <c r="O138" s="4" t="s">
        <v>21</v>
      </c>
      <c r="P138" s="5" t="s">
        <v>61</v>
      </c>
      <c r="Q138" s="29" t="s">
        <v>63</v>
      </c>
      <c r="R138" s="3" t="s">
        <v>0</v>
      </c>
      <c r="S138" s="3" t="s">
        <v>19</v>
      </c>
      <c r="T138" s="3" t="s">
        <v>18</v>
      </c>
      <c r="U138" s="3" t="s">
        <v>28</v>
      </c>
      <c r="V138" s="3" t="s">
        <v>19</v>
      </c>
    </row>
    <row r="139" spans="1:22" hidden="1">
      <c r="A139" s="9">
        <f t="shared" si="2"/>
        <v>91212</v>
      </c>
      <c r="B139" s="9" t="s">
        <v>26</v>
      </c>
      <c r="C139" s="9">
        <v>5</v>
      </c>
      <c r="D139" s="28" t="s">
        <v>633</v>
      </c>
      <c r="E139" s="8">
        <v>14</v>
      </c>
      <c r="F139" s="10" t="s">
        <v>1420</v>
      </c>
      <c r="G139" s="29" t="s">
        <v>360</v>
      </c>
      <c r="H139" s="4">
        <v>1.1000000000000001</v>
      </c>
      <c r="I139" s="4">
        <v>100</v>
      </c>
      <c r="J139" s="4">
        <v>10</v>
      </c>
      <c r="K139" s="33" t="s">
        <v>1439</v>
      </c>
      <c r="L139" s="4" t="s">
        <v>18</v>
      </c>
      <c r="M139" s="4" t="s">
        <v>18</v>
      </c>
      <c r="N139" s="29" t="s">
        <v>1434</v>
      </c>
      <c r="O139" s="4" t="s">
        <v>21</v>
      </c>
      <c r="P139" s="5" t="s">
        <v>61</v>
      </c>
      <c r="Q139" s="29" t="s">
        <v>63</v>
      </c>
      <c r="R139" s="3" t="s">
        <v>0</v>
      </c>
      <c r="S139" s="3" t="s">
        <v>19</v>
      </c>
      <c r="T139" s="3" t="s">
        <v>18</v>
      </c>
      <c r="U139" s="3" t="s">
        <v>28</v>
      </c>
      <c r="V139" s="3" t="s">
        <v>19</v>
      </c>
    </row>
    <row r="140" spans="1:22" hidden="1">
      <c r="A140" s="9">
        <f t="shared" si="2"/>
        <v>91213</v>
      </c>
      <c r="B140" s="9" t="s">
        <v>26</v>
      </c>
      <c r="C140" s="9">
        <v>5</v>
      </c>
      <c r="D140" s="28" t="s">
        <v>633</v>
      </c>
      <c r="E140" s="8">
        <v>14</v>
      </c>
      <c r="F140" s="29" t="s">
        <v>1418</v>
      </c>
      <c r="G140" s="29" t="s">
        <v>362</v>
      </c>
      <c r="H140" s="4">
        <v>1</v>
      </c>
      <c r="I140" s="4">
        <v>100</v>
      </c>
      <c r="J140" s="4">
        <v>10</v>
      </c>
      <c r="K140" s="6" t="s">
        <v>12</v>
      </c>
      <c r="L140" s="4" t="s">
        <v>18</v>
      </c>
      <c r="M140" s="4" t="s">
        <v>18</v>
      </c>
      <c r="N140" s="4" t="s">
        <v>18</v>
      </c>
      <c r="O140" s="4" t="s">
        <v>21</v>
      </c>
      <c r="P140" s="5" t="s">
        <v>61</v>
      </c>
      <c r="Q140" s="29" t="s">
        <v>63</v>
      </c>
      <c r="R140" s="3" t="s">
        <v>0</v>
      </c>
      <c r="S140" s="3" t="s">
        <v>19</v>
      </c>
      <c r="T140" s="3" t="s">
        <v>18</v>
      </c>
      <c r="U140" s="3" t="s">
        <v>28</v>
      </c>
      <c r="V140" s="3" t="s">
        <v>19</v>
      </c>
    </row>
    <row r="141" spans="1:22" hidden="1">
      <c r="A141" s="9">
        <f t="shared" si="2"/>
        <v>91214</v>
      </c>
      <c r="B141" s="9" t="s">
        <v>26</v>
      </c>
      <c r="C141" s="9">
        <v>5</v>
      </c>
      <c r="D141" s="28" t="s">
        <v>633</v>
      </c>
      <c r="E141" s="8">
        <v>14</v>
      </c>
      <c r="F141" s="29" t="s">
        <v>1433</v>
      </c>
      <c r="G141" s="29" t="s">
        <v>362</v>
      </c>
      <c r="H141" s="4">
        <v>1</v>
      </c>
      <c r="I141" s="4">
        <v>100</v>
      </c>
      <c r="J141" s="4">
        <v>10</v>
      </c>
      <c r="K141" s="6" t="s">
        <v>12</v>
      </c>
      <c r="L141" s="4" t="s">
        <v>18</v>
      </c>
      <c r="M141" s="4" t="s">
        <v>18</v>
      </c>
      <c r="N141" s="4" t="s">
        <v>18</v>
      </c>
      <c r="O141" s="4" t="s">
        <v>21</v>
      </c>
      <c r="P141" s="5" t="s">
        <v>61</v>
      </c>
      <c r="Q141" s="29" t="s">
        <v>63</v>
      </c>
      <c r="R141" s="3" t="s">
        <v>0</v>
      </c>
      <c r="S141" s="3" t="s">
        <v>19</v>
      </c>
      <c r="T141" s="3" t="s">
        <v>18</v>
      </c>
      <c r="U141" s="3" t="s">
        <v>28</v>
      </c>
      <c r="V141" s="3" t="s">
        <v>19</v>
      </c>
    </row>
    <row r="142" spans="1:22" hidden="1">
      <c r="A142" s="9">
        <f t="shared" si="2"/>
        <v>91215</v>
      </c>
      <c r="B142" s="9" t="s">
        <v>26</v>
      </c>
      <c r="C142" s="9">
        <v>5</v>
      </c>
      <c r="D142" s="28" t="s">
        <v>633</v>
      </c>
      <c r="E142" s="8">
        <v>14</v>
      </c>
      <c r="F142" s="29" t="s">
        <v>1418</v>
      </c>
      <c r="G142" s="29" t="s">
        <v>362</v>
      </c>
      <c r="H142" s="4">
        <v>1</v>
      </c>
      <c r="I142" s="4">
        <v>30</v>
      </c>
      <c r="J142" s="4">
        <v>10</v>
      </c>
      <c r="K142" s="6" t="s">
        <v>12</v>
      </c>
      <c r="L142" s="4" t="s">
        <v>18</v>
      </c>
      <c r="M142" s="4" t="s">
        <v>18</v>
      </c>
      <c r="N142" s="4" t="s">
        <v>18</v>
      </c>
      <c r="O142" s="4" t="s">
        <v>21</v>
      </c>
      <c r="P142" s="5" t="s">
        <v>61</v>
      </c>
      <c r="Q142" s="29" t="s">
        <v>63</v>
      </c>
      <c r="R142" s="3" t="s">
        <v>0</v>
      </c>
      <c r="S142" s="3" t="s">
        <v>19</v>
      </c>
      <c r="T142" s="3" t="s">
        <v>18</v>
      </c>
      <c r="U142" s="3" t="s">
        <v>28</v>
      </c>
      <c r="V142" s="3" t="s">
        <v>19</v>
      </c>
    </row>
    <row r="143" spans="1:22" hidden="1">
      <c r="A143" s="9">
        <f t="shared" si="2"/>
        <v>91216</v>
      </c>
      <c r="B143" s="9" t="s">
        <v>26</v>
      </c>
      <c r="C143" s="9">
        <v>5</v>
      </c>
      <c r="D143" s="28" t="s">
        <v>633</v>
      </c>
      <c r="E143" s="8">
        <v>14</v>
      </c>
      <c r="F143" s="29" t="s">
        <v>1433</v>
      </c>
      <c r="G143" s="29" t="s">
        <v>362</v>
      </c>
      <c r="H143" s="4">
        <v>1</v>
      </c>
      <c r="I143" s="4">
        <v>30</v>
      </c>
      <c r="J143" s="4">
        <v>10</v>
      </c>
      <c r="K143" s="6" t="s">
        <v>12</v>
      </c>
      <c r="L143" s="4" t="s">
        <v>18</v>
      </c>
      <c r="M143" s="4" t="s">
        <v>18</v>
      </c>
      <c r="N143" s="4" t="s">
        <v>18</v>
      </c>
      <c r="O143" s="4" t="s">
        <v>21</v>
      </c>
      <c r="P143" s="5" t="s">
        <v>61</v>
      </c>
      <c r="Q143" s="29" t="s">
        <v>63</v>
      </c>
      <c r="R143" s="3" t="s">
        <v>0</v>
      </c>
      <c r="S143" s="3" t="s">
        <v>19</v>
      </c>
      <c r="T143" s="3" t="s">
        <v>18</v>
      </c>
      <c r="U143" s="3" t="s">
        <v>28</v>
      </c>
      <c r="V143" s="3" t="s">
        <v>19</v>
      </c>
    </row>
    <row r="144" spans="1:22" hidden="1">
      <c r="A144" s="9">
        <f t="shared" si="2"/>
        <v>91217</v>
      </c>
      <c r="B144" s="9" t="s">
        <v>26</v>
      </c>
      <c r="C144" s="9">
        <v>5</v>
      </c>
      <c r="D144" s="28" t="s">
        <v>633</v>
      </c>
      <c r="E144" s="8">
        <v>15</v>
      </c>
      <c r="F144" s="29" t="s">
        <v>1418</v>
      </c>
      <c r="G144" s="29" t="s">
        <v>360</v>
      </c>
      <c r="H144" s="4">
        <v>1</v>
      </c>
      <c r="I144" s="4">
        <v>10</v>
      </c>
      <c r="J144" s="4">
        <v>10</v>
      </c>
      <c r="K144" s="6" t="s">
        <v>12</v>
      </c>
      <c r="L144" s="4" t="s">
        <v>18</v>
      </c>
      <c r="M144" s="4" t="s">
        <v>18</v>
      </c>
      <c r="N144" s="4" t="s">
        <v>18</v>
      </c>
      <c r="O144" s="4" t="s">
        <v>21</v>
      </c>
      <c r="P144" s="5" t="s">
        <v>61</v>
      </c>
      <c r="Q144" s="29" t="s">
        <v>63</v>
      </c>
      <c r="R144" s="3" t="s">
        <v>0</v>
      </c>
      <c r="S144" s="3" t="s">
        <v>19</v>
      </c>
      <c r="T144" s="3" t="s">
        <v>18</v>
      </c>
      <c r="U144" s="3" t="s">
        <v>28</v>
      </c>
      <c r="V144" s="3" t="s">
        <v>19</v>
      </c>
    </row>
    <row r="145" spans="1:22" hidden="1">
      <c r="A145" s="9">
        <f t="shared" si="2"/>
        <v>91218</v>
      </c>
      <c r="B145" s="9" t="s">
        <v>26</v>
      </c>
      <c r="C145" s="9">
        <v>5</v>
      </c>
      <c r="D145" s="28" t="s">
        <v>633</v>
      </c>
      <c r="E145" s="8">
        <v>15</v>
      </c>
      <c r="F145" s="29" t="s">
        <v>1433</v>
      </c>
      <c r="G145" s="29" t="s">
        <v>360</v>
      </c>
      <c r="H145" s="4">
        <v>1</v>
      </c>
      <c r="I145" s="4">
        <v>10</v>
      </c>
      <c r="J145" s="4">
        <v>10</v>
      </c>
      <c r="K145" s="6" t="s">
        <v>12</v>
      </c>
      <c r="L145" s="4" t="s">
        <v>18</v>
      </c>
      <c r="M145" s="4" t="s">
        <v>18</v>
      </c>
      <c r="N145" s="4" t="s">
        <v>18</v>
      </c>
      <c r="O145" s="4" t="s">
        <v>21</v>
      </c>
      <c r="P145" s="5" t="s">
        <v>61</v>
      </c>
      <c r="Q145" s="29" t="s">
        <v>63</v>
      </c>
      <c r="R145" s="3" t="s">
        <v>0</v>
      </c>
      <c r="S145" s="3" t="s">
        <v>19</v>
      </c>
      <c r="T145" s="3" t="s">
        <v>18</v>
      </c>
      <c r="U145" s="3" t="s">
        <v>28</v>
      </c>
      <c r="V145" s="3" t="s">
        <v>19</v>
      </c>
    </row>
    <row r="146" spans="1:22" hidden="1">
      <c r="A146" s="9">
        <f t="shared" si="2"/>
        <v>91219</v>
      </c>
      <c r="B146" s="9" t="s">
        <v>26</v>
      </c>
      <c r="C146" s="9">
        <v>5</v>
      </c>
      <c r="D146" s="28" t="s">
        <v>633</v>
      </c>
      <c r="E146" s="8">
        <v>15</v>
      </c>
      <c r="F146" s="29" t="s">
        <v>1418</v>
      </c>
      <c r="G146" s="29" t="s">
        <v>360</v>
      </c>
      <c r="H146" s="4">
        <v>1</v>
      </c>
      <c r="I146" s="4">
        <v>10</v>
      </c>
      <c r="J146" s="4">
        <v>10</v>
      </c>
      <c r="K146" s="6" t="s">
        <v>12</v>
      </c>
      <c r="L146" s="4" t="s">
        <v>18</v>
      </c>
      <c r="M146" s="29" t="s">
        <v>1442</v>
      </c>
      <c r="N146" s="4" t="s">
        <v>18</v>
      </c>
      <c r="O146" s="4" t="s">
        <v>21</v>
      </c>
      <c r="P146" s="5" t="s">
        <v>61</v>
      </c>
      <c r="Q146" s="29" t="s">
        <v>63</v>
      </c>
      <c r="R146" s="3" t="s">
        <v>0</v>
      </c>
      <c r="S146" s="3" t="s">
        <v>19</v>
      </c>
      <c r="T146" s="3" t="s">
        <v>18</v>
      </c>
      <c r="U146" s="3" t="s">
        <v>28</v>
      </c>
      <c r="V146" s="3" t="s">
        <v>19</v>
      </c>
    </row>
    <row r="147" spans="1:22" hidden="1">
      <c r="A147" s="9">
        <f t="shared" si="2"/>
        <v>91220</v>
      </c>
      <c r="B147" s="9" t="s">
        <v>26</v>
      </c>
      <c r="C147" s="9">
        <v>5</v>
      </c>
      <c r="D147" s="28" t="s">
        <v>633</v>
      </c>
      <c r="E147" s="8">
        <v>15</v>
      </c>
      <c r="F147" s="29" t="s">
        <v>1433</v>
      </c>
      <c r="G147" s="29" t="s">
        <v>360</v>
      </c>
      <c r="H147" s="4">
        <v>1</v>
      </c>
      <c r="I147" s="4">
        <v>10</v>
      </c>
      <c r="J147" s="4">
        <v>10</v>
      </c>
      <c r="K147" s="6" t="s">
        <v>12</v>
      </c>
      <c r="L147" s="4" t="s">
        <v>18</v>
      </c>
      <c r="M147" s="29" t="s">
        <v>1442</v>
      </c>
      <c r="N147" s="4" t="s">
        <v>18</v>
      </c>
      <c r="O147" s="4" t="s">
        <v>21</v>
      </c>
      <c r="P147" s="5" t="s">
        <v>61</v>
      </c>
      <c r="Q147" s="29" t="s">
        <v>63</v>
      </c>
      <c r="R147" s="3" t="s">
        <v>0</v>
      </c>
      <c r="S147" s="3" t="s">
        <v>19</v>
      </c>
      <c r="T147" s="3" t="s">
        <v>18</v>
      </c>
      <c r="U147" s="3" t="s">
        <v>28</v>
      </c>
      <c r="V147" s="3" t="s">
        <v>19</v>
      </c>
    </row>
    <row r="148" spans="1:22" hidden="1">
      <c r="A148" s="9">
        <f t="shared" si="2"/>
        <v>91221</v>
      </c>
      <c r="B148" s="9" t="s">
        <v>26</v>
      </c>
      <c r="C148" s="9">
        <v>5</v>
      </c>
      <c r="D148" s="28" t="s">
        <v>633</v>
      </c>
      <c r="E148" s="8">
        <v>15</v>
      </c>
      <c r="F148" s="29" t="s">
        <v>1418</v>
      </c>
      <c r="G148" s="29" t="s">
        <v>360</v>
      </c>
      <c r="H148" s="4">
        <v>1</v>
      </c>
      <c r="I148" s="4">
        <v>30</v>
      </c>
      <c r="J148" s="4">
        <v>10</v>
      </c>
      <c r="K148" s="6" t="s">
        <v>12</v>
      </c>
      <c r="L148" s="4" t="s">
        <v>18</v>
      </c>
      <c r="M148" s="4" t="s">
        <v>18</v>
      </c>
      <c r="N148" s="4" t="s">
        <v>18</v>
      </c>
      <c r="O148" s="4" t="s">
        <v>21</v>
      </c>
      <c r="P148" s="5" t="s">
        <v>61</v>
      </c>
      <c r="Q148" s="29" t="s">
        <v>63</v>
      </c>
      <c r="R148" s="3" t="s">
        <v>0</v>
      </c>
      <c r="S148" s="3" t="s">
        <v>19</v>
      </c>
      <c r="T148" s="3" t="s">
        <v>18</v>
      </c>
      <c r="U148" s="3" t="s">
        <v>28</v>
      </c>
      <c r="V148" s="3" t="s">
        <v>19</v>
      </c>
    </row>
    <row r="149" spans="1:22" hidden="1">
      <c r="A149" s="9">
        <f t="shared" si="2"/>
        <v>91222</v>
      </c>
      <c r="B149" s="9" t="s">
        <v>26</v>
      </c>
      <c r="C149" s="9">
        <v>5</v>
      </c>
      <c r="D149" s="28" t="s">
        <v>633</v>
      </c>
      <c r="E149" s="8">
        <v>15</v>
      </c>
      <c r="F149" s="29" t="s">
        <v>1433</v>
      </c>
      <c r="G149" s="29" t="s">
        <v>360</v>
      </c>
      <c r="H149" s="4">
        <v>1</v>
      </c>
      <c r="I149" s="4">
        <v>30</v>
      </c>
      <c r="J149" s="4">
        <v>10</v>
      </c>
      <c r="K149" s="6" t="s">
        <v>12</v>
      </c>
      <c r="L149" s="4" t="s">
        <v>18</v>
      </c>
      <c r="M149" s="4" t="s">
        <v>18</v>
      </c>
      <c r="N149" s="4" t="s">
        <v>18</v>
      </c>
      <c r="O149" s="4" t="s">
        <v>21</v>
      </c>
      <c r="P149" s="5" t="s">
        <v>61</v>
      </c>
      <c r="Q149" s="29" t="s">
        <v>63</v>
      </c>
      <c r="R149" s="3" t="s">
        <v>0</v>
      </c>
      <c r="S149" s="3" t="s">
        <v>19</v>
      </c>
      <c r="T149" s="3" t="s">
        <v>18</v>
      </c>
      <c r="U149" s="3" t="s">
        <v>28</v>
      </c>
      <c r="V149" s="3" t="s">
        <v>19</v>
      </c>
    </row>
    <row r="150" spans="1:22" hidden="1">
      <c r="A150" s="9">
        <f t="shared" si="2"/>
        <v>91223</v>
      </c>
      <c r="B150" s="9" t="s">
        <v>26</v>
      </c>
      <c r="C150" s="9">
        <v>5</v>
      </c>
      <c r="D150" s="28" t="s">
        <v>633</v>
      </c>
      <c r="E150" s="8">
        <v>15</v>
      </c>
      <c r="F150" s="29" t="s">
        <v>1418</v>
      </c>
      <c r="G150" s="29" t="s">
        <v>360</v>
      </c>
      <c r="H150" s="4">
        <v>1</v>
      </c>
      <c r="I150" s="4">
        <v>30</v>
      </c>
      <c r="J150" s="4">
        <v>10</v>
      </c>
      <c r="K150" s="6" t="s">
        <v>12</v>
      </c>
      <c r="L150" s="4" t="s">
        <v>18</v>
      </c>
      <c r="M150" s="29" t="s">
        <v>1443</v>
      </c>
      <c r="N150" s="4" t="s">
        <v>18</v>
      </c>
      <c r="O150" s="4" t="s">
        <v>21</v>
      </c>
      <c r="P150" s="5" t="s">
        <v>61</v>
      </c>
      <c r="Q150" s="29" t="s">
        <v>63</v>
      </c>
      <c r="R150" s="3" t="s">
        <v>0</v>
      </c>
      <c r="S150" s="3" t="s">
        <v>19</v>
      </c>
      <c r="T150" s="3" t="s">
        <v>18</v>
      </c>
      <c r="U150" s="3" t="s">
        <v>28</v>
      </c>
      <c r="V150" s="3" t="s">
        <v>19</v>
      </c>
    </row>
    <row r="151" spans="1:22" hidden="1">
      <c r="A151" s="9">
        <f t="shared" si="2"/>
        <v>91224</v>
      </c>
      <c r="B151" s="9" t="s">
        <v>26</v>
      </c>
      <c r="C151" s="9">
        <v>5</v>
      </c>
      <c r="D151" s="28" t="s">
        <v>633</v>
      </c>
      <c r="E151" s="8">
        <v>15</v>
      </c>
      <c r="F151" s="29" t="s">
        <v>1433</v>
      </c>
      <c r="G151" s="29" t="s">
        <v>360</v>
      </c>
      <c r="H151" s="4">
        <v>1</v>
      </c>
      <c r="I151" s="4">
        <v>30</v>
      </c>
      <c r="J151" s="4">
        <v>10</v>
      </c>
      <c r="K151" s="6" t="s">
        <v>12</v>
      </c>
      <c r="L151" s="4" t="s">
        <v>18</v>
      </c>
      <c r="M151" s="29" t="s">
        <v>1443</v>
      </c>
      <c r="N151" s="4" t="s">
        <v>18</v>
      </c>
      <c r="O151" s="4" t="s">
        <v>21</v>
      </c>
      <c r="P151" s="5" t="s">
        <v>61</v>
      </c>
      <c r="Q151" s="29" t="s">
        <v>63</v>
      </c>
      <c r="R151" s="3" t="s">
        <v>0</v>
      </c>
      <c r="S151" s="3" t="s">
        <v>19</v>
      </c>
      <c r="T151" s="3" t="s">
        <v>18</v>
      </c>
      <c r="U151" s="3" t="s">
        <v>28</v>
      </c>
      <c r="V151" s="3" t="s">
        <v>19</v>
      </c>
    </row>
    <row r="152" spans="1:22" hidden="1">
      <c r="A152" s="9">
        <f t="shared" si="2"/>
        <v>91225</v>
      </c>
      <c r="B152" s="9" t="s">
        <v>26</v>
      </c>
      <c r="C152" s="9">
        <v>5</v>
      </c>
      <c r="D152" s="28" t="s">
        <v>633</v>
      </c>
      <c r="E152" s="8">
        <v>15</v>
      </c>
      <c r="F152" s="10" t="s">
        <v>1420</v>
      </c>
      <c r="G152" s="29" t="s">
        <v>360</v>
      </c>
      <c r="H152" s="4">
        <v>1</v>
      </c>
      <c r="I152" s="4">
        <v>30</v>
      </c>
      <c r="J152" s="4">
        <v>10</v>
      </c>
      <c r="K152" s="6" t="s">
        <v>12</v>
      </c>
      <c r="L152" s="4" t="s">
        <v>18</v>
      </c>
      <c r="M152" s="29" t="s">
        <v>1443</v>
      </c>
      <c r="N152" s="4" t="s">
        <v>18</v>
      </c>
      <c r="O152" s="4" t="s">
        <v>21</v>
      </c>
      <c r="P152" s="5" t="s">
        <v>61</v>
      </c>
      <c r="Q152" s="29" t="s">
        <v>63</v>
      </c>
      <c r="R152" s="3" t="s">
        <v>0</v>
      </c>
      <c r="S152" s="3" t="s">
        <v>19</v>
      </c>
      <c r="T152" s="3" t="s">
        <v>18</v>
      </c>
      <c r="U152" s="3" t="s">
        <v>28</v>
      </c>
      <c r="V152" s="3" t="s">
        <v>19</v>
      </c>
    </row>
    <row r="153" spans="1:22" hidden="1">
      <c r="A153" s="9">
        <f t="shared" si="2"/>
        <v>91226</v>
      </c>
      <c r="B153" s="9" t="s">
        <v>26</v>
      </c>
      <c r="C153" s="9">
        <v>5</v>
      </c>
      <c r="D153" s="28" t="s">
        <v>633</v>
      </c>
      <c r="E153" s="8">
        <v>15</v>
      </c>
      <c r="F153" s="29" t="s">
        <v>1418</v>
      </c>
      <c r="G153" s="29" t="s">
        <v>300</v>
      </c>
      <c r="H153" s="4">
        <v>1</v>
      </c>
      <c r="I153" s="4">
        <v>10</v>
      </c>
      <c r="J153" s="4">
        <v>10</v>
      </c>
      <c r="K153" s="6" t="s">
        <v>12</v>
      </c>
      <c r="L153" s="4" t="s">
        <v>18</v>
      </c>
      <c r="M153" s="4" t="s">
        <v>18</v>
      </c>
      <c r="N153" s="4" t="s">
        <v>18</v>
      </c>
      <c r="O153" s="4" t="s">
        <v>21</v>
      </c>
      <c r="P153" s="5" t="s">
        <v>61</v>
      </c>
      <c r="Q153" s="29" t="s">
        <v>63</v>
      </c>
      <c r="R153" s="3" t="s">
        <v>0</v>
      </c>
      <c r="S153" s="3" t="s">
        <v>19</v>
      </c>
      <c r="T153" s="3" t="s">
        <v>18</v>
      </c>
      <c r="U153" s="3" t="s">
        <v>28</v>
      </c>
      <c r="V153" s="3" t="s">
        <v>19</v>
      </c>
    </row>
    <row r="154" spans="1:22" hidden="1">
      <c r="A154" s="9">
        <f t="shared" si="2"/>
        <v>91227</v>
      </c>
      <c r="B154" s="9" t="s">
        <v>26</v>
      </c>
      <c r="C154" s="9">
        <v>5</v>
      </c>
      <c r="D154" s="28" t="s">
        <v>633</v>
      </c>
      <c r="E154" s="8">
        <v>15</v>
      </c>
      <c r="F154" s="29" t="s">
        <v>1433</v>
      </c>
      <c r="G154" s="29" t="s">
        <v>300</v>
      </c>
      <c r="H154" s="4">
        <v>1</v>
      </c>
      <c r="I154" s="4">
        <v>10</v>
      </c>
      <c r="J154" s="4">
        <v>10</v>
      </c>
      <c r="K154" s="6" t="s">
        <v>12</v>
      </c>
      <c r="L154" s="4" t="s">
        <v>18</v>
      </c>
      <c r="M154" s="4" t="s">
        <v>18</v>
      </c>
      <c r="N154" s="4" t="s">
        <v>18</v>
      </c>
      <c r="O154" s="4" t="s">
        <v>21</v>
      </c>
      <c r="P154" s="5" t="s">
        <v>61</v>
      </c>
      <c r="Q154" s="29" t="s">
        <v>63</v>
      </c>
      <c r="R154" s="3" t="s">
        <v>0</v>
      </c>
      <c r="S154" s="3" t="s">
        <v>19</v>
      </c>
      <c r="T154" s="3" t="s">
        <v>18</v>
      </c>
      <c r="U154" s="3" t="s">
        <v>28</v>
      </c>
      <c r="V154" s="3" t="s">
        <v>19</v>
      </c>
    </row>
    <row r="155" spans="1:22" hidden="1">
      <c r="A155" s="9">
        <f t="shared" si="2"/>
        <v>91228</v>
      </c>
      <c r="B155" s="9" t="s">
        <v>26</v>
      </c>
      <c r="C155" s="9">
        <v>5</v>
      </c>
      <c r="D155" s="28" t="s">
        <v>633</v>
      </c>
      <c r="E155" s="8">
        <v>15</v>
      </c>
      <c r="F155" s="29" t="s">
        <v>1418</v>
      </c>
      <c r="G155" s="29" t="s">
        <v>300</v>
      </c>
      <c r="H155" s="4">
        <v>1</v>
      </c>
      <c r="I155" s="4">
        <v>10</v>
      </c>
      <c r="J155" s="4">
        <v>10</v>
      </c>
      <c r="K155" s="6" t="s">
        <v>12</v>
      </c>
      <c r="L155" s="4" t="s">
        <v>18</v>
      </c>
      <c r="M155" s="29" t="s">
        <v>1444</v>
      </c>
      <c r="N155" s="4" t="s">
        <v>18</v>
      </c>
      <c r="O155" s="4" t="s">
        <v>21</v>
      </c>
      <c r="P155" s="5" t="s">
        <v>61</v>
      </c>
      <c r="Q155" s="29" t="s">
        <v>63</v>
      </c>
      <c r="R155" s="3" t="s">
        <v>0</v>
      </c>
      <c r="S155" s="3" t="s">
        <v>19</v>
      </c>
      <c r="T155" s="3" t="s">
        <v>18</v>
      </c>
      <c r="U155" s="3" t="s">
        <v>28</v>
      </c>
      <c r="V155" s="3" t="s">
        <v>19</v>
      </c>
    </row>
    <row r="156" spans="1:22" hidden="1">
      <c r="A156" s="9">
        <f t="shared" si="2"/>
        <v>91229</v>
      </c>
      <c r="B156" s="9" t="s">
        <v>26</v>
      </c>
      <c r="C156" s="9">
        <v>5</v>
      </c>
      <c r="D156" s="28" t="s">
        <v>633</v>
      </c>
      <c r="E156" s="8">
        <v>15</v>
      </c>
      <c r="F156" s="29" t="s">
        <v>1433</v>
      </c>
      <c r="G156" s="29" t="s">
        <v>300</v>
      </c>
      <c r="H156" s="4">
        <v>1</v>
      </c>
      <c r="I156" s="4">
        <v>10</v>
      </c>
      <c r="J156" s="4">
        <v>10</v>
      </c>
      <c r="K156" s="6" t="s">
        <v>12</v>
      </c>
      <c r="L156" s="4" t="s">
        <v>18</v>
      </c>
      <c r="M156" s="29" t="s">
        <v>1444</v>
      </c>
      <c r="N156" s="4" t="s">
        <v>18</v>
      </c>
      <c r="O156" s="4" t="s">
        <v>21</v>
      </c>
      <c r="P156" s="5" t="s">
        <v>61</v>
      </c>
      <c r="Q156" s="29" t="s">
        <v>63</v>
      </c>
      <c r="R156" s="3" t="s">
        <v>0</v>
      </c>
      <c r="S156" s="3" t="s">
        <v>19</v>
      </c>
      <c r="T156" s="3" t="s">
        <v>18</v>
      </c>
      <c r="U156" s="3" t="s">
        <v>28</v>
      </c>
      <c r="V156" s="3" t="s">
        <v>19</v>
      </c>
    </row>
    <row r="157" spans="1:22" hidden="1">
      <c r="A157" s="9">
        <f t="shared" si="2"/>
        <v>91230</v>
      </c>
      <c r="B157" s="9" t="s">
        <v>26</v>
      </c>
      <c r="C157" s="9">
        <v>5</v>
      </c>
      <c r="D157" s="28" t="s">
        <v>633</v>
      </c>
      <c r="E157" s="8">
        <v>15</v>
      </c>
      <c r="F157" s="29" t="s">
        <v>1418</v>
      </c>
      <c r="G157" s="29" t="s">
        <v>300</v>
      </c>
      <c r="H157" s="4">
        <v>1</v>
      </c>
      <c r="I157" s="4">
        <v>10</v>
      </c>
      <c r="J157" s="4">
        <v>10</v>
      </c>
      <c r="K157" s="6" t="s">
        <v>12</v>
      </c>
      <c r="L157" s="4" t="s">
        <v>18</v>
      </c>
      <c r="M157" s="29" t="s">
        <v>0</v>
      </c>
      <c r="N157" s="29" t="s">
        <v>1445</v>
      </c>
      <c r="O157" s="4" t="s">
        <v>21</v>
      </c>
      <c r="P157" s="5" t="s">
        <v>61</v>
      </c>
      <c r="Q157" s="29" t="s">
        <v>63</v>
      </c>
      <c r="R157" s="3" t="s">
        <v>0</v>
      </c>
      <c r="S157" s="3" t="s">
        <v>19</v>
      </c>
      <c r="T157" s="3" t="s">
        <v>18</v>
      </c>
      <c r="U157" s="3" t="s">
        <v>28</v>
      </c>
      <c r="V157" s="3" t="s">
        <v>19</v>
      </c>
    </row>
    <row r="158" spans="1:22" hidden="1">
      <c r="A158" s="9">
        <f t="shared" si="2"/>
        <v>91231</v>
      </c>
      <c r="B158" s="9" t="s">
        <v>26</v>
      </c>
      <c r="C158" s="9">
        <v>5</v>
      </c>
      <c r="D158" s="28" t="s">
        <v>633</v>
      </c>
      <c r="E158" s="8">
        <v>15</v>
      </c>
      <c r="F158" s="29" t="s">
        <v>1433</v>
      </c>
      <c r="G158" s="29" t="s">
        <v>300</v>
      </c>
      <c r="H158" s="4">
        <v>1</v>
      </c>
      <c r="I158" s="4">
        <v>10</v>
      </c>
      <c r="J158" s="4">
        <v>10</v>
      </c>
      <c r="K158" s="6" t="s">
        <v>12</v>
      </c>
      <c r="L158" s="4" t="s">
        <v>18</v>
      </c>
      <c r="M158" s="29" t="s">
        <v>0</v>
      </c>
      <c r="N158" s="29" t="s">
        <v>1445</v>
      </c>
      <c r="O158" s="4" t="s">
        <v>21</v>
      </c>
      <c r="P158" s="5" t="s">
        <v>61</v>
      </c>
      <c r="Q158" s="29" t="s">
        <v>63</v>
      </c>
      <c r="R158" s="3" t="s">
        <v>0</v>
      </c>
      <c r="S158" s="3" t="s">
        <v>19</v>
      </c>
      <c r="T158" s="3" t="s">
        <v>18</v>
      </c>
      <c r="U158" s="3" t="s">
        <v>28</v>
      </c>
      <c r="V158" s="3" t="s">
        <v>19</v>
      </c>
    </row>
    <row r="159" spans="1:22" hidden="1">
      <c r="A159" s="9">
        <f t="shared" si="2"/>
        <v>91232</v>
      </c>
      <c r="B159" s="9" t="s">
        <v>26</v>
      </c>
      <c r="C159" s="9">
        <v>5</v>
      </c>
      <c r="D159" s="28" t="s">
        <v>633</v>
      </c>
      <c r="E159" s="8">
        <v>15</v>
      </c>
      <c r="F159" s="10" t="s">
        <v>1420</v>
      </c>
      <c r="G159" s="29" t="s">
        <v>300</v>
      </c>
      <c r="H159" s="4">
        <v>1</v>
      </c>
      <c r="I159" s="4">
        <v>10</v>
      </c>
      <c r="J159" s="4">
        <v>10</v>
      </c>
      <c r="K159" s="6" t="s">
        <v>12</v>
      </c>
      <c r="L159" s="4" t="s">
        <v>18</v>
      </c>
      <c r="M159" s="29" t="s">
        <v>1444</v>
      </c>
      <c r="N159" s="4" t="s">
        <v>18</v>
      </c>
      <c r="O159" s="4" t="s">
        <v>21</v>
      </c>
      <c r="P159" s="5" t="s">
        <v>61</v>
      </c>
      <c r="Q159" s="29" t="s">
        <v>63</v>
      </c>
      <c r="R159" s="3" t="s">
        <v>0</v>
      </c>
      <c r="S159" s="3" t="s">
        <v>19</v>
      </c>
      <c r="T159" s="3" t="s">
        <v>18</v>
      </c>
      <c r="U159" s="3" t="s">
        <v>28</v>
      </c>
      <c r="V159" s="3" t="s">
        <v>19</v>
      </c>
    </row>
    <row r="160" spans="1:22" hidden="1">
      <c r="A160" s="9">
        <f t="shared" si="2"/>
        <v>91233</v>
      </c>
      <c r="B160" s="9" t="s">
        <v>26</v>
      </c>
      <c r="C160" s="9">
        <v>5</v>
      </c>
      <c r="D160" s="28" t="s">
        <v>633</v>
      </c>
      <c r="E160" s="8">
        <v>15</v>
      </c>
      <c r="F160" s="29" t="s">
        <v>1418</v>
      </c>
      <c r="G160" s="29" t="s">
        <v>300</v>
      </c>
      <c r="H160" s="4">
        <v>1</v>
      </c>
      <c r="I160" s="4">
        <v>30</v>
      </c>
      <c r="J160" s="4">
        <v>10</v>
      </c>
      <c r="K160" s="6" t="s">
        <v>12</v>
      </c>
      <c r="L160" s="4" t="s">
        <v>18</v>
      </c>
      <c r="M160" s="4" t="s">
        <v>18</v>
      </c>
      <c r="N160" s="4" t="s">
        <v>18</v>
      </c>
      <c r="O160" s="4" t="s">
        <v>21</v>
      </c>
      <c r="P160" s="5" t="s">
        <v>61</v>
      </c>
      <c r="Q160" s="29" t="s">
        <v>63</v>
      </c>
      <c r="R160" s="3" t="s">
        <v>0</v>
      </c>
      <c r="S160" s="3" t="s">
        <v>19</v>
      </c>
      <c r="T160" s="3" t="s">
        <v>18</v>
      </c>
      <c r="U160" s="3" t="s">
        <v>28</v>
      </c>
      <c r="V160" s="3" t="s">
        <v>19</v>
      </c>
    </row>
    <row r="161" spans="1:22" hidden="1">
      <c r="A161" s="9">
        <f t="shared" si="2"/>
        <v>91234</v>
      </c>
      <c r="B161" s="9" t="s">
        <v>26</v>
      </c>
      <c r="C161" s="9">
        <v>5</v>
      </c>
      <c r="D161" s="28" t="s">
        <v>633</v>
      </c>
      <c r="E161" s="8">
        <v>15</v>
      </c>
      <c r="F161" s="29" t="s">
        <v>1433</v>
      </c>
      <c r="G161" s="29" t="s">
        <v>300</v>
      </c>
      <c r="H161" s="4">
        <v>1</v>
      </c>
      <c r="I161" s="4">
        <v>30</v>
      </c>
      <c r="J161" s="4">
        <v>10</v>
      </c>
      <c r="K161" s="6" t="s">
        <v>12</v>
      </c>
      <c r="L161" s="4" t="s">
        <v>18</v>
      </c>
      <c r="M161" s="4" t="s">
        <v>18</v>
      </c>
      <c r="N161" s="4" t="s">
        <v>18</v>
      </c>
      <c r="O161" s="4" t="s">
        <v>21</v>
      </c>
      <c r="P161" s="5" t="s">
        <v>61</v>
      </c>
      <c r="Q161" s="29" t="s">
        <v>63</v>
      </c>
      <c r="R161" s="3" t="s">
        <v>0</v>
      </c>
      <c r="S161" s="3" t="s">
        <v>19</v>
      </c>
      <c r="T161" s="3" t="s">
        <v>18</v>
      </c>
      <c r="U161" s="3" t="s">
        <v>28</v>
      </c>
      <c r="V161" s="3" t="s">
        <v>19</v>
      </c>
    </row>
    <row r="162" spans="1:22" hidden="1">
      <c r="A162" s="9">
        <f t="shared" si="2"/>
        <v>91235</v>
      </c>
      <c r="B162" s="9" t="s">
        <v>26</v>
      </c>
      <c r="C162" s="9">
        <v>5</v>
      </c>
      <c r="D162" s="28" t="s">
        <v>633</v>
      </c>
      <c r="E162" s="8">
        <v>15</v>
      </c>
      <c r="F162" s="29" t="s">
        <v>1418</v>
      </c>
      <c r="G162" s="29" t="s">
        <v>300</v>
      </c>
      <c r="H162" s="4">
        <v>1</v>
      </c>
      <c r="I162" s="4">
        <v>50</v>
      </c>
      <c r="J162" s="4">
        <v>10</v>
      </c>
      <c r="K162" s="6" t="s">
        <v>12</v>
      </c>
      <c r="L162" s="4" t="s">
        <v>18</v>
      </c>
      <c r="M162" s="4" t="s">
        <v>18</v>
      </c>
      <c r="N162" s="4" t="s">
        <v>18</v>
      </c>
      <c r="O162" s="4" t="s">
        <v>21</v>
      </c>
      <c r="P162" s="5" t="s">
        <v>61</v>
      </c>
      <c r="Q162" s="29" t="s">
        <v>63</v>
      </c>
      <c r="R162" s="3" t="s">
        <v>0</v>
      </c>
      <c r="S162" s="3" t="s">
        <v>19</v>
      </c>
      <c r="T162" s="3" t="s">
        <v>18</v>
      </c>
      <c r="U162" s="3" t="s">
        <v>28</v>
      </c>
      <c r="V162" s="3" t="s">
        <v>19</v>
      </c>
    </row>
    <row r="163" spans="1:22" hidden="1">
      <c r="A163" s="9">
        <f t="shared" si="2"/>
        <v>91236</v>
      </c>
      <c r="B163" s="9" t="s">
        <v>26</v>
      </c>
      <c r="C163" s="9">
        <v>5</v>
      </c>
      <c r="D163" s="28" t="s">
        <v>633</v>
      </c>
      <c r="E163" s="8">
        <v>15</v>
      </c>
      <c r="F163" s="29" t="s">
        <v>1433</v>
      </c>
      <c r="G163" s="29" t="s">
        <v>300</v>
      </c>
      <c r="H163" s="4">
        <v>1</v>
      </c>
      <c r="I163" s="4">
        <v>50</v>
      </c>
      <c r="J163" s="4">
        <v>10</v>
      </c>
      <c r="K163" s="6" t="s">
        <v>12</v>
      </c>
      <c r="L163" s="4" t="s">
        <v>18</v>
      </c>
      <c r="M163" s="4" t="s">
        <v>18</v>
      </c>
      <c r="N163" s="4" t="s">
        <v>18</v>
      </c>
      <c r="O163" s="4" t="s">
        <v>21</v>
      </c>
      <c r="P163" s="5" t="s">
        <v>61</v>
      </c>
      <c r="Q163" s="29" t="s">
        <v>63</v>
      </c>
      <c r="R163" s="3" t="s">
        <v>0</v>
      </c>
      <c r="S163" s="3" t="s">
        <v>19</v>
      </c>
      <c r="T163" s="3" t="s">
        <v>18</v>
      </c>
      <c r="U163" s="3" t="s">
        <v>28</v>
      </c>
      <c r="V163" s="3" t="s">
        <v>19</v>
      </c>
    </row>
    <row r="164" spans="1:22" hidden="1">
      <c r="A164" s="9">
        <f t="shared" si="2"/>
        <v>91237</v>
      </c>
      <c r="B164" s="9" t="s">
        <v>26</v>
      </c>
      <c r="C164" s="9">
        <v>5</v>
      </c>
      <c r="D164" s="28" t="s">
        <v>633</v>
      </c>
      <c r="E164" s="8">
        <v>15</v>
      </c>
      <c r="F164" s="29" t="s">
        <v>1418</v>
      </c>
      <c r="G164" s="29" t="s">
        <v>300</v>
      </c>
      <c r="H164" s="4">
        <v>1.1000000000000001</v>
      </c>
      <c r="I164" s="4">
        <v>10</v>
      </c>
      <c r="J164" s="4">
        <v>10</v>
      </c>
      <c r="K164" s="6" t="s">
        <v>12</v>
      </c>
      <c r="L164" s="4" t="s">
        <v>18</v>
      </c>
      <c r="M164" s="4" t="s">
        <v>18</v>
      </c>
      <c r="N164" s="4" t="s">
        <v>18</v>
      </c>
      <c r="O164" s="4" t="s">
        <v>21</v>
      </c>
      <c r="P164" s="5" t="s">
        <v>61</v>
      </c>
      <c r="Q164" s="29" t="s">
        <v>63</v>
      </c>
      <c r="R164" s="3" t="s">
        <v>0</v>
      </c>
      <c r="S164" s="3" t="s">
        <v>19</v>
      </c>
      <c r="T164" s="3" t="s">
        <v>18</v>
      </c>
      <c r="U164" s="3" t="s">
        <v>28</v>
      </c>
      <c r="V164" s="3" t="s">
        <v>19</v>
      </c>
    </row>
    <row r="165" spans="1:22" hidden="1">
      <c r="A165" s="9">
        <f t="shared" si="2"/>
        <v>91238</v>
      </c>
      <c r="B165" s="9" t="s">
        <v>26</v>
      </c>
      <c r="C165" s="9">
        <v>5</v>
      </c>
      <c r="D165" s="28" t="s">
        <v>633</v>
      </c>
      <c r="E165" s="8">
        <v>15</v>
      </c>
      <c r="F165" s="29" t="s">
        <v>1433</v>
      </c>
      <c r="G165" s="29" t="s">
        <v>300</v>
      </c>
      <c r="H165" s="4">
        <v>1.1000000000000001</v>
      </c>
      <c r="I165" s="4">
        <v>10</v>
      </c>
      <c r="J165" s="4">
        <v>10</v>
      </c>
      <c r="K165" s="6" t="s">
        <v>12</v>
      </c>
      <c r="L165" s="4" t="s">
        <v>18</v>
      </c>
      <c r="M165" s="4" t="s">
        <v>18</v>
      </c>
      <c r="N165" s="4" t="s">
        <v>18</v>
      </c>
      <c r="O165" s="4" t="s">
        <v>21</v>
      </c>
      <c r="P165" s="5" t="s">
        <v>61</v>
      </c>
      <c r="Q165" s="29" t="s">
        <v>63</v>
      </c>
      <c r="R165" s="3" t="s">
        <v>0</v>
      </c>
      <c r="S165" s="3" t="s">
        <v>19</v>
      </c>
      <c r="T165" s="3" t="s">
        <v>18</v>
      </c>
      <c r="U165" s="3" t="s">
        <v>28</v>
      </c>
      <c r="V165" s="3" t="s">
        <v>19</v>
      </c>
    </row>
    <row r="166" spans="1:22" hidden="1">
      <c r="A166" s="9">
        <f t="shared" si="2"/>
        <v>91239</v>
      </c>
      <c r="B166" s="9" t="s">
        <v>26</v>
      </c>
      <c r="C166" s="9">
        <v>5</v>
      </c>
      <c r="D166" s="28" t="s">
        <v>633</v>
      </c>
      <c r="E166" s="8">
        <v>15</v>
      </c>
      <c r="F166" s="29" t="s">
        <v>1418</v>
      </c>
      <c r="G166" s="29" t="s">
        <v>300</v>
      </c>
      <c r="H166" s="4">
        <v>1</v>
      </c>
      <c r="I166" s="4">
        <v>100</v>
      </c>
      <c r="J166" s="4">
        <v>10</v>
      </c>
      <c r="K166" s="6" t="s">
        <v>12</v>
      </c>
      <c r="L166" s="4" t="s">
        <v>18</v>
      </c>
      <c r="M166" s="4" t="s">
        <v>18</v>
      </c>
      <c r="N166" s="4" t="s">
        <v>18</v>
      </c>
      <c r="O166" s="4" t="s">
        <v>21</v>
      </c>
      <c r="P166" s="5" t="s">
        <v>61</v>
      </c>
      <c r="Q166" s="29" t="s">
        <v>63</v>
      </c>
      <c r="R166" s="3" t="s">
        <v>0</v>
      </c>
      <c r="S166" s="3" t="s">
        <v>19</v>
      </c>
      <c r="T166" s="3" t="s">
        <v>18</v>
      </c>
      <c r="U166" s="3" t="s">
        <v>28</v>
      </c>
      <c r="V166" s="3" t="s">
        <v>19</v>
      </c>
    </row>
    <row r="167" spans="1:22" hidden="1">
      <c r="A167" s="9">
        <f t="shared" si="2"/>
        <v>91240</v>
      </c>
      <c r="B167" s="9" t="s">
        <v>26</v>
      </c>
      <c r="C167" s="9">
        <v>5</v>
      </c>
      <c r="D167" s="28" t="s">
        <v>633</v>
      </c>
      <c r="E167" s="8">
        <v>15</v>
      </c>
      <c r="F167" s="29" t="s">
        <v>1433</v>
      </c>
      <c r="G167" s="29" t="s">
        <v>300</v>
      </c>
      <c r="H167" s="4">
        <v>1</v>
      </c>
      <c r="I167" s="4">
        <v>100</v>
      </c>
      <c r="J167" s="4">
        <v>10</v>
      </c>
      <c r="K167" s="6" t="s">
        <v>12</v>
      </c>
      <c r="L167" s="4" t="s">
        <v>18</v>
      </c>
      <c r="M167" s="4" t="s">
        <v>18</v>
      </c>
      <c r="N167" s="4" t="s">
        <v>18</v>
      </c>
      <c r="O167" s="4" t="s">
        <v>21</v>
      </c>
      <c r="P167" s="5" t="s">
        <v>61</v>
      </c>
      <c r="Q167" s="29" t="s">
        <v>63</v>
      </c>
      <c r="R167" s="3" t="s">
        <v>0</v>
      </c>
      <c r="S167" s="3" t="s">
        <v>19</v>
      </c>
      <c r="T167" s="3" t="s">
        <v>18</v>
      </c>
      <c r="U167" s="3" t="s">
        <v>28</v>
      </c>
      <c r="V167" s="3" t="s">
        <v>19</v>
      </c>
    </row>
    <row r="168" spans="1:22" hidden="1">
      <c r="A168" s="9">
        <f t="shared" si="2"/>
        <v>91241</v>
      </c>
      <c r="B168" s="9" t="s">
        <v>26</v>
      </c>
      <c r="C168" s="9">
        <v>5</v>
      </c>
      <c r="D168" s="28" t="s">
        <v>633</v>
      </c>
      <c r="E168" s="8">
        <v>15</v>
      </c>
      <c r="F168" s="29" t="s">
        <v>1418</v>
      </c>
      <c r="G168" s="29" t="s">
        <v>300</v>
      </c>
      <c r="H168" s="4">
        <v>1</v>
      </c>
      <c r="I168" s="4">
        <v>100</v>
      </c>
      <c r="J168" s="4">
        <v>10</v>
      </c>
      <c r="K168" s="6" t="s">
        <v>12</v>
      </c>
      <c r="L168" s="4" t="s">
        <v>18</v>
      </c>
      <c r="M168" s="29" t="s">
        <v>1446</v>
      </c>
      <c r="N168" s="4" t="s">
        <v>18</v>
      </c>
      <c r="O168" s="4" t="s">
        <v>21</v>
      </c>
      <c r="P168" s="5" t="s">
        <v>61</v>
      </c>
      <c r="Q168" s="29" t="s">
        <v>63</v>
      </c>
      <c r="R168" s="3" t="s">
        <v>0</v>
      </c>
      <c r="S168" s="3" t="s">
        <v>19</v>
      </c>
      <c r="T168" s="3" t="s">
        <v>18</v>
      </c>
      <c r="U168" s="3" t="s">
        <v>28</v>
      </c>
      <c r="V168" s="3" t="s">
        <v>19</v>
      </c>
    </row>
    <row r="169" spans="1:22" hidden="1">
      <c r="A169" s="9">
        <f t="shared" si="2"/>
        <v>91242</v>
      </c>
      <c r="B169" s="9" t="s">
        <v>26</v>
      </c>
      <c r="C169" s="9">
        <v>5</v>
      </c>
      <c r="D169" s="28" t="s">
        <v>633</v>
      </c>
      <c r="E169" s="8">
        <v>15</v>
      </c>
      <c r="F169" s="29" t="s">
        <v>1433</v>
      </c>
      <c r="G169" s="29" t="s">
        <v>300</v>
      </c>
      <c r="H169" s="4">
        <v>1</v>
      </c>
      <c r="I169" s="4">
        <v>100</v>
      </c>
      <c r="J169" s="4">
        <v>10</v>
      </c>
      <c r="K169" s="6" t="s">
        <v>12</v>
      </c>
      <c r="L169" s="4" t="s">
        <v>18</v>
      </c>
      <c r="M169" s="29" t="s">
        <v>1446</v>
      </c>
      <c r="N169" s="4" t="s">
        <v>18</v>
      </c>
      <c r="O169" s="4" t="s">
        <v>21</v>
      </c>
      <c r="P169" s="5" t="s">
        <v>61</v>
      </c>
      <c r="Q169" s="29" t="s">
        <v>63</v>
      </c>
      <c r="R169" s="3" t="s">
        <v>0</v>
      </c>
      <c r="S169" s="3" t="s">
        <v>19</v>
      </c>
      <c r="T169" s="3" t="s">
        <v>18</v>
      </c>
      <c r="U169" s="3" t="s">
        <v>28</v>
      </c>
      <c r="V169" s="3" t="s">
        <v>19</v>
      </c>
    </row>
    <row r="170" spans="1:22" hidden="1">
      <c r="A170" s="9">
        <f t="shared" si="2"/>
        <v>91243</v>
      </c>
      <c r="B170" s="34" t="s">
        <v>26</v>
      </c>
      <c r="C170" s="9">
        <v>5</v>
      </c>
      <c r="D170" s="28" t="s">
        <v>633</v>
      </c>
      <c r="E170" s="8">
        <v>15</v>
      </c>
      <c r="F170" s="10" t="s">
        <v>1420</v>
      </c>
      <c r="G170" s="29" t="s">
        <v>300</v>
      </c>
      <c r="H170" s="4">
        <v>1</v>
      </c>
      <c r="I170" s="4">
        <v>100</v>
      </c>
      <c r="J170" s="4">
        <v>10</v>
      </c>
      <c r="K170" s="6" t="s">
        <v>12</v>
      </c>
      <c r="L170" s="4" t="s">
        <v>18</v>
      </c>
      <c r="M170" s="29" t="s">
        <v>1446</v>
      </c>
      <c r="N170" s="4" t="s">
        <v>18</v>
      </c>
      <c r="O170" s="4" t="s">
        <v>21</v>
      </c>
      <c r="P170" s="5" t="s">
        <v>61</v>
      </c>
      <c r="Q170" s="29" t="s">
        <v>63</v>
      </c>
      <c r="R170" s="3">
        <v>42</v>
      </c>
      <c r="S170" s="3">
        <f>R170/30</f>
        <v>1.4</v>
      </c>
      <c r="T170" s="3">
        <v>102859</v>
      </c>
      <c r="U170" s="3">
        <v>1.68</v>
      </c>
      <c r="V170" s="3">
        <v>0.11</v>
      </c>
    </row>
    <row r="171" spans="1:22" hidden="1">
      <c r="A171" s="9">
        <f t="shared" si="2"/>
        <v>91244</v>
      </c>
      <c r="B171" s="9" t="s">
        <v>26</v>
      </c>
      <c r="C171" s="9">
        <v>5</v>
      </c>
      <c r="D171" s="28" t="s">
        <v>633</v>
      </c>
      <c r="E171" s="8">
        <v>15</v>
      </c>
      <c r="F171" s="29" t="s">
        <v>1418</v>
      </c>
      <c r="G171" s="29" t="s">
        <v>300</v>
      </c>
      <c r="H171" s="4">
        <v>1.1000000000000001</v>
      </c>
      <c r="I171" s="4">
        <v>50</v>
      </c>
      <c r="J171" s="4">
        <v>10</v>
      </c>
      <c r="K171" s="6" t="s">
        <v>12</v>
      </c>
      <c r="L171" s="4" t="s">
        <v>18</v>
      </c>
      <c r="M171" s="4" t="s">
        <v>18</v>
      </c>
      <c r="N171" s="4" t="s">
        <v>18</v>
      </c>
      <c r="O171" s="4" t="s">
        <v>21</v>
      </c>
      <c r="P171" s="5" t="s">
        <v>61</v>
      </c>
      <c r="Q171" s="29" t="s">
        <v>63</v>
      </c>
      <c r="R171" s="3" t="s">
        <v>0</v>
      </c>
      <c r="S171" s="3" t="s">
        <v>19</v>
      </c>
      <c r="T171" s="3" t="s">
        <v>18</v>
      </c>
      <c r="U171" s="3" t="s">
        <v>28</v>
      </c>
      <c r="V171" s="3" t="s">
        <v>19</v>
      </c>
    </row>
    <row r="172" spans="1:22" hidden="1">
      <c r="A172" s="9">
        <f t="shared" si="2"/>
        <v>91245</v>
      </c>
      <c r="B172" s="9" t="s">
        <v>26</v>
      </c>
      <c r="C172" s="9">
        <v>5</v>
      </c>
      <c r="D172" s="28" t="s">
        <v>633</v>
      </c>
      <c r="E172" s="8">
        <v>15</v>
      </c>
      <c r="F172" s="29" t="s">
        <v>1433</v>
      </c>
      <c r="G172" s="29" t="s">
        <v>300</v>
      </c>
      <c r="H172" s="4">
        <v>1.1000000000000001</v>
      </c>
      <c r="I172" s="4">
        <v>50</v>
      </c>
      <c r="J172" s="4">
        <v>10</v>
      </c>
      <c r="K172" s="6" t="s">
        <v>12</v>
      </c>
      <c r="L172" s="4" t="s">
        <v>18</v>
      </c>
      <c r="M172" s="4" t="s">
        <v>18</v>
      </c>
      <c r="N172" s="4" t="s">
        <v>18</v>
      </c>
      <c r="O172" s="4" t="s">
        <v>21</v>
      </c>
      <c r="P172" s="5" t="s">
        <v>61</v>
      </c>
      <c r="Q172" s="29" t="s">
        <v>63</v>
      </c>
      <c r="R172" s="3" t="s">
        <v>0</v>
      </c>
      <c r="S172" s="3" t="s">
        <v>19</v>
      </c>
      <c r="T172" s="3" t="s">
        <v>18</v>
      </c>
      <c r="U172" s="3" t="s">
        <v>28</v>
      </c>
      <c r="V172" s="3" t="s">
        <v>19</v>
      </c>
    </row>
    <row r="173" spans="1:22" hidden="1">
      <c r="A173" s="9">
        <f t="shared" si="2"/>
        <v>91246</v>
      </c>
      <c r="B173" s="9" t="s">
        <v>26</v>
      </c>
      <c r="C173" s="9">
        <v>5</v>
      </c>
      <c r="D173" s="28" t="s">
        <v>633</v>
      </c>
      <c r="E173" s="8">
        <v>15</v>
      </c>
      <c r="F173" s="10" t="s">
        <v>1420</v>
      </c>
      <c r="G173" s="29" t="s">
        <v>300</v>
      </c>
      <c r="H173" s="4">
        <v>1</v>
      </c>
      <c r="I173" s="4">
        <v>100</v>
      </c>
      <c r="J173" s="4">
        <v>10</v>
      </c>
      <c r="K173" s="6" t="s">
        <v>12</v>
      </c>
      <c r="L173" s="4" t="s">
        <v>18</v>
      </c>
      <c r="M173" s="29" t="s">
        <v>1447</v>
      </c>
      <c r="N173" s="4" t="s">
        <v>18</v>
      </c>
      <c r="O173" s="4" t="s">
        <v>21</v>
      </c>
      <c r="P173" s="5" t="s">
        <v>61</v>
      </c>
      <c r="Q173" s="29" t="s">
        <v>63</v>
      </c>
      <c r="R173" s="3">
        <v>71</v>
      </c>
      <c r="S173" s="3">
        <f>R173/30</f>
        <v>2.3666666666666667</v>
      </c>
      <c r="T173" s="3">
        <v>101478</v>
      </c>
      <c r="U173" s="3">
        <v>1.2</v>
      </c>
      <c r="V173" s="3">
        <v>0.09</v>
      </c>
    </row>
    <row r="174" spans="1:22" hidden="1">
      <c r="A174" s="9">
        <f t="shared" si="2"/>
        <v>91247</v>
      </c>
      <c r="B174" s="9" t="s">
        <v>26</v>
      </c>
      <c r="C174" s="9">
        <v>5</v>
      </c>
      <c r="D174" s="28" t="s">
        <v>633</v>
      </c>
      <c r="E174" s="8">
        <v>15</v>
      </c>
      <c r="F174" s="29" t="s">
        <v>1448</v>
      </c>
      <c r="G174" s="29" t="s">
        <v>300</v>
      </c>
      <c r="H174" s="4">
        <v>1.1000000000000001</v>
      </c>
      <c r="I174" s="4">
        <v>50</v>
      </c>
      <c r="J174" s="4">
        <v>10</v>
      </c>
      <c r="K174" s="6" t="s">
        <v>12</v>
      </c>
      <c r="L174" s="4" t="s">
        <v>18</v>
      </c>
      <c r="M174" s="4" t="s">
        <v>18</v>
      </c>
      <c r="N174" s="4" t="s">
        <v>18</v>
      </c>
      <c r="O174" s="4" t="s">
        <v>21</v>
      </c>
      <c r="P174" s="5" t="s">
        <v>61</v>
      </c>
      <c r="Q174" s="29" t="s">
        <v>63</v>
      </c>
      <c r="R174" s="3" t="s">
        <v>0</v>
      </c>
      <c r="S174" s="3" t="s">
        <v>19</v>
      </c>
      <c r="T174" s="3" t="s">
        <v>18</v>
      </c>
      <c r="U174" s="3" t="s">
        <v>28</v>
      </c>
      <c r="V174" s="3" t="s">
        <v>19</v>
      </c>
    </row>
    <row r="175" spans="1:22" hidden="1">
      <c r="A175" s="9">
        <f t="shared" si="2"/>
        <v>91248</v>
      </c>
      <c r="B175" s="9" t="s">
        <v>26</v>
      </c>
      <c r="C175" s="9">
        <v>5</v>
      </c>
      <c r="D175" s="28" t="s">
        <v>633</v>
      </c>
      <c r="E175" s="8">
        <v>15</v>
      </c>
      <c r="F175" s="29" t="s">
        <v>140</v>
      </c>
      <c r="G175" s="29" t="s">
        <v>300</v>
      </c>
      <c r="H175" s="4">
        <v>1.1000000000000001</v>
      </c>
      <c r="I175" s="4">
        <v>50</v>
      </c>
      <c r="J175" s="4">
        <v>10</v>
      </c>
      <c r="K175" s="6" t="s">
        <v>12</v>
      </c>
      <c r="L175" s="4" t="s">
        <v>18</v>
      </c>
      <c r="M175" s="4" t="s">
        <v>18</v>
      </c>
      <c r="N175" s="4" t="s">
        <v>18</v>
      </c>
      <c r="O175" s="4" t="s">
        <v>21</v>
      </c>
      <c r="P175" s="5" t="s">
        <v>61</v>
      </c>
      <c r="Q175" s="29" t="s">
        <v>63</v>
      </c>
      <c r="R175" s="3" t="s">
        <v>0</v>
      </c>
      <c r="S175" s="3" t="s">
        <v>19</v>
      </c>
      <c r="T175" s="3" t="s">
        <v>18</v>
      </c>
      <c r="U175" s="3" t="s">
        <v>28</v>
      </c>
      <c r="V175" s="3" t="s">
        <v>19</v>
      </c>
    </row>
    <row r="176" spans="1:22" hidden="1">
      <c r="A176" s="9">
        <f t="shared" si="2"/>
        <v>91249</v>
      </c>
      <c r="B176" s="9" t="s">
        <v>26</v>
      </c>
      <c r="C176" s="9">
        <v>5</v>
      </c>
      <c r="D176" s="28" t="s">
        <v>633</v>
      </c>
      <c r="E176" s="8">
        <v>15</v>
      </c>
      <c r="F176" s="29" t="s">
        <v>84</v>
      </c>
      <c r="G176" s="29" t="s">
        <v>300</v>
      </c>
      <c r="H176" s="4">
        <v>1.1000000000000001</v>
      </c>
      <c r="I176" s="4">
        <v>50</v>
      </c>
      <c r="J176" s="4">
        <v>10</v>
      </c>
      <c r="K176" s="6" t="s">
        <v>12</v>
      </c>
      <c r="L176" s="4" t="s">
        <v>18</v>
      </c>
      <c r="M176" s="4" t="s">
        <v>18</v>
      </c>
      <c r="N176" s="4" t="s">
        <v>18</v>
      </c>
      <c r="O176" s="4" t="s">
        <v>21</v>
      </c>
      <c r="P176" s="5" t="s">
        <v>61</v>
      </c>
      <c r="Q176" s="29" t="s">
        <v>63</v>
      </c>
      <c r="R176" s="3" t="s">
        <v>0</v>
      </c>
      <c r="S176" s="3" t="s">
        <v>19</v>
      </c>
      <c r="T176" s="3" t="s">
        <v>18</v>
      </c>
      <c r="U176" s="3" t="s">
        <v>28</v>
      </c>
      <c r="V176" s="3" t="s">
        <v>19</v>
      </c>
    </row>
    <row r="177" spans="1:22" hidden="1">
      <c r="A177" s="9">
        <f t="shared" si="2"/>
        <v>91250</v>
      </c>
      <c r="B177" s="34" t="s">
        <v>26</v>
      </c>
      <c r="C177" s="9">
        <v>5</v>
      </c>
      <c r="D177" s="28" t="s">
        <v>633</v>
      </c>
      <c r="E177" s="8">
        <v>15</v>
      </c>
      <c r="F177" s="10" t="s">
        <v>122</v>
      </c>
      <c r="G177" s="29" t="s">
        <v>300</v>
      </c>
      <c r="H177" s="4">
        <v>1.1000000000000001</v>
      </c>
      <c r="I177" s="4">
        <v>50</v>
      </c>
      <c r="J177" s="4">
        <v>10</v>
      </c>
      <c r="K177" s="6" t="s">
        <v>12</v>
      </c>
      <c r="L177" s="4" t="s">
        <v>18</v>
      </c>
      <c r="M177" s="29" t="s">
        <v>1449</v>
      </c>
      <c r="N177" s="4" t="s">
        <v>18</v>
      </c>
      <c r="O177" s="4" t="s">
        <v>21</v>
      </c>
      <c r="P177" s="5" t="s">
        <v>61</v>
      </c>
      <c r="Q177" s="29" t="s">
        <v>63</v>
      </c>
      <c r="R177" s="3">
        <v>185</v>
      </c>
      <c r="S177" s="3">
        <f>R177/90</f>
        <v>2.0555555555555554</v>
      </c>
      <c r="T177" s="3">
        <v>102252</v>
      </c>
      <c r="U177" s="3">
        <v>1.1200000000000001</v>
      </c>
      <c r="V177" s="3">
        <v>0.11</v>
      </c>
    </row>
    <row r="178" spans="1:22" hidden="1">
      <c r="A178" s="9">
        <f t="shared" si="2"/>
        <v>91251</v>
      </c>
      <c r="B178" s="9" t="s">
        <v>26</v>
      </c>
      <c r="C178" s="9">
        <v>5</v>
      </c>
      <c r="D178" s="28" t="s">
        <v>633</v>
      </c>
      <c r="E178" s="8">
        <v>15</v>
      </c>
      <c r="F178" s="29" t="s">
        <v>140</v>
      </c>
      <c r="G178" s="29" t="s">
        <v>300</v>
      </c>
      <c r="H178" s="4">
        <v>1.1000000000000001</v>
      </c>
      <c r="I178" s="4">
        <v>50</v>
      </c>
      <c r="J178" s="4">
        <v>10</v>
      </c>
      <c r="K178" s="6" t="s">
        <v>12</v>
      </c>
      <c r="L178" s="4" t="s">
        <v>18</v>
      </c>
      <c r="M178" s="29" t="s">
        <v>1449</v>
      </c>
      <c r="N178" s="4" t="s">
        <v>18</v>
      </c>
      <c r="O178" s="4" t="s">
        <v>21</v>
      </c>
      <c r="P178" s="5" t="s">
        <v>61</v>
      </c>
      <c r="Q178" s="29" t="s">
        <v>63</v>
      </c>
      <c r="R178" s="3" t="s">
        <v>0</v>
      </c>
      <c r="S178" s="3" t="s">
        <v>19</v>
      </c>
      <c r="T178" s="3" t="s">
        <v>18</v>
      </c>
      <c r="U178" s="3" t="s">
        <v>28</v>
      </c>
      <c r="V178" s="3" t="s">
        <v>19</v>
      </c>
    </row>
    <row r="179" spans="1:22" hidden="1">
      <c r="A179" s="9">
        <f t="shared" si="2"/>
        <v>91252</v>
      </c>
      <c r="B179" s="9" t="s">
        <v>26</v>
      </c>
      <c r="C179" s="9">
        <v>5</v>
      </c>
      <c r="D179" s="28" t="s">
        <v>633</v>
      </c>
      <c r="E179" s="8">
        <v>15</v>
      </c>
      <c r="F179" s="29" t="s">
        <v>84</v>
      </c>
      <c r="G179" s="29" t="s">
        <v>300</v>
      </c>
      <c r="H179" s="4">
        <v>1.1000000000000001</v>
      </c>
      <c r="I179" s="4">
        <v>50</v>
      </c>
      <c r="J179" s="4">
        <v>10</v>
      </c>
      <c r="K179" s="6" t="s">
        <v>12</v>
      </c>
      <c r="L179" s="4" t="s">
        <v>18</v>
      </c>
      <c r="M179" s="29" t="s">
        <v>1449</v>
      </c>
      <c r="N179" s="4" t="s">
        <v>18</v>
      </c>
      <c r="O179" s="4" t="s">
        <v>21</v>
      </c>
      <c r="P179" s="5" t="s">
        <v>61</v>
      </c>
      <c r="Q179" s="29" t="s">
        <v>63</v>
      </c>
      <c r="R179" s="3" t="s">
        <v>0</v>
      </c>
      <c r="S179" s="3" t="s">
        <v>19</v>
      </c>
      <c r="T179" s="3" t="s">
        <v>18</v>
      </c>
      <c r="U179" s="3" t="s">
        <v>28</v>
      </c>
      <c r="V179" s="3" t="s">
        <v>19</v>
      </c>
    </row>
    <row r="180" spans="1:22" hidden="1">
      <c r="A180" s="9">
        <f t="shared" si="2"/>
        <v>91253</v>
      </c>
      <c r="B180" s="9" t="s">
        <v>26</v>
      </c>
      <c r="C180" s="9">
        <v>5</v>
      </c>
      <c r="D180" s="28" t="s">
        <v>633</v>
      </c>
      <c r="E180" s="8">
        <v>16</v>
      </c>
      <c r="F180" s="29" t="s">
        <v>1448</v>
      </c>
      <c r="G180" s="29" t="s">
        <v>300</v>
      </c>
      <c r="H180" s="4">
        <v>1.1000000000000001</v>
      </c>
      <c r="I180" s="4">
        <v>50</v>
      </c>
      <c r="J180" s="4">
        <v>10</v>
      </c>
      <c r="K180" s="6" t="s">
        <v>12</v>
      </c>
      <c r="L180" s="4" t="s">
        <v>18</v>
      </c>
      <c r="M180" s="4" t="s">
        <v>18</v>
      </c>
      <c r="N180" s="4" t="s">
        <v>18</v>
      </c>
      <c r="O180" s="4" t="s">
        <v>21</v>
      </c>
      <c r="P180" s="5" t="s">
        <v>61</v>
      </c>
      <c r="Q180" s="29" t="s">
        <v>63</v>
      </c>
      <c r="R180" s="3" t="s">
        <v>0</v>
      </c>
      <c r="S180" s="3" t="s">
        <v>19</v>
      </c>
      <c r="T180" s="3" t="s">
        <v>18</v>
      </c>
      <c r="U180" s="3" t="s">
        <v>28</v>
      </c>
      <c r="V180" s="3" t="s">
        <v>19</v>
      </c>
    </row>
    <row r="181" spans="1:22" hidden="1">
      <c r="A181" s="9">
        <f t="shared" si="2"/>
        <v>91254</v>
      </c>
      <c r="B181" s="9" t="s">
        <v>26</v>
      </c>
      <c r="C181" s="9">
        <v>5</v>
      </c>
      <c r="D181" s="28" t="s">
        <v>633</v>
      </c>
      <c r="E181" s="8">
        <v>16</v>
      </c>
      <c r="F181" s="29" t="s">
        <v>140</v>
      </c>
      <c r="G181" s="29" t="s">
        <v>300</v>
      </c>
      <c r="H181" s="4">
        <v>1.1000000000000001</v>
      </c>
      <c r="I181" s="4">
        <v>50</v>
      </c>
      <c r="J181" s="4">
        <v>10</v>
      </c>
      <c r="K181" s="6" t="s">
        <v>12</v>
      </c>
      <c r="L181" s="4" t="s">
        <v>18</v>
      </c>
      <c r="M181" s="4" t="s">
        <v>18</v>
      </c>
      <c r="N181" s="4" t="s">
        <v>18</v>
      </c>
      <c r="O181" s="4" t="s">
        <v>21</v>
      </c>
      <c r="P181" s="5" t="s">
        <v>61</v>
      </c>
      <c r="Q181" s="29" t="s">
        <v>63</v>
      </c>
      <c r="R181" s="3" t="s">
        <v>0</v>
      </c>
      <c r="S181" s="3" t="s">
        <v>19</v>
      </c>
      <c r="T181" s="3" t="s">
        <v>18</v>
      </c>
      <c r="U181" s="3" t="s">
        <v>28</v>
      </c>
      <c r="V181" s="3" t="s">
        <v>19</v>
      </c>
    </row>
    <row r="182" spans="1:22" hidden="1">
      <c r="A182" s="9">
        <f t="shared" si="2"/>
        <v>91255</v>
      </c>
      <c r="B182" s="9" t="s">
        <v>26</v>
      </c>
      <c r="C182" s="9">
        <v>5</v>
      </c>
      <c r="D182" s="28" t="s">
        <v>633</v>
      </c>
      <c r="E182" s="8">
        <v>16</v>
      </c>
      <c r="F182" s="29" t="s">
        <v>1448</v>
      </c>
      <c r="G182" s="29" t="s">
        <v>300</v>
      </c>
      <c r="H182" s="4">
        <v>1</v>
      </c>
      <c r="I182" s="4">
        <v>100</v>
      </c>
      <c r="J182" s="4">
        <v>10</v>
      </c>
      <c r="K182" s="6" t="s">
        <v>12</v>
      </c>
      <c r="L182" s="4" t="s">
        <v>18</v>
      </c>
      <c r="M182" s="4" t="s">
        <v>18</v>
      </c>
      <c r="N182" s="4" t="s">
        <v>18</v>
      </c>
      <c r="O182" s="4" t="s">
        <v>21</v>
      </c>
      <c r="P182" s="5" t="s">
        <v>61</v>
      </c>
      <c r="Q182" s="29" t="s">
        <v>63</v>
      </c>
      <c r="R182" s="3" t="s">
        <v>0</v>
      </c>
      <c r="S182" s="3" t="s">
        <v>19</v>
      </c>
      <c r="T182" s="3" t="s">
        <v>18</v>
      </c>
      <c r="U182" s="3" t="s">
        <v>28</v>
      </c>
      <c r="V182" s="3" t="s">
        <v>19</v>
      </c>
    </row>
    <row r="183" spans="1:22" hidden="1">
      <c r="A183" s="9">
        <f t="shared" si="2"/>
        <v>91256</v>
      </c>
      <c r="B183" s="9" t="s">
        <v>26</v>
      </c>
      <c r="C183" s="9">
        <v>5</v>
      </c>
      <c r="D183" s="28" t="s">
        <v>633</v>
      </c>
      <c r="E183" s="8">
        <v>16</v>
      </c>
      <c r="F183" s="29" t="s">
        <v>140</v>
      </c>
      <c r="G183" s="29" t="s">
        <v>300</v>
      </c>
      <c r="H183" s="4">
        <v>1</v>
      </c>
      <c r="I183" s="4">
        <v>100</v>
      </c>
      <c r="J183" s="4">
        <v>10</v>
      </c>
      <c r="K183" s="6" t="s">
        <v>12</v>
      </c>
      <c r="L183" s="4" t="s">
        <v>18</v>
      </c>
      <c r="M183" s="4" t="s">
        <v>18</v>
      </c>
      <c r="N183" s="4" t="s">
        <v>18</v>
      </c>
      <c r="O183" s="4" t="s">
        <v>21</v>
      </c>
      <c r="P183" s="5" t="s">
        <v>61</v>
      </c>
      <c r="Q183" s="29" t="s">
        <v>63</v>
      </c>
      <c r="R183" s="3" t="s">
        <v>0</v>
      </c>
      <c r="S183" s="3" t="s">
        <v>19</v>
      </c>
      <c r="T183" s="3" t="s">
        <v>18</v>
      </c>
      <c r="U183" s="3" t="s">
        <v>28</v>
      </c>
      <c r="V183" s="3" t="s">
        <v>19</v>
      </c>
    </row>
    <row r="184" spans="1:22" hidden="1">
      <c r="A184" s="9">
        <f t="shared" si="2"/>
        <v>91257</v>
      </c>
      <c r="B184" s="9" t="s">
        <v>26</v>
      </c>
      <c r="C184" s="9">
        <v>5</v>
      </c>
      <c r="D184" s="28" t="s">
        <v>633</v>
      </c>
      <c r="E184" s="8">
        <v>16</v>
      </c>
      <c r="F184" s="29" t="s">
        <v>84</v>
      </c>
      <c r="G184" s="29" t="s">
        <v>300</v>
      </c>
      <c r="H184" s="4">
        <v>1.1000000000000001</v>
      </c>
      <c r="I184" s="4">
        <v>50</v>
      </c>
      <c r="J184" s="4">
        <v>10</v>
      </c>
      <c r="K184" s="6" t="s">
        <v>12</v>
      </c>
      <c r="L184" s="4" t="s">
        <v>18</v>
      </c>
      <c r="M184" s="4" t="s">
        <v>18</v>
      </c>
      <c r="N184" s="4" t="s">
        <v>18</v>
      </c>
      <c r="O184" s="4" t="s">
        <v>21</v>
      </c>
      <c r="P184" s="5" t="s">
        <v>61</v>
      </c>
      <c r="Q184" s="29" t="s">
        <v>63</v>
      </c>
      <c r="R184" s="3" t="s">
        <v>0</v>
      </c>
      <c r="S184" s="3" t="s">
        <v>19</v>
      </c>
      <c r="T184" s="3" t="s">
        <v>18</v>
      </c>
      <c r="U184" s="3" t="s">
        <v>28</v>
      </c>
      <c r="V184" s="3" t="s">
        <v>19</v>
      </c>
    </row>
    <row r="185" spans="1:22" hidden="1">
      <c r="A185" s="9">
        <f t="shared" si="2"/>
        <v>91258</v>
      </c>
      <c r="B185" s="9" t="s">
        <v>26</v>
      </c>
      <c r="C185" s="9">
        <v>5</v>
      </c>
      <c r="D185" s="28" t="s">
        <v>633</v>
      </c>
      <c r="E185" s="8">
        <v>16</v>
      </c>
      <c r="F185" s="10" t="s">
        <v>122</v>
      </c>
      <c r="G185" s="29" t="s">
        <v>300</v>
      </c>
      <c r="H185" s="4">
        <v>1.1000000000000001</v>
      </c>
      <c r="I185" s="4">
        <v>50</v>
      </c>
      <c r="J185" s="4">
        <v>10</v>
      </c>
      <c r="K185" s="6" t="s">
        <v>12</v>
      </c>
      <c r="L185" s="4" t="s">
        <v>18</v>
      </c>
      <c r="M185" s="29" t="s">
        <v>1450</v>
      </c>
      <c r="N185" s="4" t="s">
        <v>18</v>
      </c>
      <c r="O185" s="4" t="s">
        <v>21</v>
      </c>
      <c r="P185" s="5" t="s">
        <v>61</v>
      </c>
      <c r="Q185" s="29" t="s">
        <v>63</v>
      </c>
      <c r="R185" s="3">
        <v>203</v>
      </c>
      <c r="S185" s="3">
        <f>R185/90</f>
        <v>2.2555555555555555</v>
      </c>
      <c r="T185" s="3">
        <v>101452</v>
      </c>
      <c r="U185" s="3">
        <v>1.07</v>
      </c>
      <c r="V185" s="3">
        <v>0.12</v>
      </c>
    </row>
    <row r="186" spans="1:22" hidden="1">
      <c r="A186" s="9">
        <f t="shared" si="2"/>
        <v>91259</v>
      </c>
      <c r="B186" s="9" t="s">
        <v>26</v>
      </c>
      <c r="C186" s="9">
        <v>5</v>
      </c>
      <c r="D186" s="28" t="s">
        <v>633</v>
      </c>
      <c r="E186" s="8">
        <v>16</v>
      </c>
      <c r="F186" s="10" t="s">
        <v>122</v>
      </c>
      <c r="G186" s="29" t="s">
        <v>300</v>
      </c>
      <c r="H186" s="4">
        <v>1.1000000000000001</v>
      </c>
      <c r="I186" s="4">
        <v>50</v>
      </c>
      <c r="J186" s="4">
        <v>10</v>
      </c>
      <c r="K186" s="6" t="s">
        <v>12</v>
      </c>
      <c r="L186" s="4" t="s">
        <v>18</v>
      </c>
      <c r="M186" s="4" t="s">
        <v>18</v>
      </c>
      <c r="N186" s="4" t="s">
        <v>18</v>
      </c>
      <c r="O186" s="4" t="s">
        <v>21</v>
      </c>
      <c r="P186" s="5" t="s">
        <v>61</v>
      </c>
      <c r="Q186" s="29" t="s">
        <v>63</v>
      </c>
      <c r="R186" s="3">
        <v>385</v>
      </c>
      <c r="S186" s="3">
        <f>R186/90</f>
        <v>4.2777777777777777</v>
      </c>
      <c r="T186" s="3">
        <v>105691</v>
      </c>
      <c r="U186" s="3">
        <v>1.1399999999999999</v>
      </c>
      <c r="V186" s="3">
        <v>0.13</v>
      </c>
    </row>
    <row r="187" spans="1:22" hidden="1">
      <c r="A187" s="9">
        <f t="shared" si="2"/>
        <v>91260</v>
      </c>
      <c r="B187" s="9" t="s">
        <v>26</v>
      </c>
      <c r="C187" s="9">
        <v>5</v>
      </c>
      <c r="D187" s="28" t="s">
        <v>633</v>
      </c>
      <c r="E187" s="8">
        <v>16</v>
      </c>
      <c r="F187" s="29" t="s">
        <v>1451</v>
      </c>
      <c r="G187" s="29" t="s">
        <v>300</v>
      </c>
      <c r="H187" s="4">
        <v>1</v>
      </c>
      <c r="I187" s="4">
        <v>10</v>
      </c>
      <c r="J187" s="4">
        <v>10</v>
      </c>
      <c r="K187" s="6" t="s">
        <v>12</v>
      </c>
      <c r="L187" s="4" t="s">
        <v>18</v>
      </c>
      <c r="M187" s="4" t="s">
        <v>18</v>
      </c>
      <c r="N187" s="4" t="s">
        <v>18</v>
      </c>
      <c r="O187" s="4" t="s">
        <v>21</v>
      </c>
      <c r="P187" s="5" t="s">
        <v>61</v>
      </c>
      <c r="Q187" s="29" t="s">
        <v>63</v>
      </c>
      <c r="R187" s="3" t="s">
        <v>0</v>
      </c>
      <c r="S187" s="3" t="s">
        <v>19</v>
      </c>
      <c r="T187" s="3" t="s">
        <v>18</v>
      </c>
      <c r="U187" s="3" t="s">
        <v>28</v>
      </c>
      <c r="V187" s="3" t="s">
        <v>19</v>
      </c>
    </row>
    <row r="188" spans="1:22" hidden="1">
      <c r="A188" s="9">
        <f t="shared" si="2"/>
        <v>91261</v>
      </c>
      <c r="B188" s="9" t="s">
        <v>26</v>
      </c>
      <c r="C188" s="9">
        <v>5</v>
      </c>
      <c r="D188" s="28" t="s">
        <v>633</v>
      </c>
      <c r="E188" s="8">
        <v>16</v>
      </c>
      <c r="F188" s="29" t="s">
        <v>1419</v>
      </c>
      <c r="G188" s="29" t="s">
        <v>300</v>
      </c>
      <c r="H188" s="4">
        <v>1</v>
      </c>
      <c r="I188" s="4">
        <v>10</v>
      </c>
      <c r="J188" s="4">
        <v>10</v>
      </c>
      <c r="K188" s="6" t="s">
        <v>12</v>
      </c>
      <c r="L188" s="4" t="s">
        <v>18</v>
      </c>
      <c r="M188" s="4" t="s">
        <v>18</v>
      </c>
      <c r="N188" s="4" t="s">
        <v>18</v>
      </c>
      <c r="O188" s="4" t="s">
        <v>21</v>
      </c>
      <c r="P188" s="5" t="s">
        <v>61</v>
      </c>
      <c r="Q188" s="29" t="s">
        <v>63</v>
      </c>
      <c r="R188" s="3" t="s">
        <v>0</v>
      </c>
      <c r="S188" s="3" t="s">
        <v>19</v>
      </c>
      <c r="T188" s="3" t="s">
        <v>18</v>
      </c>
      <c r="U188" s="3" t="s">
        <v>28</v>
      </c>
      <c r="V188" s="3" t="s">
        <v>19</v>
      </c>
    </row>
    <row r="189" spans="1:22" hidden="1">
      <c r="A189" s="9">
        <f t="shared" si="2"/>
        <v>91262</v>
      </c>
      <c r="B189" s="9" t="s">
        <v>26</v>
      </c>
      <c r="C189" s="9">
        <v>5</v>
      </c>
      <c r="D189" s="28" t="s">
        <v>633</v>
      </c>
      <c r="E189" s="8">
        <v>16</v>
      </c>
      <c r="F189" s="29" t="s">
        <v>1451</v>
      </c>
      <c r="G189" s="29" t="s">
        <v>300</v>
      </c>
      <c r="H189" s="4">
        <v>1</v>
      </c>
      <c r="I189" s="4">
        <v>30</v>
      </c>
      <c r="J189" s="4">
        <v>10</v>
      </c>
      <c r="K189" s="6" t="s">
        <v>12</v>
      </c>
      <c r="L189" s="4" t="s">
        <v>18</v>
      </c>
      <c r="M189" s="4" t="s">
        <v>18</v>
      </c>
      <c r="N189" s="4" t="s">
        <v>18</v>
      </c>
      <c r="O189" s="4" t="s">
        <v>21</v>
      </c>
      <c r="P189" s="5" t="s">
        <v>61</v>
      </c>
      <c r="Q189" s="29" t="s">
        <v>63</v>
      </c>
      <c r="R189" s="3" t="s">
        <v>0</v>
      </c>
      <c r="S189" s="3" t="s">
        <v>19</v>
      </c>
      <c r="T189" s="3" t="s">
        <v>18</v>
      </c>
      <c r="U189" s="3" t="s">
        <v>28</v>
      </c>
      <c r="V189" s="3" t="s">
        <v>19</v>
      </c>
    </row>
    <row r="190" spans="1:22" hidden="1">
      <c r="A190" s="9">
        <f t="shared" si="2"/>
        <v>91263</v>
      </c>
      <c r="B190" s="9" t="s">
        <v>26</v>
      </c>
      <c r="C190" s="9">
        <v>5</v>
      </c>
      <c r="D190" s="28" t="s">
        <v>633</v>
      </c>
      <c r="E190" s="8">
        <v>16</v>
      </c>
      <c r="F190" s="29" t="s">
        <v>1419</v>
      </c>
      <c r="G190" s="29" t="s">
        <v>300</v>
      </c>
      <c r="H190" s="4">
        <v>1</v>
      </c>
      <c r="I190" s="4">
        <v>30</v>
      </c>
      <c r="J190" s="4">
        <v>10</v>
      </c>
      <c r="K190" s="6" t="s">
        <v>12</v>
      </c>
      <c r="L190" s="4" t="s">
        <v>18</v>
      </c>
      <c r="M190" s="4" t="s">
        <v>18</v>
      </c>
      <c r="N190" s="4" t="s">
        <v>18</v>
      </c>
      <c r="O190" s="4" t="s">
        <v>21</v>
      </c>
      <c r="P190" s="5" t="s">
        <v>61</v>
      </c>
      <c r="Q190" s="29" t="s">
        <v>63</v>
      </c>
      <c r="R190" s="3" t="s">
        <v>0</v>
      </c>
      <c r="S190" s="3" t="s">
        <v>19</v>
      </c>
      <c r="T190" s="3" t="s">
        <v>18</v>
      </c>
      <c r="U190" s="3" t="s">
        <v>28</v>
      </c>
      <c r="V190" s="3" t="s">
        <v>19</v>
      </c>
    </row>
    <row r="191" spans="1:22" hidden="1">
      <c r="A191" s="9">
        <f t="shared" si="2"/>
        <v>91264</v>
      </c>
      <c r="B191" s="9" t="s">
        <v>26</v>
      </c>
      <c r="C191" s="9">
        <v>5</v>
      </c>
      <c r="D191" s="28" t="s">
        <v>633</v>
      </c>
      <c r="E191" s="8">
        <v>16</v>
      </c>
      <c r="F191" s="29" t="s">
        <v>1451</v>
      </c>
      <c r="G191" s="29" t="s">
        <v>300</v>
      </c>
      <c r="H191" s="4">
        <v>1</v>
      </c>
      <c r="I191" s="4">
        <v>50</v>
      </c>
      <c r="J191" s="4">
        <v>10</v>
      </c>
      <c r="K191" s="6" t="s">
        <v>12</v>
      </c>
      <c r="L191" s="4" t="s">
        <v>18</v>
      </c>
      <c r="M191" s="4" t="s">
        <v>18</v>
      </c>
      <c r="N191" s="4" t="s">
        <v>18</v>
      </c>
      <c r="O191" s="4" t="s">
        <v>21</v>
      </c>
      <c r="P191" s="5" t="s">
        <v>61</v>
      </c>
      <c r="Q191" s="29" t="s">
        <v>63</v>
      </c>
      <c r="R191" s="3" t="s">
        <v>0</v>
      </c>
      <c r="S191" s="3" t="s">
        <v>19</v>
      </c>
      <c r="T191" s="3" t="s">
        <v>18</v>
      </c>
      <c r="U191" s="3" t="s">
        <v>28</v>
      </c>
      <c r="V191" s="3" t="s">
        <v>19</v>
      </c>
    </row>
    <row r="192" spans="1:22" hidden="1">
      <c r="A192" s="9">
        <f t="shared" si="2"/>
        <v>91265</v>
      </c>
      <c r="B192" s="9" t="s">
        <v>26</v>
      </c>
      <c r="C192" s="9">
        <v>5</v>
      </c>
      <c r="D192" s="28" t="s">
        <v>633</v>
      </c>
      <c r="E192" s="8">
        <v>16</v>
      </c>
      <c r="F192" s="29" t="s">
        <v>1419</v>
      </c>
      <c r="G192" s="29" t="s">
        <v>300</v>
      </c>
      <c r="H192" s="4">
        <v>1</v>
      </c>
      <c r="I192" s="4">
        <v>50</v>
      </c>
      <c r="J192" s="4">
        <v>10</v>
      </c>
      <c r="K192" s="6" t="s">
        <v>12</v>
      </c>
      <c r="L192" s="4" t="s">
        <v>18</v>
      </c>
      <c r="M192" s="4" t="s">
        <v>18</v>
      </c>
      <c r="N192" s="4" t="s">
        <v>18</v>
      </c>
      <c r="O192" s="4" t="s">
        <v>21</v>
      </c>
      <c r="P192" s="5" t="s">
        <v>61</v>
      </c>
      <c r="Q192" s="29" t="s">
        <v>63</v>
      </c>
      <c r="R192" s="3" t="s">
        <v>0</v>
      </c>
      <c r="S192" s="3" t="s">
        <v>19</v>
      </c>
      <c r="T192" s="3" t="s">
        <v>18</v>
      </c>
      <c r="U192" s="3" t="s">
        <v>28</v>
      </c>
      <c r="V192" s="3" t="s">
        <v>19</v>
      </c>
    </row>
    <row r="193" spans="1:22" hidden="1">
      <c r="A193" s="9">
        <f t="shared" si="2"/>
        <v>91266</v>
      </c>
      <c r="B193" s="9" t="s">
        <v>26</v>
      </c>
      <c r="C193" s="9">
        <v>5</v>
      </c>
      <c r="D193" s="28" t="s">
        <v>633</v>
      </c>
      <c r="E193" s="8">
        <v>16</v>
      </c>
      <c r="F193" s="29" t="s">
        <v>1451</v>
      </c>
      <c r="G193" s="29" t="s">
        <v>300</v>
      </c>
      <c r="H193" s="4">
        <v>1</v>
      </c>
      <c r="I193" s="4">
        <v>50</v>
      </c>
      <c r="J193" s="4">
        <v>10</v>
      </c>
      <c r="K193" s="6" t="s">
        <v>12</v>
      </c>
      <c r="L193" s="4" t="s">
        <v>18</v>
      </c>
      <c r="M193" s="4" t="s">
        <v>18</v>
      </c>
      <c r="N193" s="29" t="s">
        <v>1452</v>
      </c>
      <c r="O193" s="4" t="s">
        <v>21</v>
      </c>
      <c r="P193" s="5" t="s">
        <v>61</v>
      </c>
      <c r="Q193" s="29" t="s">
        <v>63</v>
      </c>
      <c r="R193" s="3" t="s">
        <v>0</v>
      </c>
      <c r="S193" s="3" t="s">
        <v>19</v>
      </c>
      <c r="T193" s="3" t="s">
        <v>18</v>
      </c>
      <c r="U193" s="3" t="s">
        <v>28</v>
      </c>
      <c r="V193" s="3" t="s">
        <v>19</v>
      </c>
    </row>
    <row r="194" spans="1:22" hidden="1">
      <c r="A194" s="9">
        <f t="shared" si="2"/>
        <v>91267</v>
      </c>
      <c r="B194" s="9" t="s">
        <v>26</v>
      </c>
      <c r="C194" s="9">
        <v>5</v>
      </c>
      <c r="D194" s="28" t="s">
        <v>633</v>
      </c>
      <c r="E194" s="8">
        <v>16</v>
      </c>
      <c r="F194" s="29" t="s">
        <v>1419</v>
      </c>
      <c r="G194" s="29" t="s">
        <v>300</v>
      </c>
      <c r="H194" s="4">
        <v>1</v>
      </c>
      <c r="I194" s="4">
        <v>50</v>
      </c>
      <c r="J194" s="4">
        <v>10</v>
      </c>
      <c r="K194" s="6" t="s">
        <v>12</v>
      </c>
      <c r="L194" s="4" t="s">
        <v>18</v>
      </c>
      <c r="M194" s="4" t="s">
        <v>18</v>
      </c>
      <c r="N194" s="29" t="s">
        <v>1452</v>
      </c>
      <c r="O194" s="4" t="s">
        <v>21</v>
      </c>
      <c r="P194" s="5" t="s">
        <v>61</v>
      </c>
      <c r="Q194" s="29" t="s">
        <v>63</v>
      </c>
      <c r="R194" s="3" t="s">
        <v>0</v>
      </c>
      <c r="S194" s="3" t="s">
        <v>19</v>
      </c>
      <c r="T194" s="3" t="s">
        <v>18</v>
      </c>
      <c r="U194" s="3" t="s">
        <v>28</v>
      </c>
      <c r="V194" s="3" t="s">
        <v>19</v>
      </c>
    </row>
    <row r="195" spans="1:22" hidden="1">
      <c r="A195" s="9">
        <f t="shared" ref="A195:A258" si="3">A194+1</f>
        <v>91268</v>
      </c>
      <c r="B195" s="9" t="s">
        <v>26</v>
      </c>
      <c r="C195" s="9">
        <v>5</v>
      </c>
      <c r="D195" s="28" t="s">
        <v>633</v>
      </c>
      <c r="E195" s="8">
        <v>16</v>
      </c>
      <c r="F195" s="10" t="s">
        <v>1453</v>
      </c>
      <c r="G195" s="29" t="s">
        <v>300</v>
      </c>
      <c r="H195" s="4">
        <v>1</v>
      </c>
      <c r="I195" s="4">
        <v>50</v>
      </c>
      <c r="J195" s="4">
        <v>10</v>
      </c>
      <c r="K195" s="6" t="s">
        <v>12</v>
      </c>
      <c r="L195" s="4" t="s">
        <v>18</v>
      </c>
      <c r="M195" s="4" t="s">
        <v>18</v>
      </c>
      <c r="N195" s="29" t="s">
        <v>1452</v>
      </c>
      <c r="O195" s="4" t="s">
        <v>21</v>
      </c>
      <c r="P195" s="5" t="s">
        <v>61</v>
      </c>
      <c r="Q195" s="29" t="s">
        <v>63</v>
      </c>
      <c r="R195" s="3" t="s">
        <v>0</v>
      </c>
      <c r="S195" s="3" t="s">
        <v>19</v>
      </c>
      <c r="T195" s="3" t="s">
        <v>18</v>
      </c>
      <c r="U195" s="3" t="s">
        <v>28</v>
      </c>
      <c r="V195" s="3" t="s">
        <v>19</v>
      </c>
    </row>
    <row r="196" spans="1:22" hidden="1">
      <c r="A196" s="9">
        <f t="shared" si="3"/>
        <v>91269</v>
      </c>
      <c r="B196" s="9" t="s">
        <v>26</v>
      </c>
      <c r="C196" s="9">
        <v>5</v>
      </c>
      <c r="D196" s="28" t="s">
        <v>633</v>
      </c>
      <c r="E196" s="8">
        <v>16</v>
      </c>
      <c r="F196" s="10" t="s">
        <v>1453</v>
      </c>
      <c r="G196" s="29" t="s">
        <v>300</v>
      </c>
      <c r="H196" s="4">
        <v>1</v>
      </c>
      <c r="I196" s="4">
        <v>50</v>
      </c>
      <c r="J196" s="4">
        <v>10</v>
      </c>
      <c r="K196" s="6" t="s">
        <v>12</v>
      </c>
      <c r="L196" s="4" t="s">
        <v>18</v>
      </c>
      <c r="M196" s="29" t="s">
        <v>1454</v>
      </c>
      <c r="N196" s="29" t="s">
        <v>0</v>
      </c>
      <c r="O196" s="4" t="s">
        <v>21</v>
      </c>
      <c r="P196" s="5" t="s">
        <v>61</v>
      </c>
      <c r="Q196" s="29" t="s">
        <v>63</v>
      </c>
      <c r="R196" s="3" t="s">
        <v>0</v>
      </c>
      <c r="S196" s="3" t="s">
        <v>19</v>
      </c>
      <c r="T196" s="3" t="s">
        <v>18</v>
      </c>
      <c r="U196" s="3" t="s">
        <v>28</v>
      </c>
      <c r="V196" s="3" t="s">
        <v>19</v>
      </c>
    </row>
    <row r="197" spans="1:22" hidden="1">
      <c r="A197" s="9">
        <f t="shared" si="3"/>
        <v>91270</v>
      </c>
      <c r="B197" s="9" t="s">
        <v>26</v>
      </c>
      <c r="C197" s="9">
        <v>5</v>
      </c>
      <c r="D197" s="28" t="s">
        <v>633</v>
      </c>
      <c r="E197" s="8">
        <v>16</v>
      </c>
      <c r="F197" s="29" t="s">
        <v>1448</v>
      </c>
      <c r="G197" s="29" t="s">
        <v>1455</v>
      </c>
      <c r="H197" s="4">
        <v>1</v>
      </c>
      <c r="I197" s="4">
        <v>30</v>
      </c>
      <c r="J197" s="4">
        <v>10</v>
      </c>
      <c r="K197" s="6" t="s">
        <v>12</v>
      </c>
      <c r="L197" s="4" t="s">
        <v>18</v>
      </c>
      <c r="M197" s="4" t="s">
        <v>18</v>
      </c>
      <c r="N197" s="4" t="s">
        <v>18</v>
      </c>
      <c r="O197" s="4" t="s">
        <v>21</v>
      </c>
      <c r="P197" s="5" t="s">
        <v>61</v>
      </c>
      <c r="Q197" s="29" t="s">
        <v>63</v>
      </c>
      <c r="R197" s="3" t="s">
        <v>0</v>
      </c>
      <c r="S197" s="3" t="s">
        <v>19</v>
      </c>
      <c r="T197" s="3" t="s">
        <v>18</v>
      </c>
      <c r="U197" s="3" t="s">
        <v>28</v>
      </c>
      <c r="V197" s="3" t="s">
        <v>19</v>
      </c>
    </row>
    <row r="198" spans="1:22" hidden="1">
      <c r="A198" s="9">
        <f t="shared" si="3"/>
        <v>91271</v>
      </c>
      <c r="B198" s="9" t="s">
        <v>26</v>
      </c>
      <c r="C198" s="9">
        <v>5</v>
      </c>
      <c r="D198" s="28" t="s">
        <v>633</v>
      </c>
      <c r="E198" s="8">
        <v>16</v>
      </c>
      <c r="F198" s="29" t="s">
        <v>140</v>
      </c>
      <c r="G198" s="29" t="s">
        <v>1455</v>
      </c>
      <c r="H198" s="4">
        <v>1</v>
      </c>
      <c r="I198" s="4">
        <v>30</v>
      </c>
      <c r="J198" s="4">
        <v>10</v>
      </c>
      <c r="K198" s="6" t="s">
        <v>12</v>
      </c>
      <c r="L198" s="4" t="s">
        <v>18</v>
      </c>
      <c r="M198" s="4" t="s">
        <v>18</v>
      </c>
      <c r="N198" s="4" t="s">
        <v>18</v>
      </c>
      <c r="O198" s="4" t="s">
        <v>21</v>
      </c>
      <c r="P198" s="5" t="s">
        <v>61</v>
      </c>
      <c r="Q198" s="29" t="s">
        <v>63</v>
      </c>
      <c r="R198" s="3" t="s">
        <v>0</v>
      </c>
      <c r="S198" s="3" t="s">
        <v>19</v>
      </c>
      <c r="T198" s="3" t="s">
        <v>18</v>
      </c>
      <c r="U198" s="3" t="s">
        <v>28</v>
      </c>
      <c r="V198" s="3" t="s">
        <v>19</v>
      </c>
    </row>
    <row r="199" spans="1:22" hidden="1">
      <c r="A199" s="9">
        <f t="shared" si="3"/>
        <v>91272</v>
      </c>
      <c r="B199" s="9" t="s">
        <v>26</v>
      </c>
      <c r="C199" s="9">
        <v>5</v>
      </c>
      <c r="D199" s="28" t="s">
        <v>633</v>
      </c>
      <c r="E199" s="8">
        <v>16</v>
      </c>
      <c r="F199" s="29" t="s">
        <v>84</v>
      </c>
      <c r="G199" s="29" t="s">
        <v>1455</v>
      </c>
      <c r="H199" s="4">
        <v>1</v>
      </c>
      <c r="I199" s="4">
        <v>30</v>
      </c>
      <c r="J199" s="4">
        <v>10</v>
      </c>
      <c r="K199" s="6" t="s">
        <v>12</v>
      </c>
      <c r="L199" s="4" t="s">
        <v>18</v>
      </c>
      <c r="M199" s="4" t="s">
        <v>18</v>
      </c>
      <c r="N199" s="4" t="s">
        <v>18</v>
      </c>
      <c r="O199" s="4" t="s">
        <v>21</v>
      </c>
      <c r="P199" s="5" t="s">
        <v>61</v>
      </c>
      <c r="Q199" s="29" t="s">
        <v>63</v>
      </c>
      <c r="R199" s="3" t="s">
        <v>0</v>
      </c>
      <c r="S199" s="3" t="s">
        <v>19</v>
      </c>
      <c r="T199" s="3" t="s">
        <v>18</v>
      </c>
      <c r="U199" s="3" t="s">
        <v>28</v>
      </c>
      <c r="V199" s="3" t="s">
        <v>19</v>
      </c>
    </row>
    <row r="200" spans="1:22" hidden="1">
      <c r="A200" s="9">
        <f t="shared" si="3"/>
        <v>91273</v>
      </c>
      <c r="B200" s="9" t="s">
        <v>26</v>
      </c>
      <c r="C200" s="9">
        <v>5</v>
      </c>
      <c r="D200" s="28" t="s">
        <v>633</v>
      </c>
      <c r="E200" s="8">
        <v>16</v>
      </c>
      <c r="F200" s="29" t="s">
        <v>1448</v>
      </c>
      <c r="G200" s="29" t="s">
        <v>300</v>
      </c>
      <c r="H200" s="4">
        <v>1.2</v>
      </c>
      <c r="I200" s="4">
        <v>30</v>
      </c>
      <c r="J200" s="4">
        <v>10</v>
      </c>
      <c r="K200" s="6" t="s">
        <v>12</v>
      </c>
      <c r="L200" s="4" t="s">
        <v>18</v>
      </c>
      <c r="M200" s="4" t="s">
        <v>18</v>
      </c>
      <c r="N200" s="4" t="s">
        <v>18</v>
      </c>
      <c r="O200" s="4" t="s">
        <v>21</v>
      </c>
      <c r="P200" s="5" t="s">
        <v>61</v>
      </c>
      <c r="Q200" s="29" t="s">
        <v>63</v>
      </c>
      <c r="R200" s="3" t="s">
        <v>0</v>
      </c>
      <c r="S200" s="3" t="s">
        <v>19</v>
      </c>
      <c r="T200" s="3" t="s">
        <v>18</v>
      </c>
      <c r="U200" s="3" t="s">
        <v>28</v>
      </c>
      <c r="V200" s="3" t="s">
        <v>19</v>
      </c>
    </row>
    <row r="201" spans="1:22" hidden="1">
      <c r="A201" s="9">
        <f t="shared" si="3"/>
        <v>91274</v>
      </c>
      <c r="B201" s="9" t="s">
        <v>26</v>
      </c>
      <c r="C201" s="9">
        <v>5</v>
      </c>
      <c r="D201" s="28" t="s">
        <v>633</v>
      </c>
      <c r="E201" s="8">
        <v>16</v>
      </c>
      <c r="F201" s="29" t="s">
        <v>140</v>
      </c>
      <c r="G201" s="29" t="s">
        <v>300</v>
      </c>
      <c r="H201" s="4">
        <v>1.2</v>
      </c>
      <c r="I201" s="4">
        <v>30</v>
      </c>
      <c r="J201" s="4">
        <v>10</v>
      </c>
      <c r="K201" s="6" t="s">
        <v>12</v>
      </c>
      <c r="L201" s="4" t="s">
        <v>18</v>
      </c>
      <c r="M201" s="4" t="s">
        <v>18</v>
      </c>
      <c r="N201" s="4" t="s">
        <v>18</v>
      </c>
      <c r="O201" s="4" t="s">
        <v>21</v>
      </c>
      <c r="P201" s="5" t="s">
        <v>61</v>
      </c>
      <c r="Q201" s="29" t="s">
        <v>63</v>
      </c>
      <c r="R201" s="3" t="s">
        <v>0</v>
      </c>
      <c r="S201" s="3" t="s">
        <v>19</v>
      </c>
      <c r="T201" s="3" t="s">
        <v>18</v>
      </c>
      <c r="U201" s="3" t="s">
        <v>28</v>
      </c>
      <c r="V201" s="3" t="s">
        <v>19</v>
      </c>
    </row>
    <row r="202" spans="1:22" hidden="1">
      <c r="A202" s="9">
        <f t="shared" si="3"/>
        <v>91275</v>
      </c>
      <c r="B202" s="9" t="s">
        <v>26</v>
      </c>
      <c r="C202" s="9">
        <v>5</v>
      </c>
      <c r="D202" s="28" t="s">
        <v>633</v>
      </c>
      <c r="E202" s="8">
        <v>16</v>
      </c>
      <c r="F202" s="29" t="s">
        <v>84</v>
      </c>
      <c r="G202" s="29" t="s">
        <v>300</v>
      </c>
      <c r="H202" s="4">
        <v>1.2</v>
      </c>
      <c r="I202" s="4">
        <v>30</v>
      </c>
      <c r="J202" s="4">
        <v>10</v>
      </c>
      <c r="K202" s="6" t="s">
        <v>12</v>
      </c>
      <c r="L202" s="4" t="s">
        <v>18</v>
      </c>
      <c r="M202" s="4" t="s">
        <v>18</v>
      </c>
      <c r="N202" s="4" t="s">
        <v>18</v>
      </c>
      <c r="O202" s="4" t="s">
        <v>21</v>
      </c>
      <c r="P202" s="5" t="s">
        <v>61</v>
      </c>
      <c r="Q202" s="29" t="s">
        <v>63</v>
      </c>
      <c r="R202" s="3" t="s">
        <v>0</v>
      </c>
      <c r="S202" s="3" t="s">
        <v>19</v>
      </c>
      <c r="T202" s="3" t="s">
        <v>18</v>
      </c>
      <c r="U202" s="3" t="s">
        <v>28</v>
      </c>
      <c r="V202" s="3" t="s">
        <v>19</v>
      </c>
    </row>
    <row r="203" spans="1:22" hidden="1">
      <c r="A203" s="9">
        <f t="shared" si="3"/>
        <v>91276</v>
      </c>
      <c r="B203" s="9" t="s">
        <v>26</v>
      </c>
      <c r="C203" s="9">
        <v>5</v>
      </c>
      <c r="D203" s="28" t="s">
        <v>633</v>
      </c>
      <c r="E203" s="8">
        <v>16</v>
      </c>
      <c r="F203" s="29" t="s">
        <v>140</v>
      </c>
      <c r="G203" s="29" t="s">
        <v>300</v>
      </c>
      <c r="H203" s="4">
        <v>1.2</v>
      </c>
      <c r="I203" s="4">
        <v>30</v>
      </c>
      <c r="J203" s="4">
        <v>10</v>
      </c>
      <c r="K203" s="6" t="s">
        <v>12</v>
      </c>
      <c r="L203" s="4" t="s">
        <v>18</v>
      </c>
      <c r="M203" s="29" t="s">
        <v>1456</v>
      </c>
      <c r="N203" s="4" t="s">
        <v>18</v>
      </c>
      <c r="O203" s="4" t="s">
        <v>21</v>
      </c>
      <c r="P203" s="5" t="s">
        <v>61</v>
      </c>
      <c r="Q203" s="29" t="s">
        <v>63</v>
      </c>
      <c r="R203" s="3" t="s">
        <v>0</v>
      </c>
      <c r="S203" s="3" t="s">
        <v>19</v>
      </c>
      <c r="T203" s="3" t="s">
        <v>18</v>
      </c>
      <c r="U203" s="3" t="s">
        <v>28</v>
      </c>
      <c r="V203" s="3" t="s">
        <v>19</v>
      </c>
    </row>
    <row r="204" spans="1:22" hidden="1">
      <c r="A204" s="9">
        <f t="shared" si="3"/>
        <v>91277</v>
      </c>
      <c r="B204" s="9" t="s">
        <v>26</v>
      </c>
      <c r="C204" s="9">
        <v>5</v>
      </c>
      <c r="D204" s="28" t="s">
        <v>633</v>
      </c>
      <c r="E204" s="8">
        <v>16</v>
      </c>
      <c r="F204" s="29" t="s">
        <v>84</v>
      </c>
      <c r="G204" s="29" t="s">
        <v>300</v>
      </c>
      <c r="H204" s="4">
        <v>1.2</v>
      </c>
      <c r="I204" s="4">
        <v>30</v>
      </c>
      <c r="J204" s="4">
        <v>10</v>
      </c>
      <c r="K204" s="6" t="s">
        <v>12</v>
      </c>
      <c r="L204" s="4" t="s">
        <v>18</v>
      </c>
      <c r="M204" s="29" t="s">
        <v>1456</v>
      </c>
      <c r="N204" s="4" t="s">
        <v>18</v>
      </c>
      <c r="O204" s="4" t="s">
        <v>21</v>
      </c>
      <c r="P204" s="5" t="s">
        <v>61</v>
      </c>
      <c r="Q204" s="29" t="s">
        <v>63</v>
      </c>
      <c r="R204" s="3" t="s">
        <v>0</v>
      </c>
      <c r="S204" s="3" t="s">
        <v>19</v>
      </c>
      <c r="T204" s="3" t="s">
        <v>18</v>
      </c>
      <c r="U204" s="3" t="s">
        <v>28</v>
      </c>
      <c r="V204" s="3" t="s">
        <v>19</v>
      </c>
    </row>
    <row r="205" spans="1:22" hidden="1">
      <c r="A205" s="9">
        <f t="shared" si="3"/>
        <v>91278</v>
      </c>
      <c r="B205" s="9" t="s">
        <v>26</v>
      </c>
      <c r="C205" s="9">
        <v>5</v>
      </c>
      <c r="D205" s="28" t="s">
        <v>633</v>
      </c>
      <c r="E205" s="8">
        <v>16</v>
      </c>
      <c r="F205" s="29" t="s">
        <v>140</v>
      </c>
      <c r="G205" s="29" t="s">
        <v>300</v>
      </c>
      <c r="H205" s="4">
        <v>1.2</v>
      </c>
      <c r="I205" s="4">
        <v>30</v>
      </c>
      <c r="J205" s="4">
        <v>10</v>
      </c>
      <c r="K205" s="6" t="s">
        <v>12</v>
      </c>
      <c r="L205" s="4" t="s">
        <v>18</v>
      </c>
      <c r="M205" s="4" t="s">
        <v>18</v>
      </c>
      <c r="N205" s="29" t="s">
        <v>1457</v>
      </c>
      <c r="O205" s="4" t="s">
        <v>21</v>
      </c>
      <c r="P205" s="5" t="s">
        <v>61</v>
      </c>
      <c r="Q205" s="29" t="s">
        <v>63</v>
      </c>
      <c r="R205" s="3" t="s">
        <v>0</v>
      </c>
      <c r="S205" s="3" t="s">
        <v>19</v>
      </c>
      <c r="T205" s="3" t="s">
        <v>18</v>
      </c>
      <c r="U205" s="3" t="s">
        <v>28</v>
      </c>
      <c r="V205" s="3" t="s">
        <v>19</v>
      </c>
    </row>
    <row r="206" spans="1:22" hidden="1">
      <c r="A206" s="9">
        <f t="shared" si="3"/>
        <v>91279</v>
      </c>
      <c r="B206" s="9" t="s">
        <v>26</v>
      </c>
      <c r="C206" s="9">
        <v>5</v>
      </c>
      <c r="D206" s="28" t="s">
        <v>633</v>
      </c>
      <c r="E206" s="8">
        <v>16</v>
      </c>
      <c r="F206" s="29" t="s">
        <v>84</v>
      </c>
      <c r="G206" s="29" t="s">
        <v>300</v>
      </c>
      <c r="H206" s="4">
        <v>1.2</v>
      </c>
      <c r="I206" s="4">
        <v>30</v>
      </c>
      <c r="J206" s="4">
        <v>10</v>
      </c>
      <c r="K206" s="6" t="s">
        <v>12</v>
      </c>
      <c r="L206" s="4" t="s">
        <v>18</v>
      </c>
      <c r="M206" s="4" t="s">
        <v>18</v>
      </c>
      <c r="N206" s="29" t="s">
        <v>1457</v>
      </c>
      <c r="O206" s="4" t="s">
        <v>21</v>
      </c>
      <c r="P206" s="5" t="s">
        <v>61</v>
      </c>
      <c r="Q206" s="29" t="s">
        <v>63</v>
      </c>
      <c r="R206" s="3" t="s">
        <v>0</v>
      </c>
      <c r="S206" s="3" t="s">
        <v>19</v>
      </c>
      <c r="T206" s="3" t="s">
        <v>18</v>
      </c>
      <c r="U206" s="3" t="s">
        <v>28</v>
      </c>
      <c r="V206" s="3" t="s">
        <v>19</v>
      </c>
    </row>
    <row r="207" spans="1:22" hidden="1">
      <c r="A207" s="9">
        <f t="shared" si="3"/>
        <v>91280</v>
      </c>
      <c r="B207" s="9" t="s">
        <v>26</v>
      </c>
      <c r="C207" s="9">
        <v>5</v>
      </c>
      <c r="D207" s="28" t="s">
        <v>633</v>
      </c>
      <c r="E207" s="8">
        <v>16</v>
      </c>
      <c r="F207" s="10" t="s">
        <v>122</v>
      </c>
      <c r="G207" s="29" t="s">
        <v>300</v>
      </c>
      <c r="H207" s="4">
        <v>1.2</v>
      </c>
      <c r="I207" s="4">
        <v>30</v>
      </c>
      <c r="J207" s="4">
        <v>10</v>
      </c>
      <c r="K207" s="6" t="s">
        <v>12</v>
      </c>
      <c r="L207" s="4" t="s">
        <v>18</v>
      </c>
      <c r="M207" s="29" t="s">
        <v>1456</v>
      </c>
      <c r="N207" s="4" t="s">
        <v>18</v>
      </c>
      <c r="O207" s="4" t="s">
        <v>21</v>
      </c>
      <c r="P207" s="5" t="s">
        <v>61</v>
      </c>
      <c r="Q207" s="29" t="s">
        <v>63</v>
      </c>
      <c r="R207" s="3" t="s">
        <v>0</v>
      </c>
      <c r="S207" s="3" t="s">
        <v>19</v>
      </c>
      <c r="T207" s="3" t="s">
        <v>18</v>
      </c>
      <c r="U207" s="3" t="s">
        <v>28</v>
      </c>
      <c r="V207" s="3" t="s">
        <v>19</v>
      </c>
    </row>
    <row r="208" spans="1:22" hidden="1">
      <c r="A208" s="9">
        <f t="shared" si="3"/>
        <v>91281</v>
      </c>
      <c r="B208" s="9" t="s">
        <v>26</v>
      </c>
      <c r="C208" s="9">
        <v>5</v>
      </c>
      <c r="D208" s="28" t="s">
        <v>633</v>
      </c>
      <c r="E208" s="8">
        <v>16</v>
      </c>
      <c r="F208" s="7" t="s">
        <v>1458</v>
      </c>
      <c r="G208" s="29" t="s">
        <v>300</v>
      </c>
      <c r="H208" s="4">
        <v>1.2</v>
      </c>
      <c r="I208" s="4">
        <v>30</v>
      </c>
      <c r="J208" s="4">
        <v>10</v>
      </c>
      <c r="K208" s="6" t="s">
        <v>12</v>
      </c>
      <c r="L208" s="4" t="s">
        <v>18</v>
      </c>
      <c r="M208" s="4" t="s">
        <v>18</v>
      </c>
      <c r="N208" s="29" t="s">
        <v>1457</v>
      </c>
      <c r="O208" s="4" t="s">
        <v>21</v>
      </c>
      <c r="P208" s="5" t="s">
        <v>61</v>
      </c>
      <c r="Q208" s="29" t="s">
        <v>63</v>
      </c>
      <c r="R208" s="3" t="s">
        <v>0</v>
      </c>
      <c r="S208" s="3" t="s">
        <v>19</v>
      </c>
      <c r="T208" s="3" t="s">
        <v>18</v>
      </c>
      <c r="U208" s="3" t="s">
        <v>28</v>
      </c>
      <c r="V208" s="3" t="s">
        <v>19</v>
      </c>
    </row>
    <row r="209" spans="1:22" hidden="1">
      <c r="A209" s="9">
        <f t="shared" si="3"/>
        <v>91282</v>
      </c>
      <c r="B209" s="9" t="s">
        <v>26</v>
      </c>
      <c r="C209" s="9">
        <v>5</v>
      </c>
      <c r="D209" s="28" t="s">
        <v>633</v>
      </c>
      <c r="E209" s="8">
        <v>16</v>
      </c>
      <c r="F209" s="7" t="s">
        <v>1458</v>
      </c>
      <c r="G209" s="29" t="s">
        <v>300</v>
      </c>
      <c r="H209" s="4">
        <v>1.2</v>
      </c>
      <c r="I209" s="4">
        <v>30</v>
      </c>
      <c r="J209" s="4">
        <v>10</v>
      </c>
      <c r="K209" s="6" t="s">
        <v>12</v>
      </c>
      <c r="L209" s="4" t="s">
        <v>18</v>
      </c>
      <c r="M209" s="4" t="s">
        <v>18</v>
      </c>
      <c r="N209" s="4" t="s">
        <v>18</v>
      </c>
      <c r="O209" s="4" t="s">
        <v>21</v>
      </c>
      <c r="P209" s="5" t="s">
        <v>61</v>
      </c>
      <c r="Q209" s="29" t="s">
        <v>63</v>
      </c>
      <c r="R209" s="3">
        <v>203</v>
      </c>
      <c r="S209" s="3">
        <f>R209/90</f>
        <v>2.2555555555555555</v>
      </c>
      <c r="T209" s="3">
        <v>102961</v>
      </c>
      <c r="U209" s="3">
        <v>1.1399999999999999</v>
      </c>
      <c r="V209" s="3">
        <v>0.11</v>
      </c>
    </row>
    <row r="210" spans="1:22" hidden="1">
      <c r="A210" s="9">
        <f t="shared" si="3"/>
        <v>91283</v>
      </c>
      <c r="B210" s="9" t="s">
        <v>26</v>
      </c>
      <c r="C210" s="9">
        <v>5</v>
      </c>
      <c r="D210" s="28" t="s">
        <v>633</v>
      </c>
      <c r="E210" s="8">
        <v>16</v>
      </c>
      <c r="F210" s="7" t="s">
        <v>1458</v>
      </c>
      <c r="G210" s="29" t="s">
        <v>300</v>
      </c>
      <c r="H210" s="4">
        <v>1.2</v>
      </c>
      <c r="I210" s="4">
        <v>50</v>
      </c>
      <c r="J210" s="4">
        <v>10</v>
      </c>
      <c r="K210" s="6" t="s">
        <v>12</v>
      </c>
      <c r="L210" s="4" t="s">
        <v>18</v>
      </c>
      <c r="M210" s="4" t="s">
        <v>18</v>
      </c>
      <c r="N210" s="4" t="s">
        <v>18</v>
      </c>
      <c r="O210" s="4" t="s">
        <v>21</v>
      </c>
      <c r="P210" s="5" t="s">
        <v>61</v>
      </c>
      <c r="Q210" s="29" t="s">
        <v>63</v>
      </c>
      <c r="R210" s="3">
        <v>326</v>
      </c>
      <c r="S210" s="3">
        <f>R210/90</f>
        <v>3.6222222222222222</v>
      </c>
      <c r="T210" s="3">
        <v>104816</v>
      </c>
      <c r="U210" s="3">
        <v>1.1399999999999999</v>
      </c>
      <c r="V210" s="3">
        <v>0.12</v>
      </c>
    </row>
    <row r="211" spans="1:22" hidden="1">
      <c r="A211" s="9">
        <f t="shared" si="3"/>
        <v>91284</v>
      </c>
      <c r="B211" s="9" t="s">
        <v>26</v>
      </c>
      <c r="C211" s="9">
        <v>5</v>
      </c>
      <c r="D211" s="28" t="s">
        <v>633</v>
      </c>
      <c r="E211" s="8">
        <v>16</v>
      </c>
      <c r="F211" s="7" t="s">
        <v>1458</v>
      </c>
      <c r="G211" s="29" t="s">
        <v>300</v>
      </c>
      <c r="H211" s="4">
        <v>1.2</v>
      </c>
      <c r="I211" s="4">
        <v>70</v>
      </c>
      <c r="J211" s="4">
        <v>10</v>
      </c>
      <c r="K211" s="6" t="s">
        <v>12</v>
      </c>
      <c r="L211" s="4" t="s">
        <v>18</v>
      </c>
      <c r="M211" s="4" t="s">
        <v>18</v>
      </c>
      <c r="N211" s="4" t="s">
        <v>18</v>
      </c>
      <c r="O211" s="4" t="s">
        <v>21</v>
      </c>
      <c r="P211" s="5" t="s">
        <v>61</v>
      </c>
      <c r="Q211" s="29" t="s">
        <v>63</v>
      </c>
      <c r="R211" s="3">
        <v>367</v>
      </c>
      <c r="S211" s="3">
        <f>R211/90</f>
        <v>4.0777777777777775</v>
      </c>
      <c r="T211" s="3">
        <v>103665</v>
      </c>
      <c r="U211" s="3">
        <v>1.0900000000000001</v>
      </c>
      <c r="V211" s="3">
        <v>0.12</v>
      </c>
    </row>
    <row r="212" spans="1:22" hidden="1">
      <c r="A212" s="9">
        <f t="shared" si="3"/>
        <v>91285</v>
      </c>
      <c r="B212" s="9" t="s">
        <v>26</v>
      </c>
      <c r="C212" s="9">
        <v>5</v>
      </c>
      <c r="D212" s="28" t="s">
        <v>633</v>
      </c>
      <c r="E212" s="8">
        <v>16</v>
      </c>
      <c r="F212" s="10" t="s">
        <v>1420</v>
      </c>
      <c r="G212" s="29" t="s">
        <v>300</v>
      </c>
      <c r="H212" s="4">
        <v>1</v>
      </c>
      <c r="I212" s="4">
        <v>50</v>
      </c>
      <c r="J212" s="4">
        <v>10</v>
      </c>
      <c r="K212" s="6" t="s">
        <v>12</v>
      </c>
      <c r="L212" s="4" t="s">
        <v>18</v>
      </c>
      <c r="M212" s="4" t="s">
        <v>18</v>
      </c>
      <c r="N212" s="4" t="s">
        <v>18</v>
      </c>
      <c r="O212" s="4" t="s">
        <v>21</v>
      </c>
      <c r="P212" s="5" t="s">
        <v>61</v>
      </c>
      <c r="Q212" s="29" t="s">
        <v>63</v>
      </c>
      <c r="R212" s="3" t="s">
        <v>0</v>
      </c>
      <c r="S212" s="3" t="s">
        <v>19</v>
      </c>
      <c r="T212" s="3" t="s">
        <v>18</v>
      </c>
      <c r="U212" s="3" t="s">
        <v>28</v>
      </c>
      <c r="V212" s="3" t="s">
        <v>19</v>
      </c>
    </row>
    <row r="213" spans="1:22" hidden="1">
      <c r="A213" s="9">
        <f t="shared" si="3"/>
        <v>91286</v>
      </c>
      <c r="B213" s="9" t="s">
        <v>26</v>
      </c>
      <c r="C213" s="9">
        <v>5</v>
      </c>
      <c r="D213" s="28" t="s">
        <v>633</v>
      </c>
      <c r="E213" s="8">
        <v>21</v>
      </c>
      <c r="F213" s="29" t="s">
        <v>1448</v>
      </c>
      <c r="G213" s="29" t="s">
        <v>300</v>
      </c>
      <c r="H213" s="4">
        <v>1.1000000000000001</v>
      </c>
      <c r="I213" s="4">
        <v>30</v>
      </c>
      <c r="J213" s="4">
        <v>10</v>
      </c>
      <c r="K213" s="6" t="s">
        <v>12</v>
      </c>
      <c r="L213" s="4" t="s">
        <v>18</v>
      </c>
      <c r="M213" s="4" t="s">
        <v>18</v>
      </c>
      <c r="N213" s="4" t="s">
        <v>18</v>
      </c>
      <c r="O213" s="4" t="s">
        <v>21</v>
      </c>
      <c r="P213" s="5" t="s">
        <v>61</v>
      </c>
      <c r="Q213" s="29" t="s">
        <v>63</v>
      </c>
      <c r="R213" s="3" t="s">
        <v>0</v>
      </c>
      <c r="S213" s="3" t="s">
        <v>19</v>
      </c>
      <c r="T213" s="3" t="s">
        <v>18</v>
      </c>
      <c r="U213" s="3" t="s">
        <v>28</v>
      </c>
      <c r="V213" s="3" t="s">
        <v>19</v>
      </c>
    </row>
    <row r="214" spans="1:22" hidden="1">
      <c r="A214" s="9">
        <f t="shared" si="3"/>
        <v>91287</v>
      </c>
      <c r="B214" s="9" t="s">
        <v>26</v>
      </c>
      <c r="C214" s="9">
        <v>5</v>
      </c>
      <c r="D214" s="28" t="s">
        <v>633</v>
      </c>
      <c r="E214" s="8">
        <v>21</v>
      </c>
      <c r="F214" s="29" t="s">
        <v>140</v>
      </c>
      <c r="G214" s="29" t="s">
        <v>300</v>
      </c>
      <c r="H214" s="4">
        <v>1.1000000000000001</v>
      </c>
      <c r="I214" s="4">
        <v>30</v>
      </c>
      <c r="J214" s="4">
        <v>10</v>
      </c>
      <c r="K214" s="6" t="s">
        <v>12</v>
      </c>
      <c r="L214" s="4" t="s">
        <v>18</v>
      </c>
      <c r="M214" s="4" t="s">
        <v>18</v>
      </c>
      <c r="N214" s="4" t="s">
        <v>18</v>
      </c>
      <c r="O214" s="4" t="s">
        <v>21</v>
      </c>
      <c r="P214" s="5" t="s">
        <v>61</v>
      </c>
      <c r="Q214" s="29" t="s">
        <v>63</v>
      </c>
      <c r="R214" s="3" t="s">
        <v>0</v>
      </c>
      <c r="S214" s="3" t="s">
        <v>19</v>
      </c>
      <c r="T214" s="3" t="s">
        <v>18</v>
      </c>
      <c r="U214" s="3" t="s">
        <v>28</v>
      </c>
      <c r="V214" s="3" t="s">
        <v>19</v>
      </c>
    </row>
    <row r="215" spans="1:22" hidden="1">
      <c r="A215" s="9">
        <f t="shared" si="3"/>
        <v>91288</v>
      </c>
      <c r="B215" s="9" t="s">
        <v>26</v>
      </c>
      <c r="C215" s="9">
        <v>5</v>
      </c>
      <c r="D215" s="28" t="s">
        <v>633</v>
      </c>
      <c r="E215" s="8">
        <v>21</v>
      </c>
      <c r="F215" s="29" t="s">
        <v>84</v>
      </c>
      <c r="G215" s="29" t="s">
        <v>300</v>
      </c>
      <c r="H215" s="4">
        <v>1.1000000000000001</v>
      </c>
      <c r="I215" s="4">
        <v>30</v>
      </c>
      <c r="J215" s="4">
        <v>10</v>
      </c>
      <c r="K215" s="6" t="s">
        <v>12</v>
      </c>
      <c r="L215" s="4" t="s">
        <v>18</v>
      </c>
      <c r="M215" s="4" t="s">
        <v>18</v>
      </c>
      <c r="N215" s="4" t="s">
        <v>18</v>
      </c>
      <c r="O215" s="4" t="s">
        <v>21</v>
      </c>
      <c r="P215" s="5" t="s">
        <v>61</v>
      </c>
      <c r="Q215" s="29" t="s">
        <v>63</v>
      </c>
      <c r="R215" s="3" t="s">
        <v>0</v>
      </c>
      <c r="S215" s="3" t="s">
        <v>19</v>
      </c>
      <c r="T215" s="3" t="s">
        <v>18</v>
      </c>
      <c r="U215" s="3" t="s">
        <v>28</v>
      </c>
      <c r="V215" s="3" t="s">
        <v>19</v>
      </c>
    </row>
    <row r="216" spans="1:22" hidden="1">
      <c r="A216" s="9">
        <f t="shared" si="3"/>
        <v>91289</v>
      </c>
      <c r="B216" s="9" t="s">
        <v>26</v>
      </c>
      <c r="C216" s="9">
        <v>5</v>
      </c>
      <c r="D216" s="28" t="s">
        <v>633</v>
      </c>
      <c r="E216" s="8">
        <v>21</v>
      </c>
      <c r="F216" s="10" t="s">
        <v>122</v>
      </c>
      <c r="G216" s="29" t="s">
        <v>300</v>
      </c>
      <c r="H216" s="4">
        <v>1.1000000000000001</v>
      </c>
      <c r="I216" s="4">
        <v>30</v>
      </c>
      <c r="J216" s="4">
        <v>10</v>
      </c>
      <c r="K216" s="6" t="s">
        <v>12</v>
      </c>
      <c r="L216" s="4" t="s">
        <v>18</v>
      </c>
      <c r="M216" s="4" t="s">
        <v>18</v>
      </c>
      <c r="N216" s="4" t="s">
        <v>18</v>
      </c>
      <c r="O216" s="4" t="s">
        <v>21</v>
      </c>
      <c r="P216" s="5" t="s">
        <v>61</v>
      </c>
      <c r="Q216" s="29" t="s">
        <v>63</v>
      </c>
      <c r="R216" s="3" t="s">
        <v>0</v>
      </c>
      <c r="S216" s="3" t="s">
        <v>19</v>
      </c>
      <c r="T216" s="3" t="s">
        <v>18</v>
      </c>
      <c r="U216" s="3" t="s">
        <v>28</v>
      </c>
      <c r="V216" s="3" t="s">
        <v>19</v>
      </c>
    </row>
    <row r="217" spans="1:22" hidden="1">
      <c r="A217" s="9">
        <f t="shared" si="3"/>
        <v>91290</v>
      </c>
      <c r="B217" s="9" t="s">
        <v>26</v>
      </c>
      <c r="C217" s="9">
        <v>5</v>
      </c>
      <c r="D217" s="28" t="s">
        <v>633</v>
      </c>
      <c r="E217" s="8">
        <v>21</v>
      </c>
      <c r="F217" s="29" t="s">
        <v>1448</v>
      </c>
      <c r="G217" s="29" t="s">
        <v>300</v>
      </c>
      <c r="H217" s="4">
        <v>1</v>
      </c>
      <c r="I217" s="4">
        <v>30</v>
      </c>
      <c r="J217" s="4">
        <v>10</v>
      </c>
      <c r="K217" s="6" t="s">
        <v>12</v>
      </c>
      <c r="L217" s="4" t="s">
        <v>18</v>
      </c>
      <c r="M217" s="4" t="s">
        <v>18</v>
      </c>
      <c r="N217" s="4" t="s">
        <v>18</v>
      </c>
      <c r="O217" s="4" t="s">
        <v>21</v>
      </c>
      <c r="P217" s="5" t="s">
        <v>61</v>
      </c>
      <c r="Q217" s="29" t="s">
        <v>63</v>
      </c>
      <c r="R217" s="3" t="s">
        <v>0</v>
      </c>
      <c r="S217" s="3" t="s">
        <v>19</v>
      </c>
      <c r="T217" s="3" t="s">
        <v>18</v>
      </c>
      <c r="U217" s="3" t="s">
        <v>28</v>
      </c>
      <c r="V217" s="3" t="s">
        <v>19</v>
      </c>
    </row>
    <row r="218" spans="1:22" hidden="1">
      <c r="A218" s="9">
        <f t="shared" si="3"/>
        <v>91291</v>
      </c>
      <c r="B218" s="9" t="s">
        <v>26</v>
      </c>
      <c r="C218" s="9">
        <v>5</v>
      </c>
      <c r="D218" s="28" t="s">
        <v>633</v>
      </c>
      <c r="E218" s="8">
        <v>21</v>
      </c>
      <c r="F218" s="29" t="s">
        <v>140</v>
      </c>
      <c r="G218" s="29" t="s">
        <v>300</v>
      </c>
      <c r="H218" s="4">
        <v>1</v>
      </c>
      <c r="I218" s="4">
        <v>30</v>
      </c>
      <c r="J218" s="4">
        <v>10</v>
      </c>
      <c r="K218" s="6" t="s">
        <v>12</v>
      </c>
      <c r="L218" s="4" t="s">
        <v>18</v>
      </c>
      <c r="M218" s="4" t="s">
        <v>18</v>
      </c>
      <c r="N218" s="4" t="s">
        <v>18</v>
      </c>
      <c r="O218" s="4" t="s">
        <v>21</v>
      </c>
      <c r="P218" s="5" t="s">
        <v>61</v>
      </c>
      <c r="Q218" s="29" t="s">
        <v>63</v>
      </c>
      <c r="R218" s="3" t="s">
        <v>0</v>
      </c>
      <c r="S218" s="3" t="s">
        <v>19</v>
      </c>
      <c r="T218" s="3" t="s">
        <v>18</v>
      </c>
      <c r="U218" s="3" t="s">
        <v>28</v>
      </c>
      <c r="V218" s="3" t="s">
        <v>19</v>
      </c>
    </row>
    <row r="219" spans="1:22" hidden="1">
      <c r="A219" s="9">
        <f t="shared" si="3"/>
        <v>91292</v>
      </c>
      <c r="B219" s="9" t="s">
        <v>26</v>
      </c>
      <c r="C219" s="9">
        <v>5</v>
      </c>
      <c r="D219" s="28" t="s">
        <v>633</v>
      </c>
      <c r="E219" s="8">
        <v>21</v>
      </c>
      <c r="F219" s="29" t="s">
        <v>84</v>
      </c>
      <c r="G219" s="29" t="s">
        <v>300</v>
      </c>
      <c r="H219" s="4">
        <v>1</v>
      </c>
      <c r="I219" s="4">
        <v>30</v>
      </c>
      <c r="J219" s="4">
        <v>10</v>
      </c>
      <c r="K219" s="6" t="s">
        <v>12</v>
      </c>
      <c r="L219" s="4" t="s">
        <v>18</v>
      </c>
      <c r="M219" s="4" t="s">
        <v>18</v>
      </c>
      <c r="N219" s="4" t="s">
        <v>18</v>
      </c>
      <c r="O219" s="4" t="s">
        <v>21</v>
      </c>
      <c r="P219" s="5" t="s">
        <v>61</v>
      </c>
      <c r="Q219" s="29" t="s">
        <v>63</v>
      </c>
      <c r="R219" s="3" t="s">
        <v>0</v>
      </c>
      <c r="S219" s="3" t="s">
        <v>19</v>
      </c>
      <c r="T219" s="3" t="s">
        <v>18</v>
      </c>
      <c r="U219" s="3" t="s">
        <v>28</v>
      </c>
      <c r="V219" s="3" t="s">
        <v>19</v>
      </c>
    </row>
    <row r="220" spans="1:22" hidden="1">
      <c r="A220" s="9">
        <f t="shared" si="3"/>
        <v>91293</v>
      </c>
      <c r="B220" s="9" t="s">
        <v>26</v>
      </c>
      <c r="C220" s="9">
        <v>5</v>
      </c>
      <c r="D220" s="28" t="s">
        <v>633</v>
      </c>
      <c r="E220" s="8">
        <v>21</v>
      </c>
      <c r="F220" s="10" t="s">
        <v>122</v>
      </c>
      <c r="G220" s="29" t="s">
        <v>300</v>
      </c>
      <c r="H220" s="4">
        <v>1</v>
      </c>
      <c r="I220" s="4">
        <v>30</v>
      </c>
      <c r="J220" s="4">
        <v>10</v>
      </c>
      <c r="K220" s="6" t="s">
        <v>12</v>
      </c>
      <c r="L220" s="4" t="s">
        <v>18</v>
      </c>
      <c r="M220" s="4" t="s">
        <v>18</v>
      </c>
      <c r="N220" s="4" t="s">
        <v>18</v>
      </c>
      <c r="O220" s="4" t="s">
        <v>21</v>
      </c>
      <c r="P220" s="5" t="s">
        <v>61</v>
      </c>
      <c r="Q220" s="29" t="s">
        <v>63</v>
      </c>
      <c r="R220" s="3">
        <v>476</v>
      </c>
      <c r="S220" s="3">
        <f>R220/90</f>
        <v>5.2888888888888888</v>
      </c>
      <c r="T220" s="3">
        <v>103691</v>
      </c>
      <c r="U220" s="3">
        <v>1.07</v>
      </c>
      <c r="V220" s="3">
        <v>0.15</v>
      </c>
    </row>
    <row r="221" spans="1:22" hidden="1">
      <c r="A221" s="9">
        <f t="shared" si="3"/>
        <v>91294</v>
      </c>
      <c r="B221" s="9" t="s">
        <v>26</v>
      </c>
      <c r="C221" s="9">
        <v>5</v>
      </c>
      <c r="D221" s="28" t="s">
        <v>633</v>
      </c>
      <c r="E221" s="8">
        <v>21</v>
      </c>
      <c r="F221" s="29" t="s">
        <v>140</v>
      </c>
      <c r="G221" s="29" t="s">
        <v>300</v>
      </c>
      <c r="H221" s="4">
        <v>1</v>
      </c>
      <c r="I221" s="4">
        <v>30</v>
      </c>
      <c r="J221" s="4">
        <v>10</v>
      </c>
      <c r="K221" s="6" t="s">
        <v>12</v>
      </c>
      <c r="L221" s="4" t="s">
        <v>18</v>
      </c>
      <c r="M221" s="29" t="s">
        <v>1459</v>
      </c>
      <c r="N221" s="4" t="s">
        <v>18</v>
      </c>
      <c r="O221" s="4" t="s">
        <v>21</v>
      </c>
      <c r="P221" s="5" t="s">
        <v>61</v>
      </c>
      <c r="Q221" s="29" t="s">
        <v>63</v>
      </c>
      <c r="R221" s="3" t="s">
        <v>0</v>
      </c>
      <c r="S221" s="3" t="s">
        <v>19</v>
      </c>
      <c r="T221" s="3" t="s">
        <v>18</v>
      </c>
      <c r="U221" s="3" t="s">
        <v>28</v>
      </c>
      <c r="V221" s="3" t="s">
        <v>19</v>
      </c>
    </row>
    <row r="222" spans="1:22" hidden="1">
      <c r="A222" s="9">
        <f t="shared" si="3"/>
        <v>91295</v>
      </c>
      <c r="B222" s="9" t="s">
        <v>26</v>
      </c>
      <c r="C222" s="9">
        <v>5</v>
      </c>
      <c r="D222" s="28" t="s">
        <v>633</v>
      </c>
      <c r="E222" s="8">
        <v>21</v>
      </c>
      <c r="F222" s="29" t="s">
        <v>84</v>
      </c>
      <c r="G222" s="29" t="s">
        <v>300</v>
      </c>
      <c r="H222" s="4">
        <v>1</v>
      </c>
      <c r="I222" s="4">
        <v>30</v>
      </c>
      <c r="J222" s="4">
        <v>10</v>
      </c>
      <c r="K222" s="6" t="s">
        <v>12</v>
      </c>
      <c r="L222" s="4" t="s">
        <v>18</v>
      </c>
      <c r="M222" s="29" t="s">
        <v>1459</v>
      </c>
      <c r="N222" s="4" t="s">
        <v>18</v>
      </c>
      <c r="O222" s="4" t="s">
        <v>21</v>
      </c>
      <c r="P222" s="5" t="s">
        <v>61</v>
      </c>
      <c r="Q222" s="29" t="s">
        <v>63</v>
      </c>
      <c r="R222" s="3" t="s">
        <v>0</v>
      </c>
      <c r="S222" s="3" t="s">
        <v>19</v>
      </c>
      <c r="T222" s="3" t="s">
        <v>18</v>
      </c>
      <c r="U222" s="3" t="s">
        <v>28</v>
      </c>
      <c r="V222" s="3" t="s">
        <v>19</v>
      </c>
    </row>
    <row r="223" spans="1:22" hidden="1">
      <c r="A223" s="9">
        <f t="shared" si="3"/>
        <v>91296</v>
      </c>
      <c r="B223" s="9" t="s">
        <v>26</v>
      </c>
      <c r="C223" s="9">
        <v>5</v>
      </c>
      <c r="D223" s="28" t="s">
        <v>633</v>
      </c>
      <c r="E223" s="8">
        <v>21</v>
      </c>
      <c r="F223" s="10" t="s">
        <v>122</v>
      </c>
      <c r="G223" s="29" t="s">
        <v>300</v>
      </c>
      <c r="H223" s="4">
        <v>1</v>
      </c>
      <c r="I223" s="4">
        <v>30</v>
      </c>
      <c r="J223" s="4">
        <v>10</v>
      </c>
      <c r="K223" s="6" t="s">
        <v>12</v>
      </c>
      <c r="L223" s="4" t="s">
        <v>18</v>
      </c>
      <c r="M223" s="29" t="s">
        <v>1459</v>
      </c>
      <c r="N223" s="4" t="s">
        <v>18</v>
      </c>
      <c r="O223" s="4" t="s">
        <v>21</v>
      </c>
      <c r="P223" s="5" t="s">
        <v>61</v>
      </c>
      <c r="Q223" s="29" t="s">
        <v>63</v>
      </c>
      <c r="R223" s="3">
        <v>123</v>
      </c>
      <c r="S223" s="3">
        <f>R223/90</f>
        <v>1.3666666666666667</v>
      </c>
      <c r="T223" s="3">
        <v>102688</v>
      </c>
      <c r="U223" s="3">
        <v>1.21</v>
      </c>
      <c r="V223" s="3">
        <v>0.09</v>
      </c>
    </row>
    <row r="224" spans="1:22" hidden="1">
      <c r="A224" s="9">
        <f t="shared" si="3"/>
        <v>91297</v>
      </c>
      <c r="B224" s="9" t="s">
        <v>26</v>
      </c>
      <c r="C224" s="9">
        <v>5</v>
      </c>
      <c r="D224" s="28" t="s">
        <v>633</v>
      </c>
      <c r="E224" s="8">
        <v>21</v>
      </c>
      <c r="F224" s="29" t="s">
        <v>140</v>
      </c>
      <c r="G224" s="29" t="s">
        <v>300</v>
      </c>
      <c r="H224" s="4">
        <v>1</v>
      </c>
      <c r="I224" s="4">
        <v>30</v>
      </c>
      <c r="J224" s="4">
        <v>10</v>
      </c>
      <c r="K224" s="6" t="s">
        <v>12</v>
      </c>
      <c r="L224" s="29" t="s">
        <v>1460</v>
      </c>
      <c r="M224" s="29" t="s">
        <v>0</v>
      </c>
      <c r="N224" s="4" t="s">
        <v>18</v>
      </c>
      <c r="O224" s="4" t="s">
        <v>21</v>
      </c>
      <c r="P224" s="5" t="s">
        <v>61</v>
      </c>
      <c r="Q224" s="29" t="s">
        <v>63</v>
      </c>
      <c r="R224" s="3" t="s">
        <v>0</v>
      </c>
      <c r="S224" s="3" t="s">
        <v>19</v>
      </c>
      <c r="T224" s="3" t="s">
        <v>18</v>
      </c>
      <c r="U224" s="3" t="s">
        <v>28</v>
      </c>
      <c r="V224" s="3" t="s">
        <v>19</v>
      </c>
    </row>
    <row r="225" spans="1:22" hidden="1">
      <c r="A225" s="9">
        <f t="shared" si="3"/>
        <v>91298</v>
      </c>
      <c r="B225" s="9" t="s">
        <v>26</v>
      </c>
      <c r="C225" s="9">
        <v>5</v>
      </c>
      <c r="D225" s="28" t="s">
        <v>633</v>
      </c>
      <c r="E225" s="8">
        <v>21</v>
      </c>
      <c r="F225" s="29" t="s">
        <v>84</v>
      </c>
      <c r="G225" s="29" t="s">
        <v>300</v>
      </c>
      <c r="H225" s="4">
        <v>1</v>
      </c>
      <c r="I225" s="4">
        <v>30</v>
      </c>
      <c r="J225" s="4">
        <v>10</v>
      </c>
      <c r="K225" s="6" t="s">
        <v>12</v>
      </c>
      <c r="L225" s="29" t="s">
        <v>1460</v>
      </c>
      <c r="M225" s="29" t="s">
        <v>0</v>
      </c>
      <c r="N225" s="4" t="s">
        <v>18</v>
      </c>
      <c r="O225" s="4" t="s">
        <v>21</v>
      </c>
      <c r="P225" s="5" t="s">
        <v>61</v>
      </c>
      <c r="Q225" s="29" t="s">
        <v>63</v>
      </c>
      <c r="R225" s="3" t="s">
        <v>0</v>
      </c>
      <c r="S225" s="3" t="s">
        <v>19</v>
      </c>
      <c r="T225" s="3" t="s">
        <v>18</v>
      </c>
      <c r="U225" s="3" t="s">
        <v>28</v>
      </c>
      <c r="V225" s="3" t="s">
        <v>19</v>
      </c>
    </row>
    <row r="226" spans="1:22" hidden="1">
      <c r="A226" s="9">
        <f t="shared" si="3"/>
        <v>91299</v>
      </c>
      <c r="B226" s="9" t="s">
        <v>26</v>
      </c>
      <c r="C226" s="9">
        <v>5</v>
      </c>
      <c r="D226" s="28" t="s">
        <v>633</v>
      </c>
      <c r="E226" s="8">
        <v>21</v>
      </c>
      <c r="F226" s="10" t="s">
        <v>122</v>
      </c>
      <c r="G226" s="29" t="s">
        <v>300</v>
      </c>
      <c r="H226" s="4">
        <v>1</v>
      </c>
      <c r="I226" s="4">
        <v>30</v>
      </c>
      <c r="J226" s="4">
        <v>10</v>
      </c>
      <c r="K226" s="6" t="s">
        <v>12</v>
      </c>
      <c r="L226" s="29" t="s">
        <v>1460</v>
      </c>
      <c r="M226" s="29" t="s">
        <v>0</v>
      </c>
      <c r="N226" s="4" t="s">
        <v>18</v>
      </c>
      <c r="O226" s="4" t="s">
        <v>21</v>
      </c>
      <c r="P226" s="5" t="s">
        <v>61</v>
      </c>
      <c r="Q226" s="29" t="s">
        <v>63</v>
      </c>
      <c r="R226" s="3">
        <v>329</v>
      </c>
      <c r="S226" s="3">
        <f>R226/90</f>
        <v>3.6555555555555554</v>
      </c>
      <c r="T226" s="3">
        <v>102523</v>
      </c>
      <c r="U226" s="3">
        <v>1.07</v>
      </c>
      <c r="V226" s="3">
        <v>0.13</v>
      </c>
    </row>
    <row r="227" spans="1:22" hidden="1">
      <c r="A227" s="9">
        <f t="shared" si="3"/>
        <v>91300</v>
      </c>
      <c r="B227" s="9" t="s">
        <v>26</v>
      </c>
      <c r="C227" s="9">
        <v>5</v>
      </c>
      <c r="D227" s="28" t="s">
        <v>633</v>
      </c>
      <c r="E227" s="8">
        <v>21</v>
      </c>
      <c r="F227" s="29" t="s">
        <v>84</v>
      </c>
      <c r="G227" s="29" t="s">
        <v>300</v>
      </c>
      <c r="H227" s="4">
        <v>1</v>
      </c>
      <c r="I227" s="4">
        <v>30</v>
      </c>
      <c r="J227" s="4">
        <v>10</v>
      </c>
      <c r="K227" s="6" t="s">
        <v>12</v>
      </c>
      <c r="L227" s="29" t="s">
        <v>1460</v>
      </c>
      <c r="M227" s="29" t="s">
        <v>1461</v>
      </c>
      <c r="N227" s="4" t="s">
        <v>18</v>
      </c>
      <c r="O227" s="4" t="s">
        <v>21</v>
      </c>
      <c r="P227" s="5" t="s">
        <v>61</v>
      </c>
      <c r="Q227" s="29" t="s">
        <v>63</v>
      </c>
      <c r="R227" s="3" t="s">
        <v>0</v>
      </c>
      <c r="S227" s="3" t="s">
        <v>19</v>
      </c>
      <c r="T227" s="3" t="s">
        <v>18</v>
      </c>
      <c r="U227" s="3" t="s">
        <v>28</v>
      </c>
      <c r="V227" s="3" t="s">
        <v>19</v>
      </c>
    </row>
    <row r="228" spans="1:22" hidden="1">
      <c r="A228" s="9">
        <f t="shared" si="3"/>
        <v>91301</v>
      </c>
      <c r="B228" s="9" t="s">
        <v>26</v>
      </c>
      <c r="C228" s="9">
        <v>5</v>
      </c>
      <c r="D228" s="28" t="s">
        <v>633</v>
      </c>
      <c r="E228" s="8">
        <v>21</v>
      </c>
      <c r="F228" s="10" t="s">
        <v>122</v>
      </c>
      <c r="G228" s="29" t="s">
        <v>300</v>
      </c>
      <c r="H228" s="4">
        <v>1</v>
      </c>
      <c r="I228" s="4">
        <v>30</v>
      </c>
      <c r="J228" s="4">
        <v>10</v>
      </c>
      <c r="K228" s="6" t="s">
        <v>12</v>
      </c>
      <c r="L228" s="29" t="s">
        <v>1460</v>
      </c>
      <c r="M228" s="29" t="s">
        <v>1461</v>
      </c>
      <c r="N228" s="4" t="s">
        <v>18</v>
      </c>
      <c r="O228" s="4" t="s">
        <v>21</v>
      </c>
      <c r="P228" s="5" t="s">
        <v>61</v>
      </c>
      <c r="Q228" s="29" t="s">
        <v>63</v>
      </c>
      <c r="R228" s="3">
        <v>214</v>
      </c>
      <c r="S228" s="3">
        <f>R228/90</f>
        <v>2.3777777777777778</v>
      </c>
      <c r="T228" s="3">
        <v>100991</v>
      </c>
      <c r="U228" s="3">
        <v>1.04</v>
      </c>
      <c r="V228" s="3">
        <v>0.12</v>
      </c>
    </row>
    <row r="229" spans="1:22" hidden="1">
      <c r="A229" s="9">
        <f t="shared" si="3"/>
        <v>91302</v>
      </c>
      <c r="B229" s="9" t="s">
        <v>26</v>
      </c>
      <c r="C229" s="9">
        <v>5</v>
      </c>
      <c r="D229" s="28" t="s">
        <v>633</v>
      </c>
      <c r="E229" s="8">
        <v>21</v>
      </c>
      <c r="F229" s="29" t="s">
        <v>140</v>
      </c>
      <c r="G229" s="29" t="s">
        <v>300</v>
      </c>
      <c r="H229" s="4">
        <v>1</v>
      </c>
      <c r="I229" s="4">
        <v>20</v>
      </c>
      <c r="J229" s="4">
        <v>10</v>
      </c>
      <c r="K229" s="6" t="s">
        <v>12</v>
      </c>
      <c r="L229" s="4" t="s">
        <v>18</v>
      </c>
      <c r="M229" s="4" t="s">
        <v>18</v>
      </c>
      <c r="N229" s="4" t="s">
        <v>18</v>
      </c>
      <c r="O229" s="4" t="s">
        <v>21</v>
      </c>
      <c r="P229" s="5" t="s">
        <v>61</v>
      </c>
      <c r="Q229" s="29" t="s">
        <v>63</v>
      </c>
      <c r="R229" s="3" t="s">
        <v>0</v>
      </c>
      <c r="S229" s="3" t="s">
        <v>19</v>
      </c>
      <c r="T229" s="3" t="s">
        <v>18</v>
      </c>
      <c r="U229" s="3" t="s">
        <v>28</v>
      </c>
      <c r="V229" s="3" t="s">
        <v>19</v>
      </c>
    </row>
    <row r="230" spans="1:22" hidden="1">
      <c r="A230" s="9">
        <f t="shared" si="3"/>
        <v>91303</v>
      </c>
      <c r="B230" s="9" t="s">
        <v>26</v>
      </c>
      <c r="C230" s="9">
        <v>5</v>
      </c>
      <c r="D230" s="28" t="s">
        <v>633</v>
      </c>
      <c r="E230" s="8">
        <v>21</v>
      </c>
      <c r="F230" s="29" t="s">
        <v>84</v>
      </c>
      <c r="G230" s="29" t="s">
        <v>300</v>
      </c>
      <c r="H230" s="4">
        <v>1</v>
      </c>
      <c r="I230" s="4">
        <v>20</v>
      </c>
      <c r="J230" s="4">
        <v>10</v>
      </c>
      <c r="K230" s="6" t="s">
        <v>12</v>
      </c>
      <c r="L230" s="4" t="s">
        <v>18</v>
      </c>
      <c r="M230" s="4" t="s">
        <v>18</v>
      </c>
      <c r="N230" s="4" t="s">
        <v>18</v>
      </c>
      <c r="O230" s="4" t="s">
        <v>21</v>
      </c>
      <c r="P230" s="5" t="s">
        <v>61</v>
      </c>
      <c r="Q230" s="29" t="s">
        <v>63</v>
      </c>
      <c r="R230" s="3" t="s">
        <v>0</v>
      </c>
      <c r="S230" s="3" t="s">
        <v>19</v>
      </c>
      <c r="T230" s="3" t="s">
        <v>18</v>
      </c>
      <c r="U230" s="3" t="s">
        <v>28</v>
      </c>
      <c r="V230" s="3" t="s">
        <v>19</v>
      </c>
    </row>
    <row r="231" spans="1:22" hidden="1">
      <c r="A231" s="9">
        <f t="shared" si="3"/>
        <v>91304</v>
      </c>
      <c r="B231" s="9" t="s">
        <v>26</v>
      </c>
      <c r="C231" s="9">
        <v>5</v>
      </c>
      <c r="D231" s="28" t="s">
        <v>633</v>
      </c>
      <c r="E231" s="8">
        <v>21</v>
      </c>
      <c r="F231" s="10" t="s">
        <v>122</v>
      </c>
      <c r="G231" s="29" t="s">
        <v>300</v>
      </c>
      <c r="H231" s="4">
        <v>1</v>
      </c>
      <c r="I231" s="4">
        <v>20</v>
      </c>
      <c r="J231" s="4">
        <v>10</v>
      </c>
      <c r="K231" s="6" t="s">
        <v>12</v>
      </c>
      <c r="L231" s="4" t="s">
        <v>18</v>
      </c>
      <c r="M231" s="4" t="s">
        <v>18</v>
      </c>
      <c r="N231" s="4" t="s">
        <v>18</v>
      </c>
      <c r="O231" s="4" t="s">
        <v>21</v>
      </c>
      <c r="P231" s="5" t="s">
        <v>61</v>
      </c>
      <c r="Q231" s="29" t="s">
        <v>63</v>
      </c>
      <c r="R231" s="3" t="s">
        <v>0</v>
      </c>
      <c r="S231" s="3" t="s">
        <v>19</v>
      </c>
      <c r="T231" s="3" t="s">
        <v>18</v>
      </c>
      <c r="U231" s="3" t="s">
        <v>28</v>
      </c>
      <c r="V231" s="3" t="s">
        <v>19</v>
      </c>
    </row>
    <row r="232" spans="1:22" hidden="1">
      <c r="A232" s="9">
        <f t="shared" si="3"/>
        <v>91305</v>
      </c>
      <c r="B232" s="9" t="s">
        <v>26</v>
      </c>
      <c r="C232" s="9">
        <v>5</v>
      </c>
      <c r="D232" s="28" t="s">
        <v>633</v>
      </c>
      <c r="E232" s="8">
        <v>21</v>
      </c>
      <c r="F232" s="29" t="s">
        <v>140</v>
      </c>
      <c r="G232" s="29" t="s">
        <v>300</v>
      </c>
      <c r="H232" s="4">
        <v>1.1000000000000001</v>
      </c>
      <c r="I232" s="4">
        <v>20</v>
      </c>
      <c r="J232" s="4">
        <v>10</v>
      </c>
      <c r="K232" s="6" t="s">
        <v>12</v>
      </c>
      <c r="L232" s="4" t="s">
        <v>18</v>
      </c>
      <c r="M232" s="4" t="s">
        <v>18</v>
      </c>
      <c r="N232" s="4" t="s">
        <v>18</v>
      </c>
      <c r="O232" s="4" t="s">
        <v>21</v>
      </c>
      <c r="P232" s="5" t="s">
        <v>61</v>
      </c>
      <c r="Q232" s="29" t="s">
        <v>63</v>
      </c>
      <c r="R232" s="3" t="s">
        <v>0</v>
      </c>
      <c r="S232" s="3" t="s">
        <v>19</v>
      </c>
      <c r="T232" s="3" t="s">
        <v>18</v>
      </c>
      <c r="U232" s="3" t="s">
        <v>28</v>
      </c>
      <c r="V232" s="3" t="s">
        <v>19</v>
      </c>
    </row>
    <row r="233" spans="1:22" hidden="1">
      <c r="A233" s="9">
        <f t="shared" si="3"/>
        <v>91306</v>
      </c>
      <c r="B233" s="9" t="s">
        <v>26</v>
      </c>
      <c r="C233" s="9">
        <v>5</v>
      </c>
      <c r="D233" s="28" t="s">
        <v>633</v>
      </c>
      <c r="E233" s="8">
        <v>21</v>
      </c>
      <c r="F233" s="29" t="s">
        <v>84</v>
      </c>
      <c r="G233" s="29" t="s">
        <v>300</v>
      </c>
      <c r="H233" s="4">
        <v>1.1000000000000001</v>
      </c>
      <c r="I233" s="4">
        <v>20</v>
      </c>
      <c r="J233" s="4">
        <v>10</v>
      </c>
      <c r="K233" s="6" t="s">
        <v>12</v>
      </c>
      <c r="L233" s="4" t="s">
        <v>18</v>
      </c>
      <c r="M233" s="4" t="s">
        <v>18</v>
      </c>
      <c r="N233" s="4" t="s">
        <v>18</v>
      </c>
      <c r="O233" s="4" t="s">
        <v>21</v>
      </c>
      <c r="P233" s="5" t="s">
        <v>61</v>
      </c>
      <c r="Q233" s="29" t="s">
        <v>63</v>
      </c>
      <c r="R233" s="3" t="s">
        <v>0</v>
      </c>
      <c r="S233" s="3" t="s">
        <v>19</v>
      </c>
      <c r="T233" s="3" t="s">
        <v>18</v>
      </c>
      <c r="U233" s="3" t="s">
        <v>28</v>
      </c>
      <c r="V233" s="3" t="s">
        <v>19</v>
      </c>
    </row>
    <row r="234" spans="1:22" hidden="1">
      <c r="A234" s="9">
        <f t="shared" si="3"/>
        <v>91307</v>
      </c>
      <c r="B234" s="9" t="s">
        <v>26</v>
      </c>
      <c r="C234" s="9">
        <v>5</v>
      </c>
      <c r="D234" s="28" t="s">
        <v>633</v>
      </c>
      <c r="E234" s="8">
        <v>21</v>
      </c>
      <c r="F234" s="10" t="s">
        <v>122</v>
      </c>
      <c r="G234" s="29" t="s">
        <v>300</v>
      </c>
      <c r="H234" s="4">
        <v>1.1000000000000001</v>
      </c>
      <c r="I234" s="4">
        <v>20</v>
      </c>
      <c r="J234" s="4">
        <v>10</v>
      </c>
      <c r="K234" s="6" t="s">
        <v>12</v>
      </c>
      <c r="L234" s="4" t="s">
        <v>18</v>
      </c>
      <c r="M234" s="4" t="s">
        <v>18</v>
      </c>
      <c r="N234" s="4" t="s">
        <v>18</v>
      </c>
      <c r="O234" s="4" t="s">
        <v>21</v>
      </c>
      <c r="P234" s="5" t="s">
        <v>61</v>
      </c>
      <c r="Q234" s="29" t="s">
        <v>63</v>
      </c>
      <c r="R234" s="3">
        <v>286</v>
      </c>
      <c r="S234" s="3">
        <f>R234/90</f>
        <v>3.1777777777777776</v>
      </c>
      <c r="T234" s="3">
        <v>103356</v>
      </c>
      <c r="U234" s="3">
        <v>1.1100000000000001</v>
      </c>
      <c r="V234" s="3">
        <v>0.14000000000000001</v>
      </c>
    </row>
    <row r="235" spans="1:22" hidden="1">
      <c r="A235" s="9">
        <f t="shared" si="3"/>
        <v>91308</v>
      </c>
      <c r="B235" s="9" t="s">
        <v>26</v>
      </c>
      <c r="C235" s="9">
        <v>5</v>
      </c>
      <c r="D235" s="28" t="s">
        <v>633</v>
      </c>
      <c r="E235" s="8">
        <v>21</v>
      </c>
      <c r="F235" s="29" t="s">
        <v>140</v>
      </c>
      <c r="G235" s="29" t="s">
        <v>300</v>
      </c>
      <c r="H235" s="4">
        <v>1.1000000000000001</v>
      </c>
      <c r="I235" s="4">
        <v>10</v>
      </c>
      <c r="J235" s="4">
        <v>10</v>
      </c>
      <c r="K235" s="6" t="s">
        <v>12</v>
      </c>
      <c r="L235" s="4" t="s">
        <v>18</v>
      </c>
      <c r="M235" s="4" t="s">
        <v>18</v>
      </c>
      <c r="N235" s="4" t="s">
        <v>18</v>
      </c>
      <c r="O235" s="4" t="s">
        <v>21</v>
      </c>
      <c r="P235" s="5" t="s">
        <v>61</v>
      </c>
      <c r="Q235" s="29" t="s">
        <v>63</v>
      </c>
      <c r="R235" s="3" t="s">
        <v>0</v>
      </c>
      <c r="S235" s="3" t="s">
        <v>19</v>
      </c>
      <c r="T235" s="3" t="s">
        <v>18</v>
      </c>
      <c r="U235" s="3" t="s">
        <v>28</v>
      </c>
      <c r="V235" s="3" t="s">
        <v>19</v>
      </c>
    </row>
    <row r="236" spans="1:22" hidden="1">
      <c r="A236" s="9">
        <f t="shared" si="3"/>
        <v>91309</v>
      </c>
      <c r="B236" s="9" t="s">
        <v>26</v>
      </c>
      <c r="C236" s="9">
        <v>5</v>
      </c>
      <c r="D236" s="28" t="s">
        <v>633</v>
      </c>
      <c r="E236" s="8">
        <v>21</v>
      </c>
      <c r="F236" s="29" t="s">
        <v>84</v>
      </c>
      <c r="G236" s="29" t="s">
        <v>300</v>
      </c>
      <c r="H236" s="4">
        <v>1.1000000000000001</v>
      </c>
      <c r="I236" s="4">
        <v>10</v>
      </c>
      <c r="J236" s="4">
        <v>10</v>
      </c>
      <c r="K236" s="6" t="s">
        <v>12</v>
      </c>
      <c r="L236" s="4" t="s">
        <v>18</v>
      </c>
      <c r="M236" s="4" t="s">
        <v>18</v>
      </c>
      <c r="N236" s="4" t="s">
        <v>18</v>
      </c>
      <c r="O236" s="4" t="s">
        <v>21</v>
      </c>
      <c r="P236" s="5" t="s">
        <v>61</v>
      </c>
      <c r="Q236" s="29" t="s">
        <v>63</v>
      </c>
      <c r="R236" s="3" t="s">
        <v>0</v>
      </c>
      <c r="S236" s="3" t="s">
        <v>19</v>
      </c>
      <c r="T236" s="3" t="s">
        <v>18</v>
      </c>
      <c r="U236" s="3" t="s">
        <v>28</v>
      </c>
      <c r="V236" s="3" t="s">
        <v>19</v>
      </c>
    </row>
    <row r="237" spans="1:22" hidden="1">
      <c r="A237" s="9">
        <f t="shared" si="3"/>
        <v>91310</v>
      </c>
      <c r="B237" s="9" t="s">
        <v>26</v>
      </c>
      <c r="C237" s="9">
        <v>5</v>
      </c>
      <c r="D237" s="28" t="s">
        <v>633</v>
      </c>
      <c r="E237" s="8">
        <v>21</v>
      </c>
      <c r="F237" s="10" t="s">
        <v>122</v>
      </c>
      <c r="G237" s="29" t="s">
        <v>300</v>
      </c>
      <c r="H237" s="4">
        <v>1.1000000000000001</v>
      </c>
      <c r="I237" s="4">
        <v>10</v>
      </c>
      <c r="J237" s="4">
        <v>10</v>
      </c>
      <c r="K237" s="6" t="s">
        <v>12</v>
      </c>
      <c r="L237" s="4" t="s">
        <v>18</v>
      </c>
      <c r="M237" s="4" t="s">
        <v>18</v>
      </c>
      <c r="N237" s="4" t="s">
        <v>18</v>
      </c>
      <c r="O237" s="4" t="s">
        <v>21</v>
      </c>
      <c r="P237" s="5" t="s">
        <v>61</v>
      </c>
      <c r="Q237" s="29" t="s">
        <v>63</v>
      </c>
      <c r="R237" s="3">
        <v>200</v>
      </c>
      <c r="S237" s="3">
        <f>R237/90</f>
        <v>2.2222222222222223</v>
      </c>
      <c r="T237" s="3">
        <v>100632</v>
      </c>
      <c r="U237" s="3">
        <v>1.03</v>
      </c>
      <c r="V237" s="3">
        <v>0.11</v>
      </c>
    </row>
    <row r="238" spans="1:22" hidden="1">
      <c r="A238" s="9">
        <f t="shared" si="3"/>
        <v>91311</v>
      </c>
      <c r="B238" s="9" t="s">
        <v>26</v>
      </c>
      <c r="C238" s="9">
        <v>5</v>
      </c>
      <c r="D238" s="28" t="s">
        <v>633</v>
      </c>
      <c r="E238" s="8">
        <v>21</v>
      </c>
      <c r="F238" s="10" t="s">
        <v>16</v>
      </c>
      <c r="G238" s="29" t="s">
        <v>1462</v>
      </c>
      <c r="H238" s="4">
        <v>1.2</v>
      </c>
      <c r="I238" s="4">
        <v>10</v>
      </c>
      <c r="J238" s="4">
        <v>10</v>
      </c>
      <c r="K238" s="6" t="s">
        <v>12</v>
      </c>
      <c r="L238" s="4" t="s">
        <v>18</v>
      </c>
      <c r="M238" s="4" t="s">
        <v>18</v>
      </c>
      <c r="N238" s="4" t="s">
        <v>18</v>
      </c>
      <c r="O238" s="4" t="s">
        <v>21</v>
      </c>
      <c r="P238" s="5" t="s">
        <v>61</v>
      </c>
      <c r="Q238" s="29" t="s">
        <v>63</v>
      </c>
      <c r="R238" s="3" t="s">
        <v>0</v>
      </c>
      <c r="S238" s="3" t="s">
        <v>19</v>
      </c>
      <c r="T238" s="3" t="s">
        <v>18</v>
      </c>
      <c r="U238" s="3" t="s">
        <v>28</v>
      </c>
      <c r="V238" s="3" t="s">
        <v>19</v>
      </c>
    </row>
    <row r="239" spans="1:22">
      <c r="A239" s="9">
        <f t="shared" si="3"/>
        <v>91312</v>
      </c>
      <c r="B239" s="31" t="s">
        <v>1464</v>
      </c>
      <c r="C239" s="9">
        <v>5</v>
      </c>
      <c r="D239" s="28" t="s">
        <v>633</v>
      </c>
      <c r="E239" s="8">
        <v>21</v>
      </c>
      <c r="F239" s="7" t="s">
        <v>16</v>
      </c>
      <c r="G239" s="29" t="s">
        <v>1463</v>
      </c>
      <c r="H239" s="4">
        <v>1.2</v>
      </c>
      <c r="I239" s="4">
        <v>10</v>
      </c>
      <c r="J239" s="4">
        <v>10</v>
      </c>
      <c r="K239" s="6" t="s">
        <v>12</v>
      </c>
      <c r="L239" s="4" t="s">
        <v>18</v>
      </c>
      <c r="M239" s="4" t="s">
        <v>18</v>
      </c>
      <c r="N239" s="4" t="s">
        <v>18</v>
      </c>
      <c r="O239" s="4" t="s">
        <v>21</v>
      </c>
      <c r="P239" s="5" t="s">
        <v>61</v>
      </c>
      <c r="Q239" s="29" t="s">
        <v>63</v>
      </c>
      <c r="R239" s="3">
        <v>400</v>
      </c>
      <c r="S239" s="3">
        <f>R239/180</f>
        <v>2.2222222222222223</v>
      </c>
      <c r="T239" s="3">
        <v>119763</v>
      </c>
      <c r="U239" s="3">
        <v>1.49</v>
      </c>
      <c r="V239" s="3">
        <v>0.15</v>
      </c>
    </row>
    <row r="240" spans="1:22" hidden="1">
      <c r="A240" s="9">
        <f t="shared" si="3"/>
        <v>91313</v>
      </c>
      <c r="B240" s="34" t="s">
        <v>26</v>
      </c>
      <c r="C240" s="9">
        <v>5</v>
      </c>
      <c r="D240" s="28" t="s">
        <v>633</v>
      </c>
      <c r="E240" s="8">
        <v>21</v>
      </c>
      <c r="F240" s="7" t="s">
        <v>16</v>
      </c>
      <c r="G240" s="29" t="s">
        <v>1463</v>
      </c>
      <c r="H240" s="4">
        <v>1.2</v>
      </c>
      <c r="I240" s="4">
        <v>20</v>
      </c>
      <c r="J240" s="4">
        <v>10</v>
      </c>
      <c r="K240" s="6" t="s">
        <v>12</v>
      </c>
      <c r="L240" s="4" t="s">
        <v>18</v>
      </c>
      <c r="M240" s="4" t="s">
        <v>18</v>
      </c>
      <c r="N240" s="4" t="s">
        <v>18</v>
      </c>
      <c r="O240" s="4" t="s">
        <v>21</v>
      </c>
      <c r="P240" s="5" t="s">
        <v>61</v>
      </c>
      <c r="Q240" s="29" t="s">
        <v>63</v>
      </c>
      <c r="R240" s="3">
        <v>579</v>
      </c>
      <c r="S240" s="3">
        <f>R240/180</f>
        <v>3.2166666666666668</v>
      </c>
      <c r="T240" s="3">
        <v>111199</v>
      </c>
      <c r="U240" s="3">
        <v>1.19</v>
      </c>
      <c r="V240" s="3">
        <v>0.13</v>
      </c>
    </row>
    <row r="241" spans="1:22" hidden="1">
      <c r="A241" s="9">
        <f t="shared" si="3"/>
        <v>91314</v>
      </c>
      <c r="B241" s="35" t="s">
        <v>26</v>
      </c>
      <c r="C241" s="9">
        <v>5</v>
      </c>
      <c r="D241" s="28" t="s">
        <v>633</v>
      </c>
      <c r="E241" s="8">
        <v>21</v>
      </c>
      <c r="F241" s="7" t="s">
        <v>16</v>
      </c>
      <c r="G241" s="29" t="s">
        <v>1463</v>
      </c>
      <c r="H241" s="4">
        <v>1.1000000000000001</v>
      </c>
      <c r="I241" s="4">
        <v>10</v>
      </c>
      <c r="J241" s="4">
        <v>10</v>
      </c>
      <c r="K241" s="6" t="s">
        <v>12</v>
      </c>
      <c r="L241" s="4" t="s">
        <v>18</v>
      </c>
      <c r="M241" s="4" t="s">
        <v>18</v>
      </c>
      <c r="N241" s="4" t="s">
        <v>18</v>
      </c>
      <c r="O241" s="4" t="s">
        <v>21</v>
      </c>
      <c r="P241" s="5" t="s">
        <v>61</v>
      </c>
      <c r="Q241" s="29" t="s">
        <v>63</v>
      </c>
      <c r="R241" s="3">
        <v>531</v>
      </c>
      <c r="S241" s="3">
        <f>R241/180</f>
        <v>2.95</v>
      </c>
      <c r="T241" s="3">
        <v>116182</v>
      </c>
      <c r="U241" s="3">
        <v>1.3</v>
      </c>
      <c r="V241" s="3">
        <v>0.13</v>
      </c>
    </row>
    <row r="242" spans="1:22" hidden="1">
      <c r="A242" s="9">
        <f t="shared" si="3"/>
        <v>91315</v>
      </c>
      <c r="B242" s="35" t="s">
        <v>26</v>
      </c>
      <c r="C242" s="9">
        <v>5</v>
      </c>
      <c r="D242" s="28" t="s">
        <v>633</v>
      </c>
      <c r="E242" s="8">
        <v>21</v>
      </c>
      <c r="F242" s="36" t="s">
        <v>1465</v>
      </c>
      <c r="G242" s="29" t="s">
        <v>1463</v>
      </c>
      <c r="H242" s="4">
        <v>1.2</v>
      </c>
      <c r="I242" s="4">
        <v>10</v>
      </c>
      <c r="J242" s="4">
        <v>10</v>
      </c>
      <c r="K242" s="6" t="s">
        <v>12</v>
      </c>
      <c r="L242" s="4" t="s">
        <v>18</v>
      </c>
      <c r="M242" s="4" t="s">
        <v>18</v>
      </c>
      <c r="N242" s="4" t="s">
        <v>18</v>
      </c>
      <c r="O242" s="4" t="s">
        <v>21</v>
      </c>
      <c r="P242" s="5" t="s">
        <v>61</v>
      </c>
      <c r="Q242" s="29" t="s">
        <v>63</v>
      </c>
      <c r="R242" s="28" t="s">
        <v>14</v>
      </c>
      <c r="S242" s="28" t="s">
        <v>14</v>
      </c>
      <c r="T242" s="28" t="s">
        <v>14</v>
      </c>
      <c r="U242" s="28" t="s">
        <v>14</v>
      </c>
      <c r="V242" s="28" t="s">
        <v>14</v>
      </c>
    </row>
    <row r="243" spans="1:22" hidden="1">
      <c r="A243" s="9">
        <f t="shared" si="3"/>
        <v>91316</v>
      </c>
      <c r="B243" s="37" t="s">
        <v>14</v>
      </c>
      <c r="C243" s="9">
        <v>5</v>
      </c>
      <c r="D243" s="28" t="s">
        <v>633</v>
      </c>
      <c r="E243" s="8">
        <v>21</v>
      </c>
      <c r="F243" s="7" t="s">
        <v>16</v>
      </c>
      <c r="G243" s="29" t="s">
        <v>1463</v>
      </c>
      <c r="H243" s="4">
        <v>1.2</v>
      </c>
      <c r="I243" s="4">
        <v>10</v>
      </c>
      <c r="J243" s="4">
        <v>10</v>
      </c>
      <c r="K243" s="6" t="s">
        <v>12</v>
      </c>
      <c r="L243" s="4" t="s">
        <v>18</v>
      </c>
      <c r="M243" s="4" t="s">
        <v>18</v>
      </c>
      <c r="N243" s="4" t="s">
        <v>18</v>
      </c>
      <c r="O243" s="4" t="s">
        <v>21</v>
      </c>
      <c r="P243" s="5" t="s">
        <v>61</v>
      </c>
      <c r="Q243" s="29" t="s">
        <v>42</v>
      </c>
      <c r="R243" s="3">
        <v>476</v>
      </c>
      <c r="S243" s="3">
        <f>R243/180</f>
        <v>2.6444444444444444</v>
      </c>
      <c r="T243" s="3">
        <v>118042</v>
      </c>
      <c r="U243" s="3">
        <v>1.37</v>
      </c>
      <c r="V243" s="3">
        <v>0.14000000000000001</v>
      </c>
    </row>
    <row r="244" spans="1:22" hidden="1">
      <c r="A244" s="9">
        <f t="shared" si="3"/>
        <v>91317</v>
      </c>
      <c r="B244" s="35" t="s">
        <v>26</v>
      </c>
      <c r="C244" s="9">
        <v>5</v>
      </c>
      <c r="D244" s="28" t="s">
        <v>633</v>
      </c>
      <c r="E244" s="8">
        <v>16</v>
      </c>
      <c r="F244" s="36" t="s">
        <v>1465</v>
      </c>
      <c r="G244" s="29" t="s">
        <v>1466</v>
      </c>
      <c r="H244" s="4">
        <v>1.2</v>
      </c>
      <c r="I244" s="4">
        <v>10</v>
      </c>
      <c r="J244" s="4">
        <v>10</v>
      </c>
      <c r="K244" s="6" t="s">
        <v>12</v>
      </c>
      <c r="L244" s="4" t="s">
        <v>18</v>
      </c>
      <c r="M244" s="4" t="s">
        <v>18</v>
      </c>
      <c r="N244" s="4" t="s">
        <v>18</v>
      </c>
      <c r="O244" s="4" t="s">
        <v>21</v>
      </c>
      <c r="P244" s="5" t="s">
        <v>61</v>
      </c>
      <c r="Q244" s="29" t="s">
        <v>63</v>
      </c>
      <c r="R244" s="28" t="s">
        <v>14</v>
      </c>
      <c r="S244" s="28" t="s">
        <v>14</v>
      </c>
      <c r="T244" s="28" t="s">
        <v>14</v>
      </c>
      <c r="U244" s="28" t="s">
        <v>14</v>
      </c>
      <c r="V244" s="28" t="s">
        <v>14</v>
      </c>
    </row>
    <row r="245" spans="1:22" hidden="1">
      <c r="A245" s="9">
        <f t="shared" si="3"/>
        <v>91318</v>
      </c>
      <c r="B245" s="35" t="s">
        <v>26</v>
      </c>
      <c r="C245" s="9">
        <v>5</v>
      </c>
      <c r="D245" s="28" t="s">
        <v>633</v>
      </c>
      <c r="E245" s="8">
        <v>16</v>
      </c>
      <c r="F245" s="36" t="s">
        <v>1465</v>
      </c>
      <c r="G245" s="29" t="s">
        <v>1467</v>
      </c>
      <c r="H245" s="4">
        <v>1.2</v>
      </c>
      <c r="I245" s="4">
        <v>10</v>
      </c>
      <c r="J245" s="4">
        <v>10</v>
      </c>
      <c r="K245" s="6" t="s">
        <v>12</v>
      </c>
      <c r="L245" s="4" t="s">
        <v>18</v>
      </c>
      <c r="M245" s="4" t="s">
        <v>18</v>
      </c>
      <c r="N245" s="4" t="s">
        <v>18</v>
      </c>
      <c r="O245" s="4" t="s">
        <v>21</v>
      </c>
      <c r="P245" s="5" t="s">
        <v>61</v>
      </c>
      <c r="Q245" s="29" t="s">
        <v>63</v>
      </c>
      <c r="R245" s="28" t="s">
        <v>14</v>
      </c>
      <c r="S245" s="28" t="s">
        <v>14</v>
      </c>
      <c r="T245" s="28" t="s">
        <v>14</v>
      </c>
      <c r="U245" s="28" t="s">
        <v>14</v>
      </c>
      <c r="V245" s="28" t="s">
        <v>14</v>
      </c>
    </row>
    <row r="246" spans="1:22" hidden="1">
      <c r="A246" s="9">
        <f t="shared" si="3"/>
        <v>91319</v>
      </c>
      <c r="B246" s="35" t="s">
        <v>26</v>
      </c>
      <c r="C246" s="9">
        <v>5</v>
      </c>
      <c r="D246" s="28" t="s">
        <v>633</v>
      </c>
      <c r="E246" s="8">
        <v>16</v>
      </c>
      <c r="F246" s="36" t="s">
        <v>1465</v>
      </c>
      <c r="G246" s="29" t="s">
        <v>400</v>
      </c>
      <c r="H246" s="4">
        <v>1.2</v>
      </c>
      <c r="I246" s="4">
        <v>10</v>
      </c>
      <c r="J246" s="4">
        <v>10</v>
      </c>
      <c r="K246" s="6" t="s">
        <v>12</v>
      </c>
      <c r="L246" s="4" t="s">
        <v>18</v>
      </c>
      <c r="M246" s="4" t="s">
        <v>18</v>
      </c>
      <c r="N246" s="4" t="s">
        <v>18</v>
      </c>
      <c r="O246" s="4" t="s">
        <v>21</v>
      </c>
      <c r="P246" s="5" t="s">
        <v>61</v>
      </c>
      <c r="Q246" s="29" t="s">
        <v>63</v>
      </c>
      <c r="R246" s="28" t="s">
        <v>14</v>
      </c>
      <c r="S246" s="28" t="s">
        <v>14</v>
      </c>
      <c r="T246" s="28" t="s">
        <v>14</v>
      </c>
      <c r="U246" s="28" t="s">
        <v>14</v>
      </c>
      <c r="V246" s="28" t="s">
        <v>14</v>
      </c>
    </row>
    <row r="247" spans="1:22" hidden="1">
      <c r="A247" s="9">
        <f t="shared" si="3"/>
        <v>91320</v>
      </c>
      <c r="B247" s="35" t="s">
        <v>26</v>
      </c>
      <c r="C247" s="9">
        <v>5</v>
      </c>
      <c r="D247" s="28" t="s">
        <v>633</v>
      </c>
      <c r="E247" s="8">
        <v>16</v>
      </c>
      <c r="F247" s="36" t="s">
        <v>1465</v>
      </c>
      <c r="G247" s="29" t="s">
        <v>1466</v>
      </c>
      <c r="H247" s="4">
        <v>1.1000000000000001</v>
      </c>
      <c r="I247" s="4">
        <v>10</v>
      </c>
      <c r="J247" s="4">
        <v>10</v>
      </c>
      <c r="K247" s="6" t="s">
        <v>12</v>
      </c>
      <c r="L247" s="4" t="s">
        <v>18</v>
      </c>
      <c r="M247" s="4" t="s">
        <v>18</v>
      </c>
      <c r="N247" s="4" t="s">
        <v>18</v>
      </c>
      <c r="O247" s="4" t="s">
        <v>21</v>
      </c>
      <c r="P247" s="5" t="s">
        <v>61</v>
      </c>
      <c r="Q247" s="29" t="s">
        <v>63</v>
      </c>
      <c r="R247" s="28" t="s">
        <v>14</v>
      </c>
      <c r="S247" s="28" t="s">
        <v>14</v>
      </c>
      <c r="T247" s="28" t="s">
        <v>14</v>
      </c>
      <c r="U247" s="28" t="s">
        <v>14</v>
      </c>
      <c r="V247" s="28" t="s">
        <v>14</v>
      </c>
    </row>
    <row r="248" spans="1:22" hidden="1">
      <c r="A248" s="9">
        <f t="shared" si="3"/>
        <v>91321</v>
      </c>
      <c r="B248" s="35" t="s">
        <v>26</v>
      </c>
      <c r="C248" s="9">
        <v>5</v>
      </c>
      <c r="D248" s="28" t="s">
        <v>633</v>
      </c>
      <c r="E248" s="8">
        <v>16</v>
      </c>
      <c r="F248" s="7" t="s">
        <v>16</v>
      </c>
      <c r="G248" s="29" t="s">
        <v>1466</v>
      </c>
      <c r="H248" s="4">
        <v>1.1000000000000001</v>
      </c>
      <c r="I248" s="4">
        <v>10</v>
      </c>
      <c r="J248" s="4">
        <v>10</v>
      </c>
      <c r="K248" s="6" t="s">
        <v>12</v>
      </c>
      <c r="L248" s="29" t="s">
        <v>1468</v>
      </c>
      <c r="M248" s="4" t="s">
        <v>18</v>
      </c>
      <c r="N248" s="4" t="s">
        <v>18</v>
      </c>
      <c r="O248" s="4" t="s">
        <v>21</v>
      </c>
      <c r="P248" s="5" t="s">
        <v>61</v>
      </c>
      <c r="Q248" s="29" t="s">
        <v>63</v>
      </c>
      <c r="R248" s="28" t="s">
        <v>14</v>
      </c>
      <c r="S248" s="28" t="s">
        <v>14</v>
      </c>
      <c r="T248" s="28" t="s">
        <v>14</v>
      </c>
      <c r="U248" s="28" t="s">
        <v>14</v>
      </c>
      <c r="V248" s="28" t="s">
        <v>14</v>
      </c>
    </row>
    <row r="249" spans="1:22" hidden="1">
      <c r="A249" s="9">
        <f t="shared" si="3"/>
        <v>91322</v>
      </c>
      <c r="B249" s="35" t="s">
        <v>26</v>
      </c>
      <c r="C249" s="9">
        <v>5</v>
      </c>
      <c r="D249" s="28" t="s">
        <v>633</v>
      </c>
      <c r="E249" s="8">
        <v>16</v>
      </c>
      <c r="F249" s="7" t="s">
        <v>16</v>
      </c>
      <c r="G249" s="29" t="s">
        <v>1466</v>
      </c>
      <c r="H249" s="4">
        <v>1.1000000000000001</v>
      </c>
      <c r="I249" s="4">
        <v>10</v>
      </c>
      <c r="J249" s="4">
        <v>10</v>
      </c>
      <c r="K249" s="6" t="s">
        <v>12</v>
      </c>
      <c r="L249" s="29" t="s">
        <v>0</v>
      </c>
      <c r="M249" s="4" t="s">
        <v>18</v>
      </c>
      <c r="N249" s="29" t="s">
        <v>1469</v>
      </c>
      <c r="O249" s="4" t="s">
        <v>21</v>
      </c>
      <c r="P249" s="5" t="s">
        <v>61</v>
      </c>
      <c r="Q249" s="29" t="s">
        <v>63</v>
      </c>
      <c r="R249" s="28" t="s">
        <v>14</v>
      </c>
      <c r="S249" s="28" t="s">
        <v>14</v>
      </c>
      <c r="T249" s="28" t="s">
        <v>14</v>
      </c>
      <c r="U249" s="28" t="s">
        <v>14</v>
      </c>
      <c r="V249" s="28" t="s">
        <v>14</v>
      </c>
    </row>
    <row r="250" spans="1:22">
      <c r="A250" s="9">
        <f t="shared" si="3"/>
        <v>91323</v>
      </c>
      <c r="B250" s="31" t="s">
        <v>1427</v>
      </c>
      <c r="C250" s="9">
        <v>5</v>
      </c>
      <c r="D250" s="28" t="s">
        <v>633</v>
      </c>
      <c r="E250" s="8">
        <v>16</v>
      </c>
      <c r="F250" s="7" t="s">
        <v>16</v>
      </c>
      <c r="G250" s="29" t="s">
        <v>1466</v>
      </c>
      <c r="H250" s="4">
        <v>1.1000000000000001</v>
      </c>
      <c r="I250" s="4">
        <v>10</v>
      </c>
      <c r="J250" s="4">
        <v>10</v>
      </c>
      <c r="K250" s="6" t="s">
        <v>12</v>
      </c>
      <c r="L250" s="29" t="s">
        <v>0</v>
      </c>
      <c r="M250" s="29" t="s">
        <v>1470</v>
      </c>
      <c r="N250" s="29" t="s">
        <v>0</v>
      </c>
      <c r="O250" s="4" t="s">
        <v>21</v>
      </c>
      <c r="P250" s="5" t="s">
        <v>61</v>
      </c>
      <c r="Q250" s="29" t="s">
        <v>63</v>
      </c>
      <c r="R250" s="28">
        <v>303</v>
      </c>
      <c r="S250" s="3">
        <f>R250/180</f>
        <v>1.6833333333333333</v>
      </c>
      <c r="T250" s="28">
        <v>107657</v>
      </c>
      <c r="U250" s="28">
        <v>1.25</v>
      </c>
      <c r="V250" s="28">
        <v>0.16</v>
      </c>
    </row>
    <row r="251" spans="1:22" hidden="1">
      <c r="A251" s="9">
        <f t="shared" si="3"/>
        <v>91324</v>
      </c>
      <c r="B251" s="35" t="s">
        <v>26</v>
      </c>
      <c r="C251" s="9">
        <v>5</v>
      </c>
      <c r="D251" s="28" t="s">
        <v>633</v>
      </c>
      <c r="E251" s="8">
        <v>16</v>
      </c>
      <c r="F251" s="7" t="s">
        <v>16</v>
      </c>
      <c r="G251" s="29" t="s">
        <v>1466</v>
      </c>
      <c r="H251" s="4">
        <v>1.1000000000000001</v>
      </c>
      <c r="I251" s="4">
        <v>10</v>
      </c>
      <c r="J251" s="4">
        <v>10</v>
      </c>
      <c r="K251" s="6" t="s">
        <v>12</v>
      </c>
      <c r="L251" s="4" t="s">
        <v>18</v>
      </c>
      <c r="M251" s="4" t="s">
        <v>18</v>
      </c>
      <c r="N251" s="4" t="s">
        <v>18</v>
      </c>
      <c r="O251" s="4" t="s">
        <v>21</v>
      </c>
      <c r="P251" s="5" t="s">
        <v>61</v>
      </c>
      <c r="Q251" s="29" t="s">
        <v>63</v>
      </c>
      <c r="R251" s="28">
        <v>488</v>
      </c>
      <c r="S251" s="3">
        <f>R251/180</f>
        <v>2.7111111111111112</v>
      </c>
      <c r="T251" s="28">
        <v>108001</v>
      </c>
      <c r="U251" s="28">
        <v>1.1599999999999999</v>
      </c>
      <c r="V251" s="28">
        <v>0.13</v>
      </c>
    </row>
    <row r="252" spans="1:22" hidden="1">
      <c r="A252" s="9">
        <f t="shared" si="3"/>
        <v>91325</v>
      </c>
      <c r="B252" s="35" t="s">
        <v>26</v>
      </c>
      <c r="C252" s="9">
        <v>5</v>
      </c>
      <c r="D252" s="28" t="s">
        <v>633</v>
      </c>
      <c r="E252" s="8">
        <v>16</v>
      </c>
      <c r="F252" s="7" t="s">
        <v>16</v>
      </c>
      <c r="G252" s="29" t="s">
        <v>1466</v>
      </c>
      <c r="H252" s="4">
        <v>1.1000000000000001</v>
      </c>
      <c r="I252" s="4">
        <v>10</v>
      </c>
      <c r="J252" s="4">
        <v>10</v>
      </c>
      <c r="K252" s="6" t="s">
        <v>12</v>
      </c>
      <c r="L252" s="29" t="s">
        <v>0</v>
      </c>
      <c r="M252" s="29" t="s">
        <v>1470</v>
      </c>
      <c r="N252" s="29" t="s">
        <v>0</v>
      </c>
      <c r="O252" s="4" t="s">
        <v>21</v>
      </c>
      <c r="P252" s="5" t="s">
        <v>61</v>
      </c>
      <c r="Q252" s="29" t="s">
        <v>42</v>
      </c>
      <c r="R252" s="28">
        <v>303</v>
      </c>
      <c r="S252" s="3">
        <f>R252/180</f>
        <v>1.6833333333333333</v>
      </c>
      <c r="T252" s="28">
        <v>107657</v>
      </c>
      <c r="U252" s="28">
        <v>1.25</v>
      </c>
      <c r="V252" s="28">
        <v>0.16</v>
      </c>
    </row>
    <row r="253" spans="1:22" hidden="1">
      <c r="A253" s="9">
        <f t="shared" si="3"/>
        <v>91326</v>
      </c>
      <c r="B253" s="35" t="s">
        <v>26</v>
      </c>
      <c r="C253" s="9">
        <v>5</v>
      </c>
      <c r="D253" s="28" t="s">
        <v>633</v>
      </c>
      <c r="E253" s="8">
        <v>16</v>
      </c>
      <c r="F253" s="36" t="s">
        <v>1465</v>
      </c>
      <c r="G253" s="29" t="s">
        <v>1466</v>
      </c>
      <c r="H253" s="4">
        <v>1.1000000000000001</v>
      </c>
      <c r="I253" s="4">
        <v>15</v>
      </c>
      <c r="J253" s="4">
        <v>10</v>
      </c>
      <c r="K253" s="6" t="s">
        <v>12</v>
      </c>
      <c r="L253" s="4" t="s">
        <v>18</v>
      </c>
      <c r="M253" s="4" t="s">
        <v>18</v>
      </c>
      <c r="N253" s="4" t="s">
        <v>18</v>
      </c>
      <c r="O253" s="4" t="s">
        <v>21</v>
      </c>
      <c r="P253" s="5" t="s">
        <v>61</v>
      </c>
      <c r="Q253" s="29" t="s">
        <v>63</v>
      </c>
      <c r="R253" s="28" t="s">
        <v>14</v>
      </c>
      <c r="S253" s="28" t="s">
        <v>14</v>
      </c>
      <c r="T253" s="28" t="s">
        <v>14</v>
      </c>
      <c r="U253" s="28" t="s">
        <v>14</v>
      </c>
      <c r="V253" s="28" t="s">
        <v>14</v>
      </c>
    </row>
    <row r="254" spans="1:22" hidden="1">
      <c r="A254" s="9">
        <f t="shared" si="3"/>
        <v>91327</v>
      </c>
      <c r="B254" s="35" t="s">
        <v>26</v>
      </c>
      <c r="C254" s="9">
        <v>5</v>
      </c>
      <c r="D254" s="28" t="s">
        <v>633</v>
      </c>
      <c r="E254" s="8">
        <v>15</v>
      </c>
      <c r="F254" s="36" t="s">
        <v>1465</v>
      </c>
      <c r="G254" s="29" t="s">
        <v>1466</v>
      </c>
      <c r="H254" s="4">
        <v>1.1000000000000001</v>
      </c>
      <c r="I254" s="4">
        <v>10</v>
      </c>
      <c r="J254" s="4">
        <v>10</v>
      </c>
      <c r="K254" s="6" t="s">
        <v>12</v>
      </c>
      <c r="L254" s="4" t="s">
        <v>18</v>
      </c>
      <c r="M254" s="4" t="s">
        <v>18</v>
      </c>
      <c r="N254" s="4" t="s">
        <v>18</v>
      </c>
      <c r="O254" s="4" t="s">
        <v>21</v>
      </c>
      <c r="P254" s="5" t="s">
        <v>61</v>
      </c>
      <c r="Q254" s="29" t="s">
        <v>63</v>
      </c>
      <c r="R254" s="28" t="s">
        <v>14</v>
      </c>
      <c r="S254" s="28" t="s">
        <v>14</v>
      </c>
      <c r="T254" s="28" t="s">
        <v>14</v>
      </c>
      <c r="U254" s="28" t="s">
        <v>14</v>
      </c>
      <c r="V254" s="28" t="s">
        <v>14</v>
      </c>
    </row>
    <row r="255" spans="1:22" hidden="1">
      <c r="A255" s="9">
        <f t="shared" si="3"/>
        <v>91328</v>
      </c>
      <c r="B255" s="35" t="s">
        <v>26</v>
      </c>
      <c r="C255" s="9">
        <v>5</v>
      </c>
      <c r="D255" s="28" t="s">
        <v>633</v>
      </c>
      <c r="E255" s="8">
        <v>15</v>
      </c>
      <c r="F255" s="36" t="s">
        <v>1465</v>
      </c>
      <c r="G255" s="29" t="s">
        <v>1467</v>
      </c>
      <c r="H255" s="4">
        <v>1.1000000000000001</v>
      </c>
      <c r="I255" s="4">
        <v>10</v>
      </c>
      <c r="J255" s="4">
        <v>10</v>
      </c>
      <c r="K255" s="6" t="s">
        <v>12</v>
      </c>
      <c r="L255" s="4" t="s">
        <v>18</v>
      </c>
      <c r="M255" s="4" t="s">
        <v>18</v>
      </c>
      <c r="N255" s="4" t="s">
        <v>18</v>
      </c>
      <c r="O255" s="4" t="s">
        <v>21</v>
      </c>
      <c r="P255" s="5" t="s">
        <v>61</v>
      </c>
      <c r="Q255" s="29" t="s">
        <v>63</v>
      </c>
      <c r="R255" s="28" t="s">
        <v>14</v>
      </c>
      <c r="S255" s="28" t="s">
        <v>14</v>
      </c>
      <c r="T255" s="28" t="s">
        <v>14</v>
      </c>
      <c r="U255" s="28" t="s">
        <v>14</v>
      </c>
      <c r="V255" s="28" t="s">
        <v>14</v>
      </c>
    </row>
    <row r="256" spans="1:22" hidden="1">
      <c r="A256" s="9">
        <f t="shared" si="3"/>
        <v>91329</v>
      </c>
      <c r="B256" s="35" t="s">
        <v>26</v>
      </c>
      <c r="C256" s="9">
        <v>5</v>
      </c>
      <c r="D256" s="28" t="s">
        <v>633</v>
      </c>
      <c r="E256" s="8">
        <v>15</v>
      </c>
      <c r="F256" s="7" t="s">
        <v>16</v>
      </c>
      <c r="G256" s="29" t="s">
        <v>1466</v>
      </c>
      <c r="H256" s="4">
        <v>1.1000000000000001</v>
      </c>
      <c r="I256" s="4">
        <v>10</v>
      </c>
      <c r="J256" s="4">
        <v>10</v>
      </c>
      <c r="K256" s="6" t="s">
        <v>12</v>
      </c>
      <c r="L256" s="4" t="s">
        <v>18</v>
      </c>
      <c r="M256" s="29" t="s">
        <v>1471</v>
      </c>
      <c r="N256" s="4" t="s">
        <v>18</v>
      </c>
      <c r="O256" s="4" t="s">
        <v>21</v>
      </c>
      <c r="P256" s="5" t="s">
        <v>61</v>
      </c>
      <c r="Q256" s="29" t="s">
        <v>63</v>
      </c>
      <c r="R256" s="28" t="s">
        <v>14</v>
      </c>
      <c r="S256" s="28" t="s">
        <v>14</v>
      </c>
      <c r="T256" s="28" t="s">
        <v>14</v>
      </c>
      <c r="U256" s="28" t="s">
        <v>14</v>
      </c>
      <c r="V256" s="28" t="s">
        <v>14</v>
      </c>
    </row>
    <row r="257" spans="1:22" hidden="1">
      <c r="A257" s="9">
        <f t="shared" si="3"/>
        <v>91330</v>
      </c>
      <c r="B257" s="35" t="s">
        <v>26</v>
      </c>
      <c r="C257" s="9">
        <v>5</v>
      </c>
      <c r="D257" s="28" t="s">
        <v>633</v>
      </c>
      <c r="E257" s="8">
        <v>14</v>
      </c>
      <c r="F257" s="36" t="s">
        <v>1465</v>
      </c>
      <c r="G257" s="29" t="s">
        <v>1466</v>
      </c>
      <c r="H257" s="4">
        <v>1.1000000000000001</v>
      </c>
      <c r="I257" s="4">
        <v>10</v>
      </c>
      <c r="J257" s="4">
        <v>10</v>
      </c>
      <c r="K257" s="6" t="s">
        <v>12</v>
      </c>
      <c r="L257" s="4" t="s">
        <v>18</v>
      </c>
      <c r="M257" s="4" t="s">
        <v>18</v>
      </c>
      <c r="N257" s="4" t="s">
        <v>18</v>
      </c>
      <c r="O257" s="4" t="s">
        <v>21</v>
      </c>
      <c r="P257" s="5" t="s">
        <v>61</v>
      </c>
      <c r="Q257" s="29" t="s">
        <v>63</v>
      </c>
      <c r="R257" s="28" t="s">
        <v>14</v>
      </c>
      <c r="S257" s="28" t="s">
        <v>14</v>
      </c>
      <c r="T257" s="28" t="s">
        <v>14</v>
      </c>
      <c r="U257" s="28" t="s">
        <v>14</v>
      </c>
      <c r="V257" s="28" t="s">
        <v>14</v>
      </c>
    </row>
    <row r="258" spans="1:22" hidden="1">
      <c r="A258" s="9">
        <f t="shared" si="3"/>
        <v>91331</v>
      </c>
      <c r="B258" s="35" t="s">
        <v>26</v>
      </c>
      <c r="C258" s="9">
        <v>5</v>
      </c>
      <c r="D258" s="28" t="s">
        <v>633</v>
      </c>
      <c r="E258" s="8">
        <v>14</v>
      </c>
      <c r="F258" s="36" t="s">
        <v>1465</v>
      </c>
      <c r="G258" s="29" t="s">
        <v>1467</v>
      </c>
      <c r="H258" s="4">
        <v>1.1000000000000001</v>
      </c>
      <c r="I258" s="4">
        <v>10</v>
      </c>
      <c r="J258" s="4">
        <v>10</v>
      </c>
      <c r="K258" s="6" t="s">
        <v>12</v>
      </c>
      <c r="L258" s="4" t="s">
        <v>18</v>
      </c>
      <c r="M258" s="4" t="s">
        <v>18</v>
      </c>
      <c r="N258" s="4" t="s">
        <v>18</v>
      </c>
      <c r="O258" s="4" t="s">
        <v>21</v>
      </c>
      <c r="P258" s="5" t="s">
        <v>61</v>
      </c>
      <c r="Q258" s="29" t="s">
        <v>63</v>
      </c>
      <c r="R258" s="28" t="s">
        <v>14</v>
      </c>
      <c r="S258" s="28" t="s">
        <v>14</v>
      </c>
      <c r="T258" s="28" t="s">
        <v>14</v>
      </c>
      <c r="U258" s="28" t="s">
        <v>14</v>
      </c>
      <c r="V258" s="28" t="s">
        <v>14</v>
      </c>
    </row>
    <row r="259" spans="1:22" hidden="1">
      <c r="A259" s="9">
        <f t="shared" ref="A259:A322" si="4">A258+1</f>
        <v>91332</v>
      </c>
      <c r="B259" s="35" t="s">
        <v>26</v>
      </c>
      <c r="C259" s="9">
        <v>5</v>
      </c>
      <c r="D259" s="28" t="s">
        <v>633</v>
      </c>
      <c r="E259" s="8">
        <v>14</v>
      </c>
      <c r="F259" s="7" t="s">
        <v>16</v>
      </c>
      <c r="G259" s="29" t="s">
        <v>1467</v>
      </c>
      <c r="H259" s="4">
        <v>1.1000000000000001</v>
      </c>
      <c r="I259" s="4">
        <v>10</v>
      </c>
      <c r="J259" s="4">
        <v>10</v>
      </c>
      <c r="K259" s="6" t="s">
        <v>12</v>
      </c>
      <c r="L259" s="4" t="s">
        <v>18</v>
      </c>
      <c r="M259" s="4" t="s">
        <v>18</v>
      </c>
      <c r="N259" s="4" t="s">
        <v>18</v>
      </c>
      <c r="O259" s="4" t="s">
        <v>21</v>
      </c>
      <c r="P259" s="5" t="s">
        <v>61</v>
      </c>
      <c r="Q259" s="29" t="s">
        <v>63</v>
      </c>
      <c r="R259" s="28" t="s">
        <v>14</v>
      </c>
      <c r="S259" s="28" t="s">
        <v>14</v>
      </c>
      <c r="T259" s="28" t="s">
        <v>14</v>
      </c>
      <c r="U259" s="28" t="s">
        <v>14</v>
      </c>
      <c r="V259" s="28" t="s">
        <v>14</v>
      </c>
    </row>
    <row r="260" spans="1:22" hidden="1">
      <c r="A260" s="9">
        <f t="shared" si="4"/>
        <v>91333</v>
      </c>
      <c r="B260" s="35" t="s">
        <v>26</v>
      </c>
      <c r="C260" s="9">
        <v>5</v>
      </c>
      <c r="D260" s="28" t="s">
        <v>633</v>
      </c>
      <c r="E260" s="8">
        <v>14</v>
      </c>
      <c r="F260" s="7" t="s">
        <v>16</v>
      </c>
      <c r="G260" s="29" t="s">
        <v>1467</v>
      </c>
      <c r="H260" s="4">
        <v>1</v>
      </c>
      <c r="I260" s="4">
        <v>10</v>
      </c>
      <c r="J260" s="4">
        <v>10</v>
      </c>
      <c r="K260" s="6" t="s">
        <v>12</v>
      </c>
      <c r="L260" s="4" t="s">
        <v>18</v>
      </c>
      <c r="M260" s="4" t="s">
        <v>18</v>
      </c>
      <c r="N260" s="4" t="s">
        <v>18</v>
      </c>
      <c r="O260" s="4" t="s">
        <v>21</v>
      </c>
      <c r="P260" s="5" t="s">
        <v>61</v>
      </c>
      <c r="Q260" s="29" t="s">
        <v>63</v>
      </c>
      <c r="R260" s="28" t="s">
        <v>14</v>
      </c>
      <c r="S260" s="28" t="s">
        <v>14</v>
      </c>
      <c r="T260" s="28" t="s">
        <v>14</v>
      </c>
      <c r="U260" s="28" t="s">
        <v>14</v>
      </c>
      <c r="V260" s="28" t="s">
        <v>14</v>
      </c>
    </row>
    <row r="261" spans="1:22" hidden="1">
      <c r="A261" s="9">
        <f t="shared" si="4"/>
        <v>91334</v>
      </c>
      <c r="B261" s="35" t="s">
        <v>26</v>
      </c>
      <c r="C261" s="9">
        <v>5</v>
      </c>
      <c r="D261" s="28" t="s">
        <v>633</v>
      </c>
      <c r="E261" s="8">
        <v>15</v>
      </c>
      <c r="F261" s="7" t="s">
        <v>16</v>
      </c>
      <c r="G261" s="29" t="s">
        <v>1466</v>
      </c>
      <c r="H261" s="4">
        <v>1</v>
      </c>
      <c r="I261" s="4">
        <v>10</v>
      </c>
      <c r="J261" s="4">
        <v>10</v>
      </c>
      <c r="K261" s="6" t="s">
        <v>12</v>
      </c>
      <c r="L261" s="4" t="s">
        <v>18</v>
      </c>
      <c r="M261" s="4" t="s">
        <v>18</v>
      </c>
      <c r="N261" s="4" t="s">
        <v>18</v>
      </c>
      <c r="O261" s="4" t="s">
        <v>21</v>
      </c>
      <c r="P261" s="5" t="s">
        <v>61</v>
      </c>
      <c r="Q261" s="29" t="s">
        <v>63</v>
      </c>
      <c r="R261" s="28" t="s">
        <v>14</v>
      </c>
      <c r="S261" s="28" t="s">
        <v>14</v>
      </c>
      <c r="T261" s="28" t="s">
        <v>14</v>
      </c>
      <c r="U261" s="28" t="s">
        <v>14</v>
      </c>
      <c r="V261" s="28" t="s">
        <v>14</v>
      </c>
    </row>
    <row r="262" spans="1:22" hidden="1">
      <c r="A262" s="9">
        <f t="shared" si="4"/>
        <v>91335</v>
      </c>
      <c r="B262" s="35" t="s">
        <v>26</v>
      </c>
      <c r="C262" s="9">
        <v>5</v>
      </c>
      <c r="D262" s="28" t="s">
        <v>633</v>
      </c>
      <c r="E262" s="8">
        <v>15</v>
      </c>
      <c r="F262" s="7" t="s">
        <v>16</v>
      </c>
      <c r="G262" s="29" t="s">
        <v>1467</v>
      </c>
      <c r="H262" s="4">
        <v>1</v>
      </c>
      <c r="I262" s="4">
        <v>10</v>
      </c>
      <c r="J262" s="4">
        <v>10</v>
      </c>
      <c r="K262" s="6" t="s">
        <v>12</v>
      </c>
      <c r="L262" s="4" t="s">
        <v>18</v>
      </c>
      <c r="M262" s="4" t="s">
        <v>18</v>
      </c>
      <c r="N262" s="4" t="s">
        <v>18</v>
      </c>
      <c r="O262" s="4" t="s">
        <v>21</v>
      </c>
      <c r="P262" s="5" t="s">
        <v>61</v>
      </c>
      <c r="Q262" s="29" t="s">
        <v>63</v>
      </c>
      <c r="R262" s="28" t="s">
        <v>14</v>
      </c>
      <c r="S262" s="28" t="s">
        <v>14</v>
      </c>
      <c r="T262" s="28" t="s">
        <v>14</v>
      </c>
      <c r="U262" s="28" t="s">
        <v>14</v>
      </c>
      <c r="V262" s="28" t="s">
        <v>14</v>
      </c>
    </row>
    <row r="263" spans="1:22" hidden="1">
      <c r="A263" s="9">
        <f t="shared" si="4"/>
        <v>91336</v>
      </c>
      <c r="B263" s="35" t="s">
        <v>26</v>
      </c>
      <c r="C263" s="9">
        <v>5</v>
      </c>
      <c r="D263" s="28" t="s">
        <v>633</v>
      </c>
      <c r="E263" s="8">
        <v>15</v>
      </c>
      <c r="F263" s="36" t="s">
        <v>1465</v>
      </c>
      <c r="G263" s="29" t="s">
        <v>1467</v>
      </c>
      <c r="H263" s="4">
        <v>1</v>
      </c>
      <c r="I263" s="4">
        <v>10</v>
      </c>
      <c r="J263" s="4">
        <v>10</v>
      </c>
      <c r="K263" s="6" t="s">
        <v>12</v>
      </c>
      <c r="L263" s="4" t="s">
        <v>18</v>
      </c>
      <c r="M263" s="4" t="s">
        <v>18</v>
      </c>
      <c r="N263" s="4" t="s">
        <v>18</v>
      </c>
      <c r="O263" s="4" t="s">
        <v>21</v>
      </c>
      <c r="P263" s="5" t="s">
        <v>61</v>
      </c>
      <c r="Q263" s="29" t="s">
        <v>63</v>
      </c>
      <c r="R263" s="28" t="s">
        <v>14</v>
      </c>
      <c r="S263" s="28" t="s">
        <v>14</v>
      </c>
      <c r="T263" s="28" t="s">
        <v>14</v>
      </c>
      <c r="U263" s="28" t="s">
        <v>14</v>
      </c>
      <c r="V263" s="28" t="s">
        <v>14</v>
      </c>
    </row>
    <row r="264" spans="1:22" hidden="1">
      <c r="A264" s="9">
        <f t="shared" si="4"/>
        <v>91337</v>
      </c>
      <c r="B264" s="35" t="s">
        <v>26</v>
      </c>
      <c r="C264" s="9">
        <v>5</v>
      </c>
      <c r="D264" s="28" t="s">
        <v>633</v>
      </c>
      <c r="E264" s="8">
        <v>15</v>
      </c>
      <c r="F264" s="36" t="s">
        <v>1465</v>
      </c>
      <c r="G264" s="29" t="s">
        <v>1467</v>
      </c>
      <c r="H264" s="4">
        <v>1</v>
      </c>
      <c r="I264" s="4">
        <v>20</v>
      </c>
      <c r="J264" s="4">
        <v>10</v>
      </c>
      <c r="K264" s="6" t="s">
        <v>12</v>
      </c>
      <c r="L264" s="4" t="s">
        <v>18</v>
      </c>
      <c r="M264" s="4" t="s">
        <v>18</v>
      </c>
      <c r="N264" s="4" t="s">
        <v>18</v>
      </c>
      <c r="O264" s="4" t="s">
        <v>21</v>
      </c>
      <c r="P264" s="5" t="s">
        <v>61</v>
      </c>
      <c r="Q264" s="29" t="s">
        <v>63</v>
      </c>
      <c r="R264" s="28" t="s">
        <v>14</v>
      </c>
      <c r="S264" s="28" t="s">
        <v>14</v>
      </c>
      <c r="T264" s="28" t="s">
        <v>14</v>
      </c>
      <c r="U264" s="28" t="s">
        <v>14</v>
      </c>
      <c r="V264" s="28" t="s">
        <v>14</v>
      </c>
    </row>
    <row r="265" spans="1:22" hidden="1">
      <c r="A265" s="9">
        <f t="shared" si="4"/>
        <v>91338</v>
      </c>
      <c r="B265" s="35" t="s">
        <v>26</v>
      </c>
      <c r="C265" s="9">
        <v>5</v>
      </c>
      <c r="D265" s="28" t="s">
        <v>633</v>
      </c>
      <c r="E265" s="8">
        <v>15</v>
      </c>
      <c r="F265" s="36" t="s">
        <v>1465</v>
      </c>
      <c r="G265" s="29" t="s">
        <v>1467</v>
      </c>
      <c r="H265" s="4">
        <v>1</v>
      </c>
      <c r="I265" s="4">
        <v>30</v>
      </c>
      <c r="J265" s="4">
        <v>10</v>
      </c>
      <c r="K265" s="6" t="s">
        <v>12</v>
      </c>
      <c r="L265" s="4" t="s">
        <v>18</v>
      </c>
      <c r="M265" s="4" t="s">
        <v>18</v>
      </c>
      <c r="N265" s="29" t="s">
        <v>1472</v>
      </c>
      <c r="O265" s="4" t="s">
        <v>21</v>
      </c>
      <c r="P265" s="5" t="s">
        <v>61</v>
      </c>
      <c r="Q265" s="29" t="s">
        <v>63</v>
      </c>
      <c r="R265" s="28" t="s">
        <v>14</v>
      </c>
      <c r="S265" s="28" t="s">
        <v>14</v>
      </c>
      <c r="T265" s="28" t="s">
        <v>14</v>
      </c>
      <c r="U265" s="28" t="s">
        <v>14</v>
      </c>
      <c r="V265" s="28" t="s">
        <v>14</v>
      </c>
    </row>
    <row r="266" spans="1:22" hidden="1">
      <c r="A266" s="9">
        <f t="shared" si="4"/>
        <v>91339</v>
      </c>
      <c r="B266" s="35" t="s">
        <v>26</v>
      </c>
      <c r="C266" s="9">
        <v>5</v>
      </c>
      <c r="D266" s="28" t="s">
        <v>633</v>
      </c>
      <c r="E266" s="8">
        <v>15</v>
      </c>
      <c r="F266" s="36" t="s">
        <v>1465</v>
      </c>
      <c r="G266" s="29" t="s">
        <v>1467</v>
      </c>
      <c r="H266" s="4">
        <v>1</v>
      </c>
      <c r="I266" s="4">
        <v>40</v>
      </c>
      <c r="J266" s="4">
        <v>10</v>
      </c>
      <c r="K266" s="6" t="s">
        <v>12</v>
      </c>
      <c r="L266" s="4" t="s">
        <v>18</v>
      </c>
      <c r="M266" s="4" t="s">
        <v>18</v>
      </c>
      <c r="N266" s="29" t="s">
        <v>1472</v>
      </c>
      <c r="O266" s="4" t="s">
        <v>21</v>
      </c>
      <c r="P266" s="5" t="s">
        <v>61</v>
      </c>
      <c r="Q266" s="29" t="s">
        <v>63</v>
      </c>
      <c r="R266" s="28" t="s">
        <v>14</v>
      </c>
      <c r="S266" s="28" t="s">
        <v>14</v>
      </c>
      <c r="T266" s="28" t="s">
        <v>14</v>
      </c>
      <c r="U266" s="28" t="s">
        <v>14</v>
      </c>
      <c r="V266" s="28" t="s">
        <v>14</v>
      </c>
    </row>
    <row r="267" spans="1:22" hidden="1">
      <c r="A267" s="9">
        <f t="shared" si="4"/>
        <v>91340</v>
      </c>
      <c r="B267" s="35" t="s">
        <v>26</v>
      </c>
      <c r="C267" s="9">
        <v>5</v>
      </c>
      <c r="D267" s="28" t="s">
        <v>633</v>
      </c>
      <c r="E267" s="8">
        <v>15</v>
      </c>
      <c r="F267" s="36" t="s">
        <v>1465</v>
      </c>
      <c r="G267" s="29" t="s">
        <v>1467</v>
      </c>
      <c r="H267" s="4">
        <v>1</v>
      </c>
      <c r="I267" s="4">
        <v>50</v>
      </c>
      <c r="J267" s="4">
        <v>10</v>
      </c>
      <c r="K267" s="6" t="s">
        <v>12</v>
      </c>
      <c r="L267" s="4" t="s">
        <v>18</v>
      </c>
      <c r="M267" s="4" t="s">
        <v>18</v>
      </c>
      <c r="N267" s="29" t="s">
        <v>1472</v>
      </c>
      <c r="O267" s="4" t="s">
        <v>21</v>
      </c>
      <c r="P267" s="5" t="s">
        <v>61</v>
      </c>
      <c r="Q267" s="29" t="s">
        <v>63</v>
      </c>
      <c r="R267" s="28" t="s">
        <v>14</v>
      </c>
      <c r="S267" s="28" t="s">
        <v>14</v>
      </c>
      <c r="T267" s="28" t="s">
        <v>14</v>
      </c>
      <c r="U267" s="28" t="s">
        <v>14</v>
      </c>
      <c r="V267" s="28" t="s">
        <v>14</v>
      </c>
    </row>
    <row r="268" spans="1:22" hidden="1">
      <c r="A268" s="9">
        <f t="shared" si="4"/>
        <v>91341</v>
      </c>
      <c r="B268" s="34" t="s">
        <v>26</v>
      </c>
      <c r="C268" s="9">
        <v>5</v>
      </c>
      <c r="D268" s="28" t="s">
        <v>633</v>
      </c>
      <c r="E268" s="8">
        <v>15</v>
      </c>
      <c r="F268" s="7" t="s">
        <v>16</v>
      </c>
      <c r="G268" s="29" t="s">
        <v>1467</v>
      </c>
      <c r="H268" s="4">
        <v>1</v>
      </c>
      <c r="I268" s="4">
        <v>50</v>
      </c>
      <c r="J268" s="4">
        <v>10</v>
      </c>
      <c r="K268" s="6" t="s">
        <v>12</v>
      </c>
      <c r="L268" s="4" t="s">
        <v>18</v>
      </c>
      <c r="M268" s="4" t="s">
        <v>18</v>
      </c>
      <c r="N268" s="29" t="s">
        <v>1472</v>
      </c>
      <c r="O268" s="4" t="s">
        <v>21</v>
      </c>
      <c r="P268" s="5" t="s">
        <v>61</v>
      </c>
      <c r="Q268" s="29" t="s">
        <v>63</v>
      </c>
      <c r="R268" s="28">
        <v>247</v>
      </c>
      <c r="S268" s="3">
        <f>R268/180</f>
        <v>1.3722222222222222</v>
      </c>
      <c r="T268" s="28">
        <v>104791</v>
      </c>
      <c r="U268" s="28">
        <v>1.19</v>
      </c>
      <c r="V268" s="28">
        <v>0.1</v>
      </c>
    </row>
    <row r="269" spans="1:22" hidden="1">
      <c r="A269" s="9">
        <f t="shared" si="4"/>
        <v>91342</v>
      </c>
      <c r="B269" s="35" t="s">
        <v>26</v>
      </c>
      <c r="C269" s="9">
        <v>5</v>
      </c>
      <c r="D269" s="28" t="s">
        <v>633</v>
      </c>
      <c r="E269" s="8">
        <v>15</v>
      </c>
      <c r="F269" s="7" t="s">
        <v>16</v>
      </c>
      <c r="G269" s="29" t="s">
        <v>1467</v>
      </c>
      <c r="H269" s="4">
        <v>1</v>
      </c>
      <c r="I269" s="4">
        <v>70</v>
      </c>
      <c r="J269" s="4">
        <v>10</v>
      </c>
      <c r="K269" s="6" t="s">
        <v>12</v>
      </c>
      <c r="L269" s="4" t="s">
        <v>18</v>
      </c>
      <c r="M269" s="4" t="s">
        <v>18</v>
      </c>
      <c r="N269" s="29" t="s">
        <v>1472</v>
      </c>
      <c r="O269" s="4" t="s">
        <v>21</v>
      </c>
      <c r="P269" s="5" t="s">
        <v>61</v>
      </c>
      <c r="Q269" s="29" t="s">
        <v>63</v>
      </c>
      <c r="R269" s="28">
        <v>279</v>
      </c>
      <c r="S269" s="3">
        <f>R269/180</f>
        <v>1.55</v>
      </c>
      <c r="T269" s="28">
        <v>102181</v>
      </c>
      <c r="U269" s="28">
        <v>1.07</v>
      </c>
      <c r="V269" s="28">
        <v>0.1</v>
      </c>
    </row>
    <row r="270" spans="1:22" hidden="1">
      <c r="A270" s="9">
        <f t="shared" si="4"/>
        <v>91343</v>
      </c>
      <c r="B270" s="35" t="s">
        <v>26</v>
      </c>
      <c r="C270" s="9">
        <v>5</v>
      </c>
      <c r="D270" s="28" t="s">
        <v>633</v>
      </c>
      <c r="E270" s="8">
        <v>23</v>
      </c>
      <c r="F270" s="36" t="s">
        <v>1465</v>
      </c>
      <c r="G270" s="29" t="s">
        <v>400</v>
      </c>
      <c r="H270" s="4">
        <v>1.1000000000000001</v>
      </c>
      <c r="I270" s="4">
        <v>10</v>
      </c>
      <c r="J270" s="4">
        <v>10</v>
      </c>
      <c r="K270" s="6" t="s">
        <v>12</v>
      </c>
      <c r="L270" s="4" t="s">
        <v>18</v>
      </c>
      <c r="M270" s="4" t="s">
        <v>18</v>
      </c>
      <c r="N270" s="4" t="s">
        <v>18</v>
      </c>
      <c r="O270" s="4" t="s">
        <v>21</v>
      </c>
      <c r="P270" s="5" t="s">
        <v>61</v>
      </c>
      <c r="Q270" s="29" t="s">
        <v>63</v>
      </c>
      <c r="R270" s="28" t="s">
        <v>14</v>
      </c>
      <c r="S270" s="28" t="s">
        <v>14</v>
      </c>
      <c r="T270" s="28" t="s">
        <v>14</v>
      </c>
      <c r="U270" s="28" t="s">
        <v>14</v>
      </c>
      <c r="V270" s="28" t="s">
        <v>14</v>
      </c>
    </row>
    <row r="271" spans="1:22" hidden="1">
      <c r="A271" s="9">
        <f t="shared" si="4"/>
        <v>91344</v>
      </c>
      <c r="B271" s="35" t="s">
        <v>26</v>
      </c>
      <c r="C271" s="9">
        <v>5</v>
      </c>
      <c r="D271" s="28" t="s">
        <v>633</v>
      </c>
      <c r="E271" s="8">
        <v>23</v>
      </c>
      <c r="F271" s="36" t="s">
        <v>1465</v>
      </c>
      <c r="G271" s="29" t="s">
        <v>1462</v>
      </c>
      <c r="H271" s="4">
        <v>1.1000000000000001</v>
      </c>
      <c r="I271" s="4">
        <v>10</v>
      </c>
      <c r="J271" s="4">
        <v>10</v>
      </c>
      <c r="K271" s="6" t="s">
        <v>12</v>
      </c>
      <c r="L271" s="4" t="s">
        <v>18</v>
      </c>
      <c r="M271" s="4" t="s">
        <v>18</v>
      </c>
      <c r="N271" s="4" t="s">
        <v>18</v>
      </c>
      <c r="O271" s="4" t="s">
        <v>21</v>
      </c>
      <c r="P271" s="5" t="s">
        <v>61</v>
      </c>
      <c r="Q271" s="29" t="s">
        <v>63</v>
      </c>
      <c r="R271" s="28" t="s">
        <v>14</v>
      </c>
      <c r="S271" s="28" t="s">
        <v>14</v>
      </c>
      <c r="T271" s="28" t="s">
        <v>14</v>
      </c>
      <c r="U271" s="28" t="s">
        <v>14</v>
      </c>
      <c r="V271" s="28" t="s">
        <v>14</v>
      </c>
    </row>
    <row r="272" spans="1:22" hidden="1">
      <c r="A272" s="9">
        <f t="shared" si="4"/>
        <v>91345</v>
      </c>
      <c r="B272" s="35" t="s">
        <v>26</v>
      </c>
      <c r="C272" s="9">
        <v>5</v>
      </c>
      <c r="D272" s="28" t="s">
        <v>633</v>
      </c>
      <c r="E272" s="8">
        <v>23</v>
      </c>
      <c r="F272" s="36" t="s">
        <v>1465</v>
      </c>
      <c r="G272" s="29" t="s">
        <v>1473</v>
      </c>
      <c r="H272" s="4">
        <v>1.1000000000000001</v>
      </c>
      <c r="I272" s="4">
        <v>10</v>
      </c>
      <c r="J272" s="4">
        <v>10</v>
      </c>
      <c r="K272" s="6" t="s">
        <v>12</v>
      </c>
      <c r="L272" s="4" t="s">
        <v>18</v>
      </c>
      <c r="M272" s="4" t="s">
        <v>18</v>
      </c>
      <c r="N272" s="4" t="s">
        <v>18</v>
      </c>
      <c r="O272" s="4" t="s">
        <v>21</v>
      </c>
      <c r="P272" s="5" t="s">
        <v>61</v>
      </c>
      <c r="Q272" s="29" t="s">
        <v>63</v>
      </c>
      <c r="R272" s="28" t="s">
        <v>14</v>
      </c>
      <c r="S272" s="28" t="s">
        <v>14</v>
      </c>
      <c r="T272" s="28" t="s">
        <v>14</v>
      </c>
      <c r="U272" s="28" t="s">
        <v>14</v>
      </c>
      <c r="V272" s="28" t="s">
        <v>14</v>
      </c>
    </row>
    <row r="273" spans="1:22" hidden="1">
      <c r="A273" s="9">
        <f t="shared" si="4"/>
        <v>91346</v>
      </c>
      <c r="B273" s="35" t="s">
        <v>26</v>
      </c>
      <c r="C273" s="9">
        <v>5</v>
      </c>
      <c r="D273" s="28" t="s">
        <v>633</v>
      </c>
      <c r="E273" s="8">
        <v>23</v>
      </c>
      <c r="F273" s="36" t="s">
        <v>1465</v>
      </c>
      <c r="G273" s="29" t="s">
        <v>1474</v>
      </c>
      <c r="H273" s="4">
        <v>1.1000000000000001</v>
      </c>
      <c r="I273" s="4">
        <v>10</v>
      </c>
      <c r="J273" s="4">
        <v>10</v>
      </c>
      <c r="K273" s="6" t="s">
        <v>12</v>
      </c>
      <c r="L273" s="4" t="s">
        <v>18</v>
      </c>
      <c r="M273" s="4" t="s">
        <v>18</v>
      </c>
      <c r="N273" s="4" t="s">
        <v>18</v>
      </c>
      <c r="O273" s="4" t="s">
        <v>21</v>
      </c>
      <c r="P273" s="5" t="s">
        <v>61</v>
      </c>
      <c r="Q273" s="29" t="s">
        <v>63</v>
      </c>
      <c r="R273" s="28" t="s">
        <v>14</v>
      </c>
      <c r="S273" s="28" t="s">
        <v>14</v>
      </c>
      <c r="T273" s="28" t="s">
        <v>14</v>
      </c>
      <c r="U273" s="28" t="s">
        <v>14</v>
      </c>
      <c r="V273" s="28" t="s">
        <v>14</v>
      </c>
    </row>
    <row r="274" spans="1:22" hidden="1">
      <c r="A274" s="9">
        <f t="shared" si="4"/>
        <v>91347</v>
      </c>
      <c r="B274" s="35" t="s">
        <v>26</v>
      </c>
      <c r="C274" s="9">
        <v>5</v>
      </c>
      <c r="D274" s="28" t="s">
        <v>633</v>
      </c>
      <c r="E274" s="8">
        <v>23</v>
      </c>
      <c r="F274" s="36" t="s">
        <v>1465</v>
      </c>
      <c r="G274" s="29" t="s">
        <v>400</v>
      </c>
      <c r="H274" s="4">
        <v>1</v>
      </c>
      <c r="I274" s="4">
        <v>10</v>
      </c>
      <c r="J274" s="4">
        <v>10</v>
      </c>
      <c r="K274" s="6" t="s">
        <v>12</v>
      </c>
      <c r="L274" s="4" t="s">
        <v>18</v>
      </c>
      <c r="M274" s="4" t="s">
        <v>18</v>
      </c>
      <c r="N274" s="4" t="s">
        <v>18</v>
      </c>
      <c r="O274" s="4" t="s">
        <v>21</v>
      </c>
      <c r="P274" s="5" t="s">
        <v>61</v>
      </c>
      <c r="Q274" s="29" t="s">
        <v>63</v>
      </c>
      <c r="R274" s="28" t="s">
        <v>14</v>
      </c>
      <c r="S274" s="28" t="s">
        <v>14</v>
      </c>
      <c r="T274" s="28" t="s">
        <v>14</v>
      </c>
      <c r="U274" s="28" t="s">
        <v>14</v>
      </c>
      <c r="V274" s="28" t="s">
        <v>14</v>
      </c>
    </row>
    <row r="275" spans="1:22" hidden="1">
      <c r="A275" s="9">
        <f t="shared" si="4"/>
        <v>91348</v>
      </c>
      <c r="B275" s="35" t="s">
        <v>26</v>
      </c>
      <c r="C275" s="9">
        <v>5</v>
      </c>
      <c r="D275" s="28" t="s">
        <v>633</v>
      </c>
      <c r="E275" s="8">
        <v>23</v>
      </c>
      <c r="F275" s="36" t="s">
        <v>1465</v>
      </c>
      <c r="G275" s="29" t="s">
        <v>1462</v>
      </c>
      <c r="H275" s="4">
        <v>1</v>
      </c>
      <c r="I275" s="4">
        <v>10</v>
      </c>
      <c r="J275" s="4">
        <v>10</v>
      </c>
      <c r="K275" s="6" t="s">
        <v>12</v>
      </c>
      <c r="L275" s="4" t="s">
        <v>18</v>
      </c>
      <c r="M275" s="4" t="s">
        <v>18</v>
      </c>
      <c r="N275" s="4" t="s">
        <v>18</v>
      </c>
      <c r="O275" s="4" t="s">
        <v>21</v>
      </c>
      <c r="P275" s="5" t="s">
        <v>61</v>
      </c>
      <c r="Q275" s="29" t="s">
        <v>63</v>
      </c>
      <c r="R275" s="28" t="s">
        <v>14</v>
      </c>
      <c r="S275" s="28" t="s">
        <v>14</v>
      </c>
      <c r="T275" s="28" t="s">
        <v>14</v>
      </c>
      <c r="U275" s="28" t="s">
        <v>14</v>
      </c>
      <c r="V275" s="28" t="s">
        <v>14</v>
      </c>
    </row>
    <row r="276" spans="1:22" hidden="1">
      <c r="A276" s="9">
        <f t="shared" si="4"/>
        <v>91349</v>
      </c>
      <c r="B276" s="35" t="s">
        <v>26</v>
      </c>
      <c r="C276" s="9">
        <v>5</v>
      </c>
      <c r="D276" s="28" t="s">
        <v>633</v>
      </c>
      <c r="E276" s="8">
        <v>23</v>
      </c>
      <c r="F276" s="36" t="s">
        <v>1465</v>
      </c>
      <c r="G276" s="29" t="s">
        <v>1473</v>
      </c>
      <c r="H276" s="4">
        <v>1</v>
      </c>
      <c r="I276" s="4">
        <v>10</v>
      </c>
      <c r="J276" s="4">
        <v>10</v>
      </c>
      <c r="K276" s="6" t="s">
        <v>12</v>
      </c>
      <c r="L276" s="4" t="s">
        <v>18</v>
      </c>
      <c r="M276" s="4" t="s">
        <v>18</v>
      </c>
      <c r="N276" s="4" t="s">
        <v>18</v>
      </c>
      <c r="O276" s="4" t="s">
        <v>21</v>
      </c>
      <c r="P276" s="5" t="s">
        <v>61</v>
      </c>
      <c r="Q276" s="29" t="s">
        <v>63</v>
      </c>
      <c r="R276" s="28" t="s">
        <v>14</v>
      </c>
      <c r="S276" s="28" t="s">
        <v>14</v>
      </c>
      <c r="T276" s="28" t="s">
        <v>14</v>
      </c>
      <c r="U276" s="28" t="s">
        <v>14</v>
      </c>
      <c r="V276" s="28" t="s">
        <v>14</v>
      </c>
    </row>
    <row r="277" spans="1:22" hidden="1">
      <c r="A277" s="9">
        <f t="shared" si="4"/>
        <v>91350</v>
      </c>
      <c r="B277" s="35" t="s">
        <v>26</v>
      </c>
      <c r="C277" s="9">
        <v>5</v>
      </c>
      <c r="D277" s="28" t="s">
        <v>633</v>
      </c>
      <c r="E277" s="8">
        <v>23</v>
      </c>
      <c r="F277" s="36" t="s">
        <v>1465</v>
      </c>
      <c r="G277" s="29" t="s">
        <v>1474</v>
      </c>
      <c r="H277" s="4">
        <v>1</v>
      </c>
      <c r="I277" s="4">
        <v>10</v>
      </c>
      <c r="J277" s="4">
        <v>10</v>
      </c>
      <c r="K277" s="6" t="s">
        <v>12</v>
      </c>
      <c r="L277" s="4" t="s">
        <v>18</v>
      </c>
      <c r="M277" s="4" t="s">
        <v>18</v>
      </c>
      <c r="N277" s="4" t="s">
        <v>18</v>
      </c>
      <c r="O277" s="4" t="s">
        <v>21</v>
      </c>
      <c r="P277" s="5" t="s">
        <v>61</v>
      </c>
      <c r="Q277" s="29" t="s">
        <v>63</v>
      </c>
      <c r="R277" s="28" t="s">
        <v>14</v>
      </c>
      <c r="S277" s="28" t="s">
        <v>14</v>
      </c>
      <c r="T277" s="28" t="s">
        <v>14</v>
      </c>
      <c r="U277" s="28" t="s">
        <v>14</v>
      </c>
      <c r="V277" s="28" t="s">
        <v>14</v>
      </c>
    </row>
    <row r="278" spans="1:22" hidden="1">
      <c r="A278" s="9">
        <f t="shared" si="4"/>
        <v>91351</v>
      </c>
      <c r="B278" s="35" t="s">
        <v>26</v>
      </c>
      <c r="C278" s="9">
        <v>5</v>
      </c>
      <c r="D278" s="28" t="s">
        <v>633</v>
      </c>
      <c r="E278" s="8">
        <v>23</v>
      </c>
      <c r="F278" s="36" t="s">
        <v>1465</v>
      </c>
      <c r="G278" s="29" t="s">
        <v>1474</v>
      </c>
      <c r="H278" s="4">
        <v>0.95</v>
      </c>
      <c r="I278" s="4">
        <v>10</v>
      </c>
      <c r="J278" s="4">
        <v>10</v>
      </c>
      <c r="K278" s="6" t="s">
        <v>12</v>
      </c>
      <c r="L278" s="4" t="s">
        <v>18</v>
      </c>
      <c r="M278" s="4" t="s">
        <v>18</v>
      </c>
      <c r="N278" s="4" t="s">
        <v>18</v>
      </c>
      <c r="O278" s="4" t="s">
        <v>21</v>
      </c>
      <c r="P278" s="5" t="s">
        <v>61</v>
      </c>
      <c r="Q278" s="29" t="s">
        <v>63</v>
      </c>
      <c r="R278" s="28" t="s">
        <v>14</v>
      </c>
      <c r="S278" s="28" t="s">
        <v>14</v>
      </c>
      <c r="T278" s="28" t="s">
        <v>14</v>
      </c>
      <c r="U278" s="28" t="s">
        <v>14</v>
      </c>
      <c r="V278" s="28" t="s">
        <v>14</v>
      </c>
    </row>
    <row r="279" spans="1:22" hidden="1">
      <c r="A279" s="9">
        <f t="shared" si="4"/>
        <v>91352</v>
      </c>
      <c r="B279" s="35" t="s">
        <v>26</v>
      </c>
      <c r="C279" s="9">
        <v>5</v>
      </c>
      <c r="D279" s="28" t="s">
        <v>633</v>
      </c>
      <c r="E279" s="8">
        <v>23</v>
      </c>
      <c r="F279" s="36" t="s">
        <v>1465</v>
      </c>
      <c r="G279" s="29" t="s">
        <v>1474</v>
      </c>
      <c r="H279" s="4">
        <v>1</v>
      </c>
      <c r="I279" s="4">
        <v>30</v>
      </c>
      <c r="J279" s="4">
        <v>10</v>
      </c>
      <c r="K279" s="6" t="s">
        <v>12</v>
      </c>
      <c r="L279" s="4" t="s">
        <v>18</v>
      </c>
      <c r="M279" s="4" t="s">
        <v>18</v>
      </c>
      <c r="N279" s="4" t="s">
        <v>18</v>
      </c>
      <c r="O279" s="4" t="s">
        <v>21</v>
      </c>
      <c r="P279" s="5" t="s">
        <v>61</v>
      </c>
      <c r="Q279" s="29" t="s">
        <v>63</v>
      </c>
      <c r="R279" s="28" t="s">
        <v>14</v>
      </c>
      <c r="S279" s="28" t="s">
        <v>14</v>
      </c>
      <c r="T279" s="28" t="s">
        <v>14</v>
      </c>
      <c r="U279" s="28" t="s">
        <v>14</v>
      </c>
      <c r="V279" s="28" t="s">
        <v>14</v>
      </c>
    </row>
    <row r="280" spans="1:22" hidden="1">
      <c r="A280" s="9">
        <f t="shared" si="4"/>
        <v>91353</v>
      </c>
      <c r="B280" s="35" t="s">
        <v>26</v>
      </c>
      <c r="C280" s="9">
        <v>5</v>
      </c>
      <c r="D280" s="28" t="s">
        <v>633</v>
      </c>
      <c r="E280" s="8">
        <v>23</v>
      </c>
      <c r="F280" s="36" t="s">
        <v>1465</v>
      </c>
      <c r="G280" s="29" t="s">
        <v>1474</v>
      </c>
      <c r="H280" s="4">
        <v>1</v>
      </c>
      <c r="I280" s="4">
        <v>30</v>
      </c>
      <c r="J280" s="4">
        <v>10</v>
      </c>
      <c r="K280" s="6" t="s">
        <v>12</v>
      </c>
      <c r="L280" s="4" t="s">
        <v>18</v>
      </c>
      <c r="M280" s="4" t="s">
        <v>18</v>
      </c>
      <c r="N280" s="4" t="s">
        <v>18</v>
      </c>
      <c r="O280" s="4" t="s">
        <v>21</v>
      </c>
      <c r="P280" s="5" t="s">
        <v>61</v>
      </c>
      <c r="Q280" s="29" t="s">
        <v>63</v>
      </c>
      <c r="R280" s="28" t="s">
        <v>14</v>
      </c>
      <c r="S280" s="28" t="s">
        <v>14</v>
      </c>
      <c r="T280" s="28" t="s">
        <v>14</v>
      </c>
      <c r="U280" s="28" t="s">
        <v>14</v>
      </c>
      <c r="V280" s="28" t="s">
        <v>14</v>
      </c>
    </row>
    <row r="281" spans="1:22" hidden="1">
      <c r="A281" s="9">
        <f t="shared" si="4"/>
        <v>91354</v>
      </c>
      <c r="B281" s="35" t="s">
        <v>26</v>
      </c>
      <c r="C281" s="9">
        <v>5</v>
      </c>
      <c r="D281" s="28" t="s">
        <v>633</v>
      </c>
      <c r="E281" s="8">
        <v>23</v>
      </c>
      <c r="F281" s="7" t="s">
        <v>16</v>
      </c>
      <c r="G281" s="29" t="s">
        <v>1474</v>
      </c>
      <c r="H281" s="4">
        <v>1</v>
      </c>
      <c r="I281" s="4">
        <v>30</v>
      </c>
      <c r="J281" s="4">
        <v>10</v>
      </c>
      <c r="K281" s="6" t="s">
        <v>12</v>
      </c>
      <c r="L281" s="4" t="s">
        <v>18</v>
      </c>
      <c r="M281" s="4" t="s">
        <v>18</v>
      </c>
      <c r="N281" s="4" t="s">
        <v>18</v>
      </c>
      <c r="O281" s="4" t="s">
        <v>21</v>
      </c>
      <c r="P281" s="5" t="s">
        <v>61</v>
      </c>
      <c r="Q281" s="29" t="s">
        <v>63</v>
      </c>
      <c r="R281" s="28">
        <v>231</v>
      </c>
      <c r="S281" s="3">
        <f>R281/180</f>
        <v>1.2833333333333334</v>
      </c>
      <c r="T281" s="28">
        <v>103519</v>
      </c>
      <c r="U281" s="28">
        <v>1.1499999999999999</v>
      </c>
      <c r="V281" s="28">
        <v>0.1</v>
      </c>
    </row>
    <row r="282" spans="1:22" hidden="1">
      <c r="A282" s="9">
        <f t="shared" si="4"/>
        <v>91355</v>
      </c>
      <c r="B282" s="35" t="s">
        <v>26</v>
      </c>
      <c r="C282" s="9">
        <v>5</v>
      </c>
      <c r="D282" s="28" t="s">
        <v>633</v>
      </c>
      <c r="E282" s="8">
        <v>23</v>
      </c>
      <c r="F282" s="36" t="s">
        <v>1465</v>
      </c>
      <c r="G282" s="29" t="s">
        <v>413</v>
      </c>
      <c r="H282" s="4">
        <v>1</v>
      </c>
      <c r="I282" s="4">
        <v>30</v>
      </c>
      <c r="J282" s="4">
        <v>10</v>
      </c>
      <c r="K282" s="6" t="s">
        <v>12</v>
      </c>
      <c r="L282" s="4" t="s">
        <v>18</v>
      </c>
      <c r="M282" s="4" t="s">
        <v>18</v>
      </c>
      <c r="N282" s="4" t="s">
        <v>18</v>
      </c>
      <c r="O282" s="4" t="s">
        <v>21</v>
      </c>
      <c r="P282" s="5" t="s">
        <v>61</v>
      </c>
      <c r="Q282" s="29" t="s">
        <v>63</v>
      </c>
      <c r="R282" s="28" t="s">
        <v>14</v>
      </c>
      <c r="S282" s="28" t="s">
        <v>14</v>
      </c>
      <c r="T282" s="28" t="s">
        <v>14</v>
      </c>
      <c r="U282" s="28" t="s">
        <v>14</v>
      </c>
      <c r="V282" s="28" t="s">
        <v>14</v>
      </c>
    </row>
    <row r="283" spans="1:22">
      <c r="A283" s="9">
        <f t="shared" si="4"/>
        <v>91356</v>
      </c>
      <c r="B283" s="31" t="s">
        <v>1464</v>
      </c>
      <c r="C283" s="9">
        <v>5</v>
      </c>
      <c r="D283" s="28" t="s">
        <v>633</v>
      </c>
      <c r="E283" s="8">
        <v>23</v>
      </c>
      <c r="F283" s="7" t="s">
        <v>16</v>
      </c>
      <c r="G283" s="29" t="s">
        <v>413</v>
      </c>
      <c r="H283" s="4">
        <v>1</v>
      </c>
      <c r="I283" s="4">
        <v>30</v>
      </c>
      <c r="J283" s="4">
        <v>10</v>
      </c>
      <c r="K283" s="6" t="s">
        <v>12</v>
      </c>
      <c r="L283" s="4" t="s">
        <v>18</v>
      </c>
      <c r="M283" s="4" t="s">
        <v>18</v>
      </c>
      <c r="N283" s="4" t="s">
        <v>18</v>
      </c>
      <c r="O283" s="4" t="s">
        <v>21</v>
      </c>
      <c r="P283" s="5" t="s">
        <v>61</v>
      </c>
      <c r="Q283" s="29" t="s">
        <v>63</v>
      </c>
      <c r="R283" s="28">
        <v>190</v>
      </c>
      <c r="S283" s="3">
        <f>R283/180</f>
        <v>1.0555555555555556</v>
      </c>
      <c r="T283" s="28">
        <v>110271</v>
      </c>
      <c r="U283" s="28">
        <v>1.54</v>
      </c>
      <c r="V283" s="28">
        <v>0.13</v>
      </c>
    </row>
    <row r="284" spans="1:22" hidden="1">
      <c r="A284" s="9">
        <f t="shared" si="4"/>
        <v>91357</v>
      </c>
      <c r="B284" s="35" t="s">
        <v>26</v>
      </c>
      <c r="C284" s="9">
        <v>5</v>
      </c>
      <c r="D284" s="28" t="s">
        <v>633</v>
      </c>
      <c r="E284" s="8">
        <v>23</v>
      </c>
      <c r="F284" s="36" t="s">
        <v>1465</v>
      </c>
      <c r="G284" s="29" t="s">
        <v>413</v>
      </c>
      <c r="H284" s="4">
        <v>1</v>
      </c>
      <c r="I284" s="4">
        <v>50</v>
      </c>
      <c r="J284" s="4">
        <v>10</v>
      </c>
      <c r="K284" s="6" t="s">
        <v>12</v>
      </c>
      <c r="L284" s="4" t="s">
        <v>18</v>
      </c>
      <c r="M284" s="4" t="s">
        <v>18</v>
      </c>
      <c r="N284" s="4" t="s">
        <v>18</v>
      </c>
      <c r="O284" s="4" t="s">
        <v>21</v>
      </c>
      <c r="P284" s="5" t="s">
        <v>61</v>
      </c>
      <c r="Q284" s="29" t="s">
        <v>63</v>
      </c>
      <c r="R284" s="28" t="s">
        <v>14</v>
      </c>
      <c r="S284" s="28" t="s">
        <v>14</v>
      </c>
      <c r="T284" s="28" t="s">
        <v>14</v>
      </c>
      <c r="U284" s="28" t="s">
        <v>14</v>
      </c>
      <c r="V284" s="28" t="s">
        <v>14</v>
      </c>
    </row>
    <row r="285" spans="1:22" hidden="1">
      <c r="A285" s="9">
        <f t="shared" si="4"/>
        <v>91358</v>
      </c>
      <c r="B285" s="35" t="s">
        <v>26</v>
      </c>
      <c r="C285" s="9">
        <v>5</v>
      </c>
      <c r="D285" s="28" t="s">
        <v>633</v>
      </c>
      <c r="E285" s="8">
        <v>23</v>
      </c>
      <c r="F285" s="7" t="s">
        <v>16</v>
      </c>
      <c r="G285" s="29" t="s">
        <v>413</v>
      </c>
      <c r="H285" s="4">
        <v>1</v>
      </c>
      <c r="I285" s="4">
        <v>50</v>
      </c>
      <c r="J285" s="4">
        <v>10</v>
      </c>
      <c r="K285" s="6" t="s">
        <v>12</v>
      </c>
      <c r="L285" s="4" t="s">
        <v>18</v>
      </c>
      <c r="M285" s="4" t="s">
        <v>18</v>
      </c>
      <c r="N285" s="4" t="s">
        <v>18</v>
      </c>
      <c r="O285" s="4" t="s">
        <v>21</v>
      </c>
      <c r="P285" s="5" t="s">
        <v>61</v>
      </c>
      <c r="Q285" s="29" t="s">
        <v>63</v>
      </c>
      <c r="R285" s="28">
        <v>331</v>
      </c>
      <c r="S285" s="3">
        <f>R285/180</f>
        <v>1.8388888888888888</v>
      </c>
      <c r="T285" s="28">
        <v>110264</v>
      </c>
      <c r="U285" s="28">
        <v>1.31</v>
      </c>
      <c r="V285" s="28">
        <v>0.12</v>
      </c>
    </row>
    <row r="286" spans="1:22" hidden="1">
      <c r="A286" s="9">
        <f t="shared" si="4"/>
        <v>91359</v>
      </c>
      <c r="B286" s="35" t="s">
        <v>26</v>
      </c>
      <c r="C286" s="9">
        <v>5</v>
      </c>
      <c r="D286" s="28" t="s">
        <v>633</v>
      </c>
      <c r="E286" s="8">
        <v>23</v>
      </c>
      <c r="F286" s="7" t="s">
        <v>16</v>
      </c>
      <c r="G286" s="29" t="s">
        <v>413</v>
      </c>
      <c r="H286" s="4">
        <v>1</v>
      </c>
      <c r="I286" s="4">
        <v>70</v>
      </c>
      <c r="J286" s="4">
        <v>10</v>
      </c>
      <c r="K286" s="6" t="s">
        <v>12</v>
      </c>
      <c r="L286" s="4" t="s">
        <v>18</v>
      </c>
      <c r="M286" s="4" t="s">
        <v>18</v>
      </c>
      <c r="N286" s="4" t="s">
        <v>18</v>
      </c>
      <c r="O286" s="4" t="s">
        <v>21</v>
      </c>
      <c r="P286" s="5" t="s">
        <v>61</v>
      </c>
      <c r="Q286" s="29" t="s">
        <v>63</v>
      </c>
      <c r="R286" s="28">
        <v>370</v>
      </c>
      <c r="S286" s="3">
        <f>R286/180</f>
        <v>2.0555555555555554</v>
      </c>
      <c r="T286" s="28">
        <v>109064</v>
      </c>
      <c r="U286" s="28">
        <v>1.24</v>
      </c>
      <c r="V286" s="28">
        <v>0.11</v>
      </c>
    </row>
    <row r="287" spans="1:22" hidden="1">
      <c r="A287" s="9">
        <f t="shared" si="4"/>
        <v>91360</v>
      </c>
      <c r="B287" s="35" t="s">
        <v>26</v>
      </c>
      <c r="C287" s="9">
        <v>5</v>
      </c>
      <c r="D287" s="28" t="s">
        <v>633</v>
      </c>
      <c r="E287" s="8">
        <v>23</v>
      </c>
      <c r="F287" s="7" t="s">
        <v>16</v>
      </c>
      <c r="G287" s="29" t="s">
        <v>413</v>
      </c>
      <c r="H287" s="4">
        <v>1</v>
      </c>
      <c r="I287" s="4">
        <v>30</v>
      </c>
      <c r="J287" s="4">
        <v>10</v>
      </c>
      <c r="K287" s="6" t="s">
        <v>12</v>
      </c>
      <c r="L287" s="4" t="s">
        <v>18</v>
      </c>
      <c r="M287" s="4" t="s">
        <v>18</v>
      </c>
      <c r="N287" s="4" t="s">
        <v>18</v>
      </c>
      <c r="O287" s="4" t="s">
        <v>21</v>
      </c>
      <c r="P287" s="5" t="s">
        <v>61</v>
      </c>
      <c r="Q287" s="29" t="s">
        <v>42</v>
      </c>
      <c r="R287" s="28">
        <v>285</v>
      </c>
      <c r="S287" s="3">
        <f>R287/180</f>
        <v>1.5833333333333333</v>
      </c>
      <c r="T287" s="28">
        <v>112797</v>
      </c>
      <c r="U287" s="28">
        <v>1.44</v>
      </c>
      <c r="V287" s="28">
        <v>0.11</v>
      </c>
    </row>
    <row r="288" spans="1:22" hidden="1">
      <c r="A288" s="9">
        <f t="shared" si="4"/>
        <v>91361</v>
      </c>
      <c r="B288" s="35" t="s">
        <v>26</v>
      </c>
      <c r="C288" s="9">
        <v>5</v>
      </c>
      <c r="D288" s="28" t="s">
        <v>633</v>
      </c>
      <c r="E288" s="8">
        <v>24</v>
      </c>
      <c r="F288" s="36" t="s">
        <v>1465</v>
      </c>
      <c r="G288" s="29" t="s">
        <v>1462</v>
      </c>
      <c r="H288" s="4">
        <v>1</v>
      </c>
      <c r="I288" s="4">
        <v>10</v>
      </c>
      <c r="J288" s="4">
        <v>10</v>
      </c>
      <c r="K288" s="6" t="s">
        <v>12</v>
      </c>
      <c r="L288" s="4" t="s">
        <v>18</v>
      </c>
      <c r="M288" s="4" t="s">
        <v>18</v>
      </c>
      <c r="N288" s="4" t="s">
        <v>18</v>
      </c>
      <c r="O288" s="4" t="s">
        <v>21</v>
      </c>
      <c r="P288" s="5" t="s">
        <v>61</v>
      </c>
      <c r="Q288" s="29" t="s">
        <v>42</v>
      </c>
      <c r="R288" s="28" t="s">
        <v>14</v>
      </c>
      <c r="S288" s="28" t="s">
        <v>14</v>
      </c>
      <c r="T288" s="28" t="s">
        <v>14</v>
      </c>
      <c r="U288" s="28" t="s">
        <v>14</v>
      </c>
      <c r="V288" s="28" t="s">
        <v>14</v>
      </c>
    </row>
    <row r="289" spans="1:22" hidden="1">
      <c r="A289" s="9">
        <f t="shared" si="4"/>
        <v>91362</v>
      </c>
      <c r="B289" s="35" t="s">
        <v>26</v>
      </c>
      <c r="C289" s="9">
        <v>5</v>
      </c>
      <c r="D289" s="28" t="s">
        <v>633</v>
      </c>
      <c r="E289" s="8">
        <v>24</v>
      </c>
      <c r="F289" s="36" t="s">
        <v>1465</v>
      </c>
      <c r="G289" s="29" t="s">
        <v>1473</v>
      </c>
      <c r="H289" s="4">
        <v>1</v>
      </c>
      <c r="I289" s="4">
        <v>10</v>
      </c>
      <c r="J289" s="4">
        <v>10</v>
      </c>
      <c r="K289" s="6" t="s">
        <v>12</v>
      </c>
      <c r="L289" s="4" t="s">
        <v>18</v>
      </c>
      <c r="M289" s="4" t="s">
        <v>18</v>
      </c>
      <c r="N289" s="4" t="s">
        <v>18</v>
      </c>
      <c r="O289" s="4" t="s">
        <v>21</v>
      </c>
      <c r="P289" s="5" t="s">
        <v>61</v>
      </c>
      <c r="Q289" s="29" t="s">
        <v>42</v>
      </c>
      <c r="R289" s="28" t="s">
        <v>14</v>
      </c>
      <c r="S289" s="28" t="s">
        <v>14</v>
      </c>
      <c r="T289" s="28" t="s">
        <v>14</v>
      </c>
      <c r="U289" s="28" t="s">
        <v>14</v>
      </c>
      <c r="V289" s="28" t="s">
        <v>14</v>
      </c>
    </row>
    <row r="290" spans="1:22" hidden="1">
      <c r="A290" s="9">
        <f t="shared" si="4"/>
        <v>91363</v>
      </c>
      <c r="B290" s="35" t="s">
        <v>26</v>
      </c>
      <c r="C290" s="9">
        <v>5</v>
      </c>
      <c r="D290" s="28" t="s">
        <v>633</v>
      </c>
      <c r="E290" s="8">
        <v>24</v>
      </c>
      <c r="F290" s="36" t="s">
        <v>1465</v>
      </c>
      <c r="G290" s="29" t="s">
        <v>1474</v>
      </c>
      <c r="H290" s="4">
        <v>1</v>
      </c>
      <c r="I290" s="4">
        <v>10</v>
      </c>
      <c r="J290" s="4">
        <v>10</v>
      </c>
      <c r="K290" s="6" t="s">
        <v>12</v>
      </c>
      <c r="L290" s="4" t="s">
        <v>18</v>
      </c>
      <c r="M290" s="4" t="s">
        <v>18</v>
      </c>
      <c r="N290" s="4" t="s">
        <v>18</v>
      </c>
      <c r="O290" s="4" t="s">
        <v>21</v>
      </c>
      <c r="P290" s="5" t="s">
        <v>61</v>
      </c>
      <c r="Q290" s="29" t="s">
        <v>42</v>
      </c>
      <c r="R290" s="28" t="s">
        <v>14</v>
      </c>
      <c r="S290" s="28" t="s">
        <v>14</v>
      </c>
      <c r="T290" s="28" t="s">
        <v>14</v>
      </c>
      <c r="U290" s="28" t="s">
        <v>14</v>
      </c>
      <c r="V290" s="28" t="s">
        <v>14</v>
      </c>
    </row>
    <row r="291" spans="1:22" hidden="1">
      <c r="A291" s="9">
        <f t="shared" si="4"/>
        <v>91364</v>
      </c>
      <c r="B291" s="35" t="s">
        <v>26</v>
      </c>
      <c r="C291" s="9">
        <v>5</v>
      </c>
      <c r="D291" s="28" t="s">
        <v>633</v>
      </c>
      <c r="E291" s="8">
        <v>24</v>
      </c>
      <c r="F291" s="36" t="s">
        <v>1465</v>
      </c>
      <c r="G291" s="29" t="s">
        <v>1474</v>
      </c>
      <c r="H291" s="4">
        <v>1</v>
      </c>
      <c r="I291" s="4">
        <v>30</v>
      </c>
      <c r="J291" s="4">
        <v>10</v>
      </c>
      <c r="K291" s="6" t="s">
        <v>12</v>
      </c>
      <c r="L291" s="4" t="s">
        <v>18</v>
      </c>
      <c r="M291" s="4" t="s">
        <v>18</v>
      </c>
      <c r="N291" s="4" t="s">
        <v>18</v>
      </c>
      <c r="O291" s="4" t="s">
        <v>21</v>
      </c>
      <c r="P291" s="5" t="s">
        <v>61</v>
      </c>
      <c r="Q291" s="29" t="s">
        <v>42</v>
      </c>
      <c r="R291" s="28" t="s">
        <v>14</v>
      </c>
      <c r="S291" s="28" t="s">
        <v>14</v>
      </c>
      <c r="T291" s="28" t="s">
        <v>14</v>
      </c>
      <c r="U291" s="28" t="s">
        <v>14</v>
      </c>
      <c r="V291" s="28" t="s">
        <v>14</v>
      </c>
    </row>
    <row r="292" spans="1:22" hidden="1">
      <c r="A292" s="9">
        <f t="shared" si="4"/>
        <v>91365</v>
      </c>
      <c r="B292" s="35" t="s">
        <v>26</v>
      </c>
      <c r="C292" s="9">
        <v>5</v>
      </c>
      <c r="D292" s="28" t="s">
        <v>633</v>
      </c>
      <c r="E292" s="8">
        <v>24</v>
      </c>
      <c r="F292" s="36" t="s">
        <v>1465</v>
      </c>
      <c r="G292" s="29" t="s">
        <v>1474</v>
      </c>
      <c r="H292" s="4">
        <v>1</v>
      </c>
      <c r="I292" s="4">
        <v>50</v>
      </c>
      <c r="J292" s="4">
        <v>10</v>
      </c>
      <c r="K292" s="6" t="s">
        <v>12</v>
      </c>
      <c r="L292" s="4" t="s">
        <v>18</v>
      </c>
      <c r="M292" s="4" t="s">
        <v>18</v>
      </c>
      <c r="N292" s="4" t="s">
        <v>18</v>
      </c>
      <c r="O292" s="4" t="s">
        <v>21</v>
      </c>
      <c r="P292" s="5" t="s">
        <v>61</v>
      </c>
      <c r="Q292" s="29" t="s">
        <v>42</v>
      </c>
      <c r="R292" s="28" t="s">
        <v>14</v>
      </c>
      <c r="S292" s="28" t="s">
        <v>14</v>
      </c>
      <c r="T292" s="28" t="s">
        <v>14</v>
      </c>
      <c r="U292" s="28" t="s">
        <v>14</v>
      </c>
      <c r="V292" s="28" t="s">
        <v>14</v>
      </c>
    </row>
    <row r="293" spans="1:22" hidden="1">
      <c r="A293" s="9">
        <f t="shared" si="4"/>
        <v>91366</v>
      </c>
      <c r="B293" s="35" t="s">
        <v>26</v>
      </c>
      <c r="C293" s="9">
        <v>5</v>
      </c>
      <c r="D293" s="28" t="s">
        <v>633</v>
      </c>
      <c r="E293" s="8">
        <v>24</v>
      </c>
      <c r="F293" s="36" t="s">
        <v>1465</v>
      </c>
      <c r="G293" s="29" t="s">
        <v>1474</v>
      </c>
      <c r="H293" s="4">
        <v>1.1000000000000001</v>
      </c>
      <c r="I293" s="4">
        <v>10</v>
      </c>
      <c r="J293" s="4">
        <v>10</v>
      </c>
      <c r="K293" s="6" t="s">
        <v>12</v>
      </c>
      <c r="L293" s="4" t="s">
        <v>18</v>
      </c>
      <c r="M293" s="4" t="s">
        <v>18</v>
      </c>
      <c r="N293" s="4" t="s">
        <v>18</v>
      </c>
      <c r="O293" s="4" t="s">
        <v>21</v>
      </c>
      <c r="P293" s="5" t="s">
        <v>61</v>
      </c>
      <c r="Q293" s="29" t="s">
        <v>42</v>
      </c>
      <c r="R293" s="28" t="s">
        <v>14</v>
      </c>
      <c r="S293" s="28" t="s">
        <v>14</v>
      </c>
      <c r="T293" s="28" t="s">
        <v>14</v>
      </c>
      <c r="U293" s="28" t="s">
        <v>14</v>
      </c>
      <c r="V293" s="28" t="s">
        <v>14</v>
      </c>
    </row>
    <row r="294" spans="1:22" hidden="1">
      <c r="A294" s="9">
        <f t="shared" si="4"/>
        <v>91367</v>
      </c>
      <c r="B294" s="35" t="s">
        <v>26</v>
      </c>
      <c r="C294" s="9">
        <v>5</v>
      </c>
      <c r="D294" s="28" t="s">
        <v>633</v>
      </c>
      <c r="E294" s="8">
        <v>24</v>
      </c>
      <c r="F294" s="7" t="s">
        <v>16</v>
      </c>
      <c r="G294" s="29" t="s">
        <v>1474</v>
      </c>
      <c r="H294" s="4">
        <v>1</v>
      </c>
      <c r="I294" s="4">
        <v>30</v>
      </c>
      <c r="J294" s="4">
        <v>10</v>
      </c>
      <c r="K294" s="6" t="s">
        <v>12</v>
      </c>
      <c r="L294" s="4" t="s">
        <v>18</v>
      </c>
      <c r="M294" s="4" t="s">
        <v>18</v>
      </c>
      <c r="N294" s="4" t="s">
        <v>18</v>
      </c>
      <c r="O294" s="4" t="s">
        <v>21</v>
      </c>
      <c r="P294" s="5" t="s">
        <v>61</v>
      </c>
      <c r="Q294" s="29" t="s">
        <v>42</v>
      </c>
      <c r="R294" s="28" t="s">
        <v>14</v>
      </c>
      <c r="S294" s="28" t="s">
        <v>14</v>
      </c>
      <c r="T294" s="28" t="s">
        <v>14</v>
      </c>
      <c r="U294" s="28" t="s">
        <v>14</v>
      </c>
      <c r="V294" s="28" t="s">
        <v>14</v>
      </c>
    </row>
    <row r="295" spans="1:22" hidden="1">
      <c r="A295" s="9">
        <f t="shared" si="4"/>
        <v>91368</v>
      </c>
      <c r="B295" s="35" t="s">
        <v>26</v>
      </c>
      <c r="C295" s="9">
        <v>5</v>
      </c>
      <c r="D295" s="28" t="s">
        <v>633</v>
      </c>
      <c r="E295" s="8">
        <v>24</v>
      </c>
      <c r="F295" s="36" t="s">
        <v>1465</v>
      </c>
      <c r="G295" s="29" t="s">
        <v>360</v>
      </c>
      <c r="H295" s="4">
        <v>1</v>
      </c>
      <c r="I295" s="4">
        <v>30</v>
      </c>
      <c r="J295" s="4">
        <v>10</v>
      </c>
      <c r="K295" s="6" t="s">
        <v>12</v>
      </c>
      <c r="L295" s="4" t="s">
        <v>18</v>
      </c>
      <c r="M295" s="4" t="s">
        <v>18</v>
      </c>
      <c r="N295" s="4" t="s">
        <v>18</v>
      </c>
      <c r="O295" s="4" t="s">
        <v>21</v>
      </c>
      <c r="P295" s="5" t="s">
        <v>61</v>
      </c>
      <c r="Q295" s="29" t="s">
        <v>42</v>
      </c>
      <c r="R295" s="28" t="s">
        <v>14</v>
      </c>
      <c r="S295" s="28" t="s">
        <v>14</v>
      </c>
      <c r="T295" s="28" t="s">
        <v>14</v>
      </c>
      <c r="U295" s="28" t="s">
        <v>14</v>
      </c>
      <c r="V295" s="28" t="s">
        <v>14</v>
      </c>
    </row>
    <row r="296" spans="1:22" hidden="1">
      <c r="A296" s="9">
        <f t="shared" si="4"/>
        <v>91369</v>
      </c>
      <c r="B296" s="35" t="s">
        <v>26</v>
      </c>
      <c r="C296" s="9">
        <v>5</v>
      </c>
      <c r="D296" s="28" t="s">
        <v>633</v>
      </c>
      <c r="E296" s="8">
        <v>24</v>
      </c>
      <c r="F296" s="36" t="s">
        <v>1465</v>
      </c>
      <c r="G296" s="29" t="s">
        <v>733</v>
      </c>
      <c r="H296" s="4">
        <v>1</v>
      </c>
      <c r="I296" s="4">
        <v>30</v>
      </c>
      <c r="J296" s="4">
        <v>10</v>
      </c>
      <c r="K296" s="6" t="s">
        <v>12</v>
      </c>
      <c r="L296" s="4" t="s">
        <v>18</v>
      </c>
      <c r="M296" s="4" t="s">
        <v>18</v>
      </c>
      <c r="N296" s="4" t="s">
        <v>18</v>
      </c>
      <c r="O296" s="4" t="s">
        <v>21</v>
      </c>
      <c r="P296" s="5" t="s">
        <v>61</v>
      </c>
      <c r="Q296" s="29" t="s">
        <v>42</v>
      </c>
      <c r="R296" s="28" t="s">
        <v>14</v>
      </c>
      <c r="S296" s="28" t="s">
        <v>14</v>
      </c>
      <c r="T296" s="28" t="s">
        <v>14</v>
      </c>
      <c r="U296" s="28" t="s">
        <v>14</v>
      </c>
      <c r="V296" s="28" t="s">
        <v>14</v>
      </c>
    </row>
    <row r="297" spans="1:22" hidden="1">
      <c r="A297" s="9">
        <f t="shared" si="4"/>
        <v>91370</v>
      </c>
      <c r="B297" s="35" t="s">
        <v>26</v>
      </c>
      <c r="C297" s="9">
        <v>5</v>
      </c>
      <c r="D297" s="28" t="s">
        <v>633</v>
      </c>
      <c r="E297" s="8">
        <v>24</v>
      </c>
      <c r="F297" s="36" t="s">
        <v>1465</v>
      </c>
      <c r="G297" s="29" t="s">
        <v>413</v>
      </c>
      <c r="H297" s="4">
        <v>1</v>
      </c>
      <c r="I297" s="4">
        <v>30</v>
      </c>
      <c r="J297" s="4">
        <v>10</v>
      </c>
      <c r="K297" s="6" t="s">
        <v>12</v>
      </c>
      <c r="L297" s="4" t="s">
        <v>18</v>
      </c>
      <c r="M297" s="4" t="s">
        <v>18</v>
      </c>
      <c r="N297" s="4" t="s">
        <v>18</v>
      </c>
      <c r="O297" s="4" t="s">
        <v>21</v>
      </c>
      <c r="P297" s="5" t="s">
        <v>61</v>
      </c>
      <c r="Q297" s="29" t="s">
        <v>42</v>
      </c>
      <c r="R297" s="28" t="s">
        <v>14</v>
      </c>
      <c r="S297" s="28" t="s">
        <v>14</v>
      </c>
      <c r="T297" s="28" t="s">
        <v>14</v>
      </c>
      <c r="U297" s="28" t="s">
        <v>14</v>
      </c>
      <c r="V297" s="28" t="s">
        <v>14</v>
      </c>
    </row>
    <row r="298" spans="1:22" hidden="1">
      <c r="A298" s="9">
        <f t="shared" si="4"/>
        <v>91371</v>
      </c>
      <c r="B298" s="35" t="s">
        <v>26</v>
      </c>
      <c r="C298" s="9">
        <v>5</v>
      </c>
      <c r="D298" s="28" t="s">
        <v>633</v>
      </c>
      <c r="E298" s="8">
        <v>24</v>
      </c>
      <c r="F298" s="36" t="s">
        <v>1465</v>
      </c>
      <c r="G298" s="29" t="s">
        <v>360</v>
      </c>
      <c r="H298" s="4">
        <v>1</v>
      </c>
      <c r="I298" s="4">
        <v>50</v>
      </c>
      <c r="J298" s="4">
        <v>10</v>
      </c>
      <c r="K298" s="6" t="s">
        <v>12</v>
      </c>
      <c r="L298" s="4" t="s">
        <v>18</v>
      </c>
      <c r="M298" s="4" t="s">
        <v>18</v>
      </c>
      <c r="N298" s="29" t="s">
        <v>1434</v>
      </c>
      <c r="O298" s="4" t="s">
        <v>21</v>
      </c>
      <c r="P298" s="5" t="s">
        <v>61</v>
      </c>
      <c r="Q298" s="29" t="s">
        <v>42</v>
      </c>
      <c r="R298" s="28" t="s">
        <v>14</v>
      </c>
      <c r="S298" s="28" t="s">
        <v>14</v>
      </c>
      <c r="T298" s="28" t="s">
        <v>14</v>
      </c>
      <c r="U298" s="28" t="s">
        <v>14</v>
      </c>
      <c r="V298" s="28" t="s">
        <v>14</v>
      </c>
    </row>
    <row r="299" spans="1:22" hidden="1">
      <c r="A299" s="9">
        <f t="shared" si="4"/>
        <v>91372</v>
      </c>
      <c r="B299" s="35" t="s">
        <v>26</v>
      </c>
      <c r="C299" s="9">
        <v>5</v>
      </c>
      <c r="D299" s="28" t="s">
        <v>633</v>
      </c>
      <c r="E299" s="8">
        <v>31</v>
      </c>
      <c r="F299" s="36" t="s">
        <v>1465</v>
      </c>
      <c r="G299" s="29" t="s">
        <v>300</v>
      </c>
      <c r="H299" s="4">
        <v>1.2</v>
      </c>
      <c r="I299" s="4">
        <v>30</v>
      </c>
      <c r="J299" s="4">
        <v>10</v>
      </c>
      <c r="K299" s="6" t="s">
        <v>12</v>
      </c>
      <c r="L299" s="4" t="s">
        <v>18</v>
      </c>
      <c r="M299" s="4" t="s">
        <v>18</v>
      </c>
      <c r="N299" s="4" t="s">
        <v>18</v>
      </c>
      <c r="O299" s="4" t="s">
        <v>21</v>
      </c>
      <c r="P299" s="5" t="s">
        <v>61</v>
      </c>
      <c r="Q299" s="29" t="s">
        <v>42</v>
      </c>
      <c r="R299" s="28" t="s">
        <v>14</v>
      </c>
      <c r="S299" s="28" t="s">
        <v>14</v>
      </c>
      <c r="T299" s="28" t="s">
        <v>14</v>
      </c>
      <c r="U299" s="28" t="s">
        <v>14</v>
      </c>
      <c r="V299" s="28" t="s">
        <v>14</v>
      </c>
    </row>
    <row r="300" spans="1:22" hidden="1">
      <c r="A300" s="9">
        <f t="shared" si="4"/>
        <v>91373</v>
      </c>
      <c r="B300" s="35" t="s">
        <v>26</v>
      </c>
      <c r="C300" s="9">
        <v>5</v>
      </c>
      <c r="D300" s="28" t="s">
        <v>633</v>
      </c>
      <c r="E300" s="8">
        <v>31</v>
      </c>
      <c r="F300" s="36" t="s">
        <v>1465</v>
      </c>
      <c r="G300" s="29" t="s">
        <v>300</v>
      </c>
      <c r="H300" s="4">
        <v>1.2</v>
      </c>
      <c r="I300" s="4">
        <v>50</v>
      </c>
      <c r="J300" s="4">
        <v>10</v>
      </c>
      <c r="K300" s="6" t="s">
        <v>12</v>
      </c>
      <c r="L300" s="4" t="s">
        <v>18</v>
      </c>
      <c r="M300" s="4" t="s">
        <v>18</v>
      </c>
      <c r="N300" s="4" t="s">
        <v>18</v>
      </c>
      <c r="O300" s="4" t="s">
        <v>21</v>
      </c>
      <c r="P300" s="5" t="s">
        <v>61</v>
      </c>
      <c r="Q300" s="29" t="s">
        <v>42</v>
      </c>
      <c r="R300" s="28" t="s">
        <v>14</v>
      </c>
      <c r="S300" s="28" t="s">
        <v>14</v>
      </c>
      <c r="T300" s="28" t="s">
        <v>14</v>
      </c>
      <c r="U300" s="28" t="s">
        <v>14</v>
      </c>
      <c r="V300" s="28" t="s">
        <v>14</v>
      </c>
    </row>
    <row r="301" spans="1:22" hidden="1">
      <c r="A301" s="9">
        <f t="shared" si="4"/>
        <v>91374</v>
      </c>
      <c r="B301" s="35" t="s">
        <v>26</v>
      </c>
      <c r="C301" s="9">
        <v>5</v>
      </c>
      <c r="D301" s="28" t="s">
        <v>633</v>
      </c>
      <c r="E301" s="8">
        <v>31</v>
      </c>
      <c r="F301" s="7" t="s">
        <v>16</v>
      </c>
      <c r="G301" s="29" t="s">
        <v>300</v>
      </c>
      <c r="H301" s="4">
        <v>1.2</v>
      </c>
      <c r="I301" s="4">
        <v>50</v>
      </c>
      <c r="J301" s="4">
        <v>10</v>
      </c>
      <c r="K301" s="6" t="s">
        <v>12</v>
      </c>
      <c r="L301" s="4" t="s">
        <v>18</v>
      </c>
      <c r="M301" s="4" t="s">
        <v>18</v>
      </c>
      <c r="N301" s="4" t="s">
        <v>18</v>
      </c>
      <c r="O301" s="4" t="s">
        <v>21</v>
      </c>
      <c r="P301" s="5" t="s">
        <v>61</v>
      </c>
      <c r="Q301" s="29" t="s">
        <v>42</v>
      </c>
      <c r="R301" s="28" t="s">
        <v>14</v>
      </c>
      <c r="S301" s="28" t="s">
        <v>14</v>
      </c>
      <c r="T301" s="28" t="s">
        <v>14</v>
      </c>
      <c r="U301" s="28" t="s">
        <v>14</v>
      </c>
      <c r="V301" s="28" t="s">
        <v>14</v>
      </c>
    </row>
    <row r="302" spans="1:22" hidden="1">
      <c r="A302" s="9">
        <f t="shared" si="4"/>
        <v>91375</v>
      </c>
      <c r="B302" s="35" t="s">
        <v>26</v>
      </c>
      <c r="C302" s="9">
        <v>5</v>
      </c>
      <c r="D302" s="28" t="s">
        <v>633</v>
      </c>
      <c r="E302" s="8">
        <v>31</v>
      </c>
      <c r="F302" s="7" t="s">
        <v>16</v>
      </c>
      <c r="G302" s="29" t="s">
        <v>300</v>
      </c>
      <c r="H302" s="4">
        <v>1.2</v>
      </c>
      <c r="I302" s="4">
        <v>30</v>
      </c>
      <c r="J302" s="4">
        <v>10</v>
      </c>
      <c r="K302" s="6" t="s">
        <v>12</v>
      </c>
      <c r="L302" s="4" t="s">
        <v>18</v>
      </c>
      <c r="M302" s="4" t="s">
        <v>18</v>
      </c>
      <c r="N302" s="4" t="s">
        <v>18</v>
      </c>
      <c r="O302" s="4" t="s">
        <v>21</v>
      </c>
      <c r="P302" s="5" t="s">
        <v>61</v>
      </c>
      <c r="Q302" s="29" t="s">
        <v>42</v>
      </c>
      <c r="R302" s="28" t="s">
        <v>14</v>
      </c>
      <c r="S302" s="28" t="s">
        <v>14</v>
      </c>
      <c r="T302" s="28" t="s">
        <v>14</v>
      </c>
      <c r="U302" s="28" t="s">
        <v>14</v>
      </c>
      <c r="V302" s="28" t="s">
        <v>14</v>
      </c>
    </row>
    <row r="303" spans="1:22" hidden="1">
      <c r="A303" s="9">
        <f t="shared" si="4"/>
        <v>91376</v>
      </c>
      <c r="B303" s="35" t="s">
        <v>26</v>
      </c>
      <c r="C303" s="9">
        <v>5</v>
      </c>
      <c r="D303" s="28" t="s">
        <v>633</v>
      </c>
      <c r="E303" s="8">
        <v>31</v>
      </c>
      <c r="F303" s="7" t="s">
        <v>16</v>
      </c>
      <c r="G303" s="29" t="s">
        <v>300</v>
      </c>
      <c r="H303" s="4">
        <v>1.2</v>
      </c>
      <c r="I303" s="4">
        <v>50</v>
      </c>
      <c r="J303" s="4">
        <v>10</v>
      </c>
      <c r="K303" s="6" t="s">
        <v>12</v>
      </c>
      <c r="L303" s="4" t="s">
        <v>18</v>
      </c>
      <c r="M303" s="4" t="s">
        <v>18</v>
      </c>
      <c r="N303" s="4" t="s">
        <v>18</v>
      </c>
      <c r="O303" s="4" t="s">
        <v>21</v>
      </c>
      <c r="P303" s="5" t="s">
        <v>61</v>
      </c>
      <c r="Q303" s="29" t="s">
        <v>63</v>
      </c>
      <c r="R303" s="28" t="s">
        <v>14</v>
      </c>
      <c r="S303" s="28" t="s">
        <v>14</v>
      </c>
      <c r="T303" s="28" t="s">
        <v>14</v>
      </c>
      <c r="U303" s="28" t="s">
        <v>14</v>
      </c>
      <c r="V303" s="28" t="s">
        <v>14</v>
      </c>
    </row>
    <row r="304" spans="1:22" hidden="1">
      <c r="A304" s="9">
        <f t="shared" si="4"/>
        <v>91377</v>
      </c>
      <c r="B304" s="35" t="s">
        <v>26</v>
      </c>
      <c r="C304" s="9">
        <v>5</v>
      </c>
      <c r="D304" s="28" t="s">
        <v>633</v>
      </c>
      <c r="E304" s="8">
        <v>31</v>
      </c>
      <c r="F304" s="7" t="s">
        <v>16</v>
      </c>
      <c r="G304" s="29" t="s">
        <v>300</v>
      </c>
      <c r="H304" s="4">
        <v>1.2</v>
      </c>
      <c r="I304" s="4">
        <v>30</v>
      </c>
      <c r="J304" s="4">
        <v>10</v>
      </c>
      <c r="K304" s="6" t="s">
        <v>12</v>
      </c>
      <c r="L304" s="4" t="s">
        <v>18</v>
      </c>
      <c r="M304" s="4" t="s">
        <v>18</v>
      </c>
      <c r="N304" s="4" t="s">
        <v>18</v>
      </c>
      <c r="O304" s="4" t="s">
        <v>21</v>
      </c>
      <c r="P304" s="5" t="s">
        <v>61</v>
      </c>
      <c r="Q304" s="29" t="s">
        <v>63</v>
      </c>
      <c r="R304" s="28" t="s">
        <v>14</v>
      </c>
      <c r="S304" s="28" t="s">
        <v>14</v>
      </c>
      <c r="T304" s="28" t="s">
        <v>14</v>
      </c>
      <c r="U304" s="28" t="s">
        <v>14</v>
      </c>
      <c r="V304" s="28" t="s">
        <v>14</v>
      </c>
    </row>
    <row r="305" spans="1:22" hidden="1">
      <c r="A305" s="9">
        <f t="shared" si="4"/>
        <v>91378</v>
      </c>
      <c r="B305" s="35" t="s">
        <v>26</v>
      </c>
      <c r="C305" s="9">
        <v>5</v>
      </c>
      <c r="D305" s="28" t="s">
        <v>633</v>
      </c>
      <c r="E305" s="8">
        <v>31</v>
      </c>
      <c r="F305" s="7" t="s">
        <v>16</v>
      </c>
      <c r="G305" s="29" t="s">
        <v>300</v>
      </c>
      <c r="H305" s="4">
        <v>1.1000000000000001</v>
      </c>
      <c r="I305" s="4">
        <v>50</v>
      </c>
      <c r="J305" s="4">
        <v>10</v>
      </c>
      <c r="K305" s="6" t="s">
        <v>12</v>
      </c>
      <c r="L305" s="4" t="s">
        <v>18</v>
      </c>
      <c r="M305" s="4" t="s">
        <v>18</v>
      </c>
      <c r="N305" s="4" t="s">
        <v>18</v>
      </c>
      <c r="O305" s="4" t="s">
        <v>21</v>
      </c>
      <c r="P305" s="5" t="s">
        <v>61</v>
      </c>
      <c r="Q305" s="29" t="s">
        <v>63</v>
      </c>
      <c r="R305" s="28" t="s">
        <v>14</v>
      </c>
      <c r="S305" s="28" t="s">
        <v>14</v>
      </c>
      <c r="T305" s="28" t="s">
        <v>14</v>
      </c>
      <c r="U305" s="28" t="s">
        <v>14</v>
      </c>
      <c r="V305" s="28" t="s">
        <v>14</v>
      </c>
    </row>
    <row r="306" spans="1:22" hidden="1">
      <c r="A306" s="9">
        <f t="shared" si="4"/>
        <v>91379</v>
      </c>
      <c r="B306" s="35" t="s">
        <v>26</v>
      </c>
      <c r="C306" s="9">
        <v>5</v>
      </c>
      <c r="D306" s="28" t="s">
        <v>633</v>
      </c>
      <c r="E306" s="8">
        <v>31</v>
      </c>
      <c r="F306" s="7" t="s">
        <v>16</v>
      </c>
      <c r="G306" s="29" t="s">
        <v>300</v>
      </c>
      <c r="H306" s="4">
        <v>1.1000000000000001</v>
      </c>
      <c r="I306" s="4">
        <v>30</v>
      </c>
      <c r="J306" s="4">
        <v>10</v>
      </c>
      <c r="K306" s="6" t="s">
        <v>12</v>
      </c>
      <c r="L306" s="4" t="s">
        <v>18</v>
      </c>
      <c r="M306" s="4" t="s">
        <v>18</v>
      </c>
      <c r="N306" s="4" t="s">
        <v>18</v>
      </c>
      <c r="O306" s="4" t="s">
        <v>21</v>
      </c>
      <c r="P306" s="5" t="s">
        <v>61</v>
      </c>
      <c r="Q306" s="29" t="s">
        <v>63</v>
      </c>
      <c r="R306" s="28" t="s">
        <v>14</v>
      </c>
      <c r="S306" s="28" t="s">
        <v>14</v>
      </c>
      <c r="T306" s="28" t="s">
        <v>14</v>
      </c>
      <c r="U306" s="28" t="s">
        <v>14</v>
      </c>
      <c r="V306" s="28" t="s">
        <v>14</v>
      </c>
    </row>
    <row r="307" spans="1:22" hidden="1">
      <c r="A307" s="9">
        <f t="shared" si="4"/>
        <v>91380</v>
      </c>
      <c r="B307" s="35" t="s">
        <v>26</v>
      </c>
      <c r="C307" s="9">
        <v>5</v>
      </c>
      <c r="D307" s="28" t="s">
        <v>633</v>
      </c>
      <c r="E307" s="8">
        <v>31</v>
      </c>
      <c r="F307" s="7" t="s">
        <v>16</v>
      </c>
      <c r="G307" s="29" t="s">
        <v>300</v>
      </c>
      <c r="H307" s="4">
        <v>1.3</v>
      </c>
      <c r="I307" s="4">
        <v>50</v>
      </c>
      <c r="J307" s="4">
        <v>10</v>
      </c>
      <c r="K307" s="6" t="s">
        <v>12</v>
      </c>
      <c r="L307" s="4" t="s">
        <v>18</v>
      </c>
      <c r="M307" s="4" t="s">
        <v>18</v>
      </c>
      <c r="N307" s="4" t="s">
        <v>18</v>
      </c>
      <c r="O307" s="4" t="s">
        <v>21</v>
      </c>
      <c r="P307" s="5" t="s">
        <v>61</v>
      </c>
      <c r="Q307" s="29" t="s">
        <v>63</v>
      </c>
      <c r="R307" s="28" t="s">
        <v>14</v>
      </c>
      <c r="S307" s="28" t="s">
        <v>14</v>
      </c>
      <c r="T307" s="28" t="s">
        <v>14</v>
      </c>
      <c r="U307" s="28" t="s">
        <v>14</v>
      </c>
      <c r="V307" s="28" t="s">
        <v>14</v>
      </c>
    </row>
    <row r="308" spans="1:22" hidden="1">
      <c r="A308" s="9">
        <f t="shared" si="4"/>
        <v>91381</v>
      </c>
      <c r="B308" s="35" t="s">
        <v>26</v>
      </c>
      <c r="C308" s="9">
        <v>5</v>
      </c>
      <c r="D308" s="28" t="s">
        <v>633</v>
      </c>
      <c r="E308" s="8">
        <v>31</v>
      </c>
      <c r="F308" s="7" t="s">
        <v>16</v>
      </c>
      <c r="G308" s="29" t="s">
        <v>300</v>
      </c>
      <c r="H308" s="4">
        <v>1.3</v>
      </c>
      <c r="I308" s="4">
        <v>30</v>
      </c>
      <c r="J308" s="4">
        <v>10</v>
      </c>
      <c r="K308" s="6" t="s">
        <v>12</v>
      </c>
      <c r="L308" s="4" t="s">
        <v>18</v>
      </c>
      <c r="M308" s="4" t="s">
        <v>18</v>
      </c>
      <c r="N308" s="4" t="s">
        <v>18</v>
      </c>
      <c r="O308" s="4" t="s">
        <v>21</v>
      </c>
      <c r="P308" s="5" t="s">
        <v>61</v>
      </c>
      <c r="Q308" s="29" t="s">
        <v>63</v>
      </c>
      <c r="R308" s="28" t="s">
        <v>14</v>
      </c>
      <c r="S308" s="28" t="s">
        <v>14</v>
      </c>
      <c r="T308" s="28" t="s">
        <v>14</v>
      </c>
      <c r="U308" s="28" t="s">
        <v>14</v>
      </c>
      <c r="V308" s="28" t="s">
        <v>14</v>
      </c>
    </row>
    <row r="309" spans="1:22" hidden="1">
      <c r="A309" s="9">
        <f t="shared" si="4"/>
        <v>91382</v>
      </c>
      <c r="B309" s="35" t="s">
        <v>26</v>
      </c>
      <c r="C309" s="9">
        <v>5</v>
      </c>
      <c r="D309" s="28" t="s">
        <v>633</v>
      </c>
      <c r="E309" s="8">
        <v>32</v>
      </c>
      <c r="F309" s="36" t="s">
        <v>1465</v>
      </c>
      <c r="G309" s="29" t="s">
        <v>300</v>
      </c>
      <c r="H309" s="4">
        <v>1</v>
      </c>
      <c r="I309" s="4">
        <v>30</v>
      </c>
      <c r="J309" s="4">
        <v>10</v>
      </c>
      <c r="K309" s="6" t="s">
        <v>12</v>
      </c>
      <c r="L309" s="4" t="s">
        <v>18</v>
      </c>
      <c r="M309" s="4" t="s">
        <v>18</v>
      </c>
      <c r="N309" s="4" t="s">
        <v>18</v>
      </c>
      <c r="O309" s="4" t="s">
        <v>21</v>
      </c>
      <c r="P309" s="5" t="s">
        <v>61</v>
      </c>
      <c r="Q309" s="29" t="s">
        <v>42</v>
      </c>
      <c r="R309" s="28" t="s">
        <v>14</v>
      </c>
      <c r="S309" s="28" t="s">
        <v>14</v>
      </c>
      <c r="T309" s="28" t="s">
        <v>14</v>
      </c>
      <c r="U309" s="28" t="s">
        <v>14</v>
      </c>
      <c r="V309" s="28" t="s">
        <v>14</v>
      </c>
    </row>
    <row r="310" spans="1:22" hidden="1">
      <c r="A310" s="9">
        <f t="shared" si="4"/>
        <v>91383</v>
      </c>
      <c r="B310" s="35" t="s">
        <v>26</v>
      </c>
      <c r="C310" s="9">
        <v>5</v>
      </c>
      <c r="D310" s="28" t="s">
        <v>633</v>
      </c>
      <c r="E310" s="8">
        <v>32</v>
      </c>
      <c r="F310" s="36" t="s">
        <v>1465</v>
      </c>
      <c r="G310" s="29" t="s">
        <v>300</v>
      </c>
      <c r="H310" s="4">
        <v>1</v>
      </c>
      <c r="I310" s="4">
        <v>30</v>
      </c>
      <c r="J310" s="4">
        <v>10</v>
      </c>
      <c r="K310" s="6" t="s">
        <v>12</v>
      </c>
      <c r="L310" s="4" t="s">
        <v>18</v>
      </c>
      <c r="M310" s="4" t="s">
        <v>18</v>
      </c>
      <c r="N310" s="29" t="s">
        <v>1475</v>
      </c>
      <c r="O310" s="4" t="s">
        <v>21</v>
      </c>
      <c r="P310" s="5" t="s">
        <v>61</v>
      </c>
      <c r="Q310" s="29" t="s">
        <v>42</v>
      </c>
      <c r="R310" s="28" t="s">
        <v>14</v>
      </c>
      <c r="S310" s="28" t="s">
        <v>14</v>
      </c>
      <c r="T310" s="28" t="s">
        <v>14</v>
      </c>
      <c r="U310" s="28" t="s">
        <v>14</v>
      </c>
      <c r="V310" s="28" t="s">
        <v>14</v>
      </c>
    </row>
    <row r="311" spans="1:22" hidden="1">
      <c r="A311" s="9">
        <f t="shared" si="4"/>
        <v>91384</v>
      </c>
      <c r="B311" s="35" t="s">
        <v>26</v>
      </c>
      <c r="C311" s="9">
        <v>5</v>
      </c>
      <c r="D311" s="28" t="s">
        <v>633</v>
      </c>
      <c r="E311" s="8">
        <v>32</v>
      </c>
      <c r="F311" s="7" t="s">
        <v>16</v>
      </c>
      <c r="G311" s="29" t="s">
        <v>300</v>
      </c>
      <c r="H311" s="4">
        <v>1</v>
      </c>
      <c r="I311" s="4">
        <v>30</v>
      </c>
      <c r="J311" s="4">
        <v>10</v>
      </c>
      <c r="K311" s="6" t="s">
        <v>12</v>
      </c>
      <c r="L311" s="4" t="s">
        <v>18</v>
      </c>
      <c r="M311" s="4" t="s">
        <v>18</v>
      </c>
      <c r="N311" s="29" t="s">
        <v>1475</v>
      </c>
      <c r="O311" s="4" t="s">
        <v>21</v>
      </c>
      <c r="P311" s="5" t="s">
        <v>61</v>
      </c>
      <c r="Q311" s="29" t="s">
        <v>42</v>
      </c>
      <c r="R311" s="28" t="s">
        <v>14</v>
      </c>
      <c r="S311" s="28" t="s">
        <v>14</v>
      </c>
      <c r="T311" s="28" t="s">
        <v>14</v>
      </c>
      <c r="U311" s="28" t="s">
        <v>14</v>
      </c>
      <c r="V311" s="28" t="s">
        <v>14</v>
      </c>
    </row>
    <row r="312" spans="1:22" hidden="1">
      <c r="A312" s="9">
        <f t="shared" si="4"/>
        <v>91385</v>
      </c>
      <c r="B312" s="35" t="s">
        <v>26</v>
      </c>
      <c r="C312" s="9">
        <v>5</v>
      </c>
      <c r="D312" s="28" t="s">
        <v>633</v>
      </c>
      <c r="E312" s="8">
        <v>32</v>
      </c>
      <c r="F312" s="36" t="s">
        <v>1465</v>
      </c>
      <c r="G312" s="29" t="s">
        <v>300</v>
      </c>
      <c r="H312" s="4">
        <v>1</v>
      </c>
      <c r="I312" s="4">
        <v>10</v>
      </c>
      <c r="J312" s="4">
        <v>10</v>
      </c>
      <c r="K312" s="6" t="s">
        <v>12</v>
      </c>
      <c r="L312" s="4" t="s">
        <v>18</v>
      </c>
      <c r="M312" s="4" t="s">
        <v>18</v>
      </c>
      <c r="N312" s="29" t="s">
        <v>1475</v>
      </c>
      <c r="O312" s="4" t="s">
        <v>21</v>
      </c>
      <c r="P312" s="5" t="s">
        <v>61</v>
      </c>
      <c r="Q312" s="29" t="s">
        <v>42</v>
      </c>
      <c r="R312" s="28" t="s">
        <v>14</v>
      </c>
      <c r="S312" s="28" t="s">
        <v>14</v>
      </c>
      <c r="T312" s="28" t="s">
        <v>14</v>
      </c>
      <c r="U312" s="28" t="s">
        <v>14</v>
      </c>
      <c r="V312" s="28" t="s">
        <v>14</v>
      </c>
    </row>
    <row r="313" spans="1:22" hidden="1">
      <c r="A313" s="9">
        <f t="shared" si="4"/>
        <v>91386</v>
      </c>
      <c r="B313" s="35" t="s">
        <v>26</v>
      </c>
      <c r="C313" s="9">
        <v>5</v>
      </c>
      <c r="D313" s="28" t="s">
        <v>633</v>
      </c>
      <c r="E313" s="8">
        <v>32</v>
      </c>
      <c r="F313" s="7" t="s">
        <v>16</v>
      </c>
      <c r="G313" s="29" t="s">
        <v>300</v>
      </c>
      <c r="H313" s="4">
        <v>1</v>
      </c>
      <c r="I313" s="4">
        <v>10</v>
      </c>
      <c r="J313" s="4">
        <v>10</v>
      </c>
      <c r="K313" s="6" t="s">
        <v>12</v>
      </c>
      <c r="L313" s="4" t="s">
        <v>18</v>
      </c>
      <c r="M313" s="4" t="s">
        <v>18</v>
      </c>
      <c r="N313" s="29" t="s">
        <v>1475</v>
      </c>
      <c r="O313" s="4" t="s">
        <v>21</v>
      </c>
      <c r="P313" s="5" t="s">
        <v>61</v>
      </c>
      <c r="Q313" s="29" t="s">
        <v>42</v>
      </c>
      <c r="R313" s="28" t="s">
        <v>14</v>
      </c>
      <c r="S313" s="28" t="s">
        <v>14</v>
      </c>
      <c r="T313" s="28" t="s">
        <v>14</v>
      </c>
      <c r="U313" s="28" t="s">
        <v>14</v>
      </c>
      <c r="V313" s="28" t="s">
        <v>14</v>
      </c>
    </row>
    <row r="314" spans="1:22" hidden="1">
      <c r="A314" s="9">
        <f t="shared" si="4"/>
        <v>91387</v>
      </c>
      <c r="B314" s="35" t="s">
        <v>26</v>
      </c>
      <c r="C314" s="9">
        <v>5</v>
      </c>
      <c r="D314" s="28" t="s">
        <v>633</v>
      </c>
      <c r="E314" s="8">
        <v>32</v>
      </c>
      <c r="F314" s="36" t="s">
        <v>1465</v>
      </c>
      <c r="G314" s="29" t="s">
        <v>300</v>
      </c>
      <c r="H314" s="4">
        <v>1.1000000000000001</v>
      </c>
      <c r="I314" s="4">
        <v>10</v>
      </c>
      <c r="J314" s="4">
        <v>10</v>
      </c>
      <c r="K314" s="6" t="s">
        <v>12</v>
      </c>
      <c r="L314" s="4" t="s">
        <v>18</v>
      </c>
      <c r="M314" s="4" t="s">
        <v>18</v>
      </c>
      <c r="N314" s="29" t="s">
        <v>1475</v>
      </c>
      <c r="O314" s="4" t="s">
        <v>21</v>
      </c>
      <c r="P314" s="5" t="s">
        <v>61</v>
      </c>
      <c r="Q314" s="29" t="s">
        <v>42</v>
      </c>
      <c r="R314" s="28" t="s">
        <v>14</v>
      </c>
      <c r="S314" s="28" t="s">
        <v>14</v>
      </c>
      <c r="T314" s="28" t="s">
        <v>14</v>
      </c>
      <c r="U314" s="28" t="s">
        <v>14</v>
      </c>
      <c r="V314" s="28" t="s">
        <v>14</v>
      </c>
    </row>
    <row r="315" spans="1:22" hidden="1">
      <c r="A315" s="9">
        <f t="shared" si="4"/>
        <v>91388</v>
      </c>
      <c r="B315" s="35" t="s">
        <v>26</v>
      </c>
      <c r="C315" s="9">
        <v>5</v>
      </c>
      <c r="D315" s="28" t="s">
        <v>633</v>
      </c>
      <c r="E315" s="8">
        <v>32</v>
      </c>
      <c r="F315" s="7" t="s">
        <v>16</v>
      </c>
      <c r="G315" s="29" t="s">
        <v>300</v>
      </c>
      <c r="H315" s="4">
        <v>1.1000000000000001</v>
      </c>
      <c r="I315" s="4">
        <v>10</v>
      </c>
      <c r="J315" s="4">
        <v>10</v>
      </c>
      <c r="K315" s="6" t="s">
        <v>12</v>
      </c>
      <c r="L315" s="4" t="s">
        <v>18</v>
      </c>
      <c r="M315" s="4" t="s">
        <v>18</v>
      </c>
      <c r="N315" s="29" t="s">
        <v>1475</v>
      </c>
      <c r="O315" s="4" t="s">
        <v>21</v>
      </c>
      <c r="P315" s="5" t="s">
        <v>61</v>
      </c>
      <c r="Q315" s="29" t="s">
        <v>42</v>
      </c>
      <c r="R315" s="28" t="s">
        <v>14</v>
      </c>
      <c r="S315" s="28" t="s">
        <v>14</v>
      </c>
      <c r="T315" s="28" t="s">
        <v>14</v>
      </c>
      <c r="U315" s="28" t="s">
        <v>14</v>
      </c>
      <c r="V315" s="28" t="s">
        <v>14</v>
      </c>
    </row>
    <row r="316" spans="1:22" hidden="1">
      <c r="A316" s="9">
        <f t="shared" si="4"/>
        <v>91389</v>
      </c>
      <c r="B316" s="35" t="s">
        <v>26</v>
      </c>
      <c r="C316" s="9">
        <v>5</v>
      </c>
      <c r="D316" s="28" t="s">
        <v>633</v>
      </c>
      <c r="E316" s="8">
        <v>32</v>
      </c>
      <c r="F316" s="36" t="s">
        <v>1465</v>
      </c>
      <c r="G316" s="29" t="s">
        <v>300</v>
      </c>
      <c r="H316" s="4">
        <v>1.1000000000000001</v>
      </c>
      <c r="I316" s="4">
        <v>10</v>
      </c>
      <c r="J316" s="4">
        <v>10</v>
      </c>
      <c r="K316" s="6" t="s">
        <v>12</v>
      </c>
      <c r="L316" s="4" t="s">
        <v>18</v>
      </c>
      <c r="M316" s="4" t="s">
        <v>18</v>
      </c>
      <c r="N316" s="4" t="s">
        <v>18</v>
      </c>
      <c r="O316" s="4" t="s">
        <v>21</v>
      </c>
      <c r="P316" s="5" t="s">
        <v>61</v>
      </c>
      <c r="Q316" s="29" t="s">
        <v>42</v>
      </c>
      <c r="R316" s="28" t="s">
        <v>14</v>
      </c>
      <c r="S316" s="28" t="s">
        <v>14</v>
      </c>
      <c r="T316" s="28" t="s">
        <v>14</v>
      </c>
      <c r="U316" s="28" t="s">
        <v>14</v>
      </c>
      <c r="V316" s="28" t="s">
        <v>14</v>
      </c>
    </row>
    <row r="317" spans="1:22" hidden="1">
      <c r="A317" s="9">
        <f t="shared" si="4"/>
        <v>91390</v>
      </c>
      <c r="B317" s="35" t="s">
        <v>26</v>
      </c>
      <c r="C317" s="9">
        <v>5</v>
      </c>
      <c r="D317" s="28" t="s">
        <v>633</v>
      </c>
      <c r="E317" s="8">
        <v>32</v>
      </c>
      <c r="F317" s="7" t="s">
        <v>16</v>
      </c>
      <c r="G317" s="29" t="s">
        <v>300</v>
      </c>
      <c r="H317" s="4">
        <v>1.1000000000000001</v>
      </c>
      <c r="I317" s="4">
        <v>10</v>
      </c>
      <c r="J317" s="4">
        <v>10</v>
      </c>
      <c r="K317" s="6" t="s">
        <v>12</v>
      </c>
      <c r="L317" s="4" t="s">
        <v>18</v>
      </c>
      <c r="M317" s="4" t="s">
        <v>18</v>
      </c>
      <c r="N317" s="4" t="s">
        <v>18</v>
      </c>
      <c r="O317" s="4" t="s">
        <v>21</v>
      </c>
      <c r="P317" s="5" t="s">
        <v>61</v>
      </c>
      <c r="Q317" s="29" t="s">
        <v>42</v>
      </c>
      <c r="R317" s="28" t="s">
        <v>14</v>
      </c>
      <c r="S317" s="28" t="s">
        <v>14</v>
      </c>
      <c r="T317" s="28" t="s">
        <v>14</v>
      </c>
      <c r="U317" s="28" t="s">
        <v>14</v>
      </c>
      <c r="V317" s="28" t="s">
        <v>14</v>
      </c>
    </row>
    <row r="318" spans="1:22" hidden="1">
      <c r="A318" s="9">
        <f t="shared" si="4"/>
        <v>91391</v>
      </c>
      <c r="B318" s="35" t="s">
        <v>26</v>
      </c>
      <c r="C318" s="9">
        <v>5</v>
      </c>
      <c r="D318" s="28" t="s">
        <v>1476</v>
      </c>
      <c r="E318" s="8">
        <v>123</v>
      </c>
      <c r="F318" s="36" t="s">
        <v>1465</v>
      </c>
      <c r="G318" s="29" t="s">
        <v>1477</v>
      </c>
      <c r="H318" s="4">
        <v>1.1000000000000001</v>
      </c>
      <c r="I318" s="4">
        <v>10</v>
      </c>
      <c r="J318" s="4">
        <v>10</v>
      </c>
      <c r="K318" s="6" t="s">
        <v>12</v>
      </c>
      <c r="L318" s="4" t="s">
        <v>18</v>
      </c>
      <c r="M318" s="4" t="s">
        <v>18</v>
      </c>
      <c r="N318" s="4" t="s">
        <v>18</v>
      </c>
      <c r="O318" s="4" t="s">
        <v>21</v>
      </c>
      <c r="P318" s="5" t="s">
        <v>61</v>
      </c>
      <c r="Q318" s="29" t="s">
        <v>42</v>
      </c>
      <c r="R318" s="28" t="s">
        <v>14</v>
      </c>
      <c r="S318" s="28" t="s">
        <v>14</v>
      </c>
      <c r="T318" s="28" t="s">
        <v>14</v>
      </c>
      <c r="U318" s="28" t="s">
        <v>14</v>
      </c>
      <c r="V318" s="28" t="s">
        <v>14</v>
      </c>
    </row>
    <row r="319" spans="1:22" hidden="1">
      <c r="A319" s="9">
        <f t="shared" si="4"/>
        <v>91392</v>
      </c>
      <c r="B319" s="35" t="s">
        <v>26</v>
      </c>
      <c r="C319" s="9">
        <v>5</v>
      </c>
      <c r="D319" s="28" t="s">
        <v>1476</v>
      </c>
      <c r="E319" s="8">
        <v>123</v>
      </c>
      <c r="F319" s="36" t="s">
        <v>1465</v>
      </c>
      <c r="G319" s="29" t="s">
        <v>1463</v>
      </c>
      <c r="H319" s="4">
        <v>1.1000000000000001</v>
      </c>
      <c r="I319" s="4">
        <v>10</v>
      </c>
      <c r="J319" s="4">
        <v>10</v>
      </c>
      <c r="K319" s="6" t="s">
        <v>12</v>
      </c>
      <c r="L319" s="4" t="s">
        <v>18</v>
      </c>
      <c r="M319" s="4" t="s">
        <v>18</v>
      </c>
      <c r="N319" s="4" t="s">
        <v>18</v>
      </c>
      <c r="O319" s="4" t="s">
        <v>21</v>
      </c>
      <c r="P319" s="5" t="s">
        <v>61</v>
      </c>
      <c r="Q319" s="29" t="s">
        <v>42</v>
      </c>
      <c r="R319" s="28" t="s">
        <v>14</v>
      </c>
      <c r="S319" s="28" t="s">
        <v>14</v>
      </c>
      <c r="T319" s="28" t="s">
        <v>14</v>
      </c>
      <c r="U319" s="28" t="s">
        <v>14</v>
      </c>
      <c r="V319" s="28" t="s">
        <v>14</v>
      </c>
    </row>
    <row r="320" spans="1:22" hidden="1">
      <c r="A320" s="9">
        <f t="shared" si="4"/>
        <v>91393</v>
      </c>
      <c r="B320" s="35" t="s">
        <v>26</v>
      </c>
      <c r="C320" s="9">
        <v>5</v>
      </c>
      <c r="D320" s="28" t="s">
        <v>1476</v>
      </c>
      <c r="E320" s="8">
        <v>123</v>
      </c>
      <c r="F320" s="36" t="s">
        <v>1465</v>
      </c>
      <c r="G320" s="29" t="s">
        <v>300</v>
      </c>
      <c r="H320" s="4">
        <v>1.1000000000000001</v>
      </c>
      <c r="I320" s="4">
        <v>10</v>
      </c>
      <c r="J320" s="4">
        <v>10</v>
      </c>
      <c r="K320" s="6" t="s">
        <v>12</v>
      </c>
      <c r="L320" s="4" t="s">
        <v>18</v>
      </c>
      <c r="M320" s="4" t="s">
        <v>18</v>
      </c>
      <c r="N320" s="4" t="s">
        <v>18</v>
      </c>
      <c r="O320" s="4" t="s">
        <v>21</v>
      </c>
      <c r="P320" s="5" t="s">
        <v>61</v>
      </c>
      <c r="Q320" s="29" t="s">
        <v>42</v>
      </c>
      <c r="R320" s="28" t="s">
        <v>14</v>
      </c>
      <c r="S320" s="28" t="s">
        <v>14</v>
      </c>
      <c r="T320" s="28" t="s">
        <v>14</v>
      </c>
      <c r="U320" s="28" t="s">
        <v>14</v>
      </c>
      <c r="V320" s="28" t="s">
        <v>14</v>
      </c>
    </row>
    <row r="321" spans="1:22" hidden="1">
      <c r="A321" s="9">
        <f t="shared" si="4"/>
        <v>91394</v>
      </c>
      <c r="B321" s="35" t="s">
        <v>26</v>
      </c>
      <c r="C321" s="9">
        <v>5</v>
      </c>
      <c r="D321" s="28" t="s">
        <v>1476</v>
      </c>
      <c r="E321" s="8">
        <v>123</v>
      </c>
      <c r="F321" s="7" t="s">
        <v>16</v>
      </c>
      <c r="G321" s="29" t="s">
        <v>300</v>
      </c>
      <c r="H321" s="4">
        <v>1.1000000000000001</v>
      </c>
      <c r="I321" s="4">
        <v>10</v>
      </c>
      <c r="J321" s="4">
        <v>10</v>
      </c>
      <c r="K321" s="6" t="s">
        <v>12</v>
      </c>
      <c r="L321" s="4" t="s">
        <v>18</v>
      </c>
      <c r="M321" s="4" t="s">
        <v>18</v>
      </c>
      <c r="N321" s="4" t="s">
        <v>18</v>
      </c>
      <c r="O321" s="4" t="s">
        <v>21</v>
      </c>
      <c r="P321" s="5" t="s">
        <v>61</v>
      </c>
      <c r="Q321" s="29" t="s">
        <v>42</v>
      </c>
      <c r="R321" s="28" t="s">
        <v>14</v>
      </c>
      <c r="S321" s="28" t="s">
        <v>14</v>
      </c>
      <c r="T321" s="28" t="s">
        <v>14</v>
      </c>
      <c r="U321" s="28" t="s">
        <v>14</v>
      </c>
      <c r="V321" s="28" t="s">
        <v>14</v>
      </c>
    </row>
    <row r="322" spans="1:22" hidden="1">
      <c r="A322" s="9">
        <f t="shared" si="4"/>
        <v>91395</v>
      </c>
      <c r="B322" s="35" t="s">
        <v>26</v>
      </c>
      <c r="C322" s="9">
        <v>5</v>
      </c>
      <c r="D322" s="28" t="s">
        <v>1476</v>
      </c>
      <c r="E322" s="8">
        <v>123</v>
      </c>
      <c r="F322" s="36" t="s">
        <v>1465</v>
      </c>
      <c r="G322" s="29" t="s">
        <v>1463</v>
      </c>
      <c r="H322" s="4">
        <v>1</v>
      </c>
      <c r="I322" s="4">
        <v>30</v>
      </c>
      <c r="J322" s="4">
        <v>10</v>
      </c>
      <c r="K322" s="6" t="s">
        <v>12</v>
      </c>
      <c r="L322" s="4" t="s">
        <v>18</v>
      </c>
      <c r="M322" s="4" t="s">
        <v>18</v>
      </c>
      <c r="N322" s="4" t="s">
        <v>18</v>
      </c>
      <c r="O322" s="4" t="s">
        <v>21</v>
      </c>
      <c r="P322" s="5" t="s">
        <v>61</v>
      </c>
      <c r="Q322" s="29" t="s">
        <v>42</v>
      </c>
      <c r="R322" s="28" t="s">
        <v>14</v>
      </c>
      <c r="S322" s="28" t="s">
        <v>14</v>
      </c>
      <c r="T322" s="28" t="s">
        <v>14</v>
      </c>
      <c r="U322" s="28" t="s">
        <v>14</v>
      </c>
      <c r="V322" s="28" t="s">
        <v>14</v>
      </c>
    </row>
    <row r="323" spans="1:22" hidden="1">
      <c r="A323" s="9">
        <f t="shared" ref="A323:A386" si="5">A322+1</f>
        <v>91396</v>
      </c>
      <c r="B323" s="35" t="s">
        <v>26</v>
      </c>
      <c r="C323" s="9">
        <v>5</v>
      </c>
      <c r="D323" s="28" t="s">
        <v>1476</v>
      </c>
      <c r="E323" s="8">
        <v>123</v>
      </c>
      <c r="F323" s="7" t="s">
        <v>16</v>
      </c>
      <c r="G323" s="29" t="s">
        <v>1463</v>
      </c>
      <c r="H323" s="4">
        <v>1</v>
      </c>
      <c r="I323" s="4">
        <v>30</v>
      </c>
      <c r="J323" s="4">
        <v>10</v>
      </c>
      <c r="K323" s="6" t="s">
        <v>12</v>
      </c>
      <c r="L323" s="4" t="s">
        <v>18</v>
      </c>
      <c r="M323" s="4" t="s">
        <v>18</v>
      </c>
      <c r="N323" s="4" t="s">
        <v>18</v>
      </c>
      <c r="O323" s="4" t="s">
        <v>21</v>
      </c>
      <c r="P323" s="5" t="s">
        <v>61</v>
      </c>
      <c r="Q323" s="29" t="s">
        <v>42</v>
      </c>
      <c r="R323" s="28" t="s">
        <v>14</v>
      </c>
      <c r="S323" s="28" t="s">
        <v>14</v>
      </c>
      <c r="T323" s="28" t="s">
        <v>14</v>
      </c>
      <c r="U323" s="28" t="s">
        <v>14</v>
      </c>
      <c r="V323" s="28" t="s">
        <v>14</v>
      </c>
    </row>
    <row r="324" spans="1:22" hidden="1">
      <c r="A324" s="9">
        <f t="shared" si="5"/>
        <v>91397</v>
      </c>
      <c r="B324" s="35" t="s">
        <v>26</v>
      </c>
      <c r="C324" s="9">
        <v>5</v>
      </c>
      <c r="D324" s="28" t="s">
        <v>1476</v>
      </c>
      <c r="E324" s="8">
        <v>123</v>
      </c>
      <c r="F324" s="36" t="s">
        <v>1465</v>
      </c>
      <c r="G324" s="29" t="s">
        <v>136</v>
      </c>
      <c r="H324" s="4">
        <v>1</v>
      </c>
      <c r="I324" s="4">
        <v>30</v>
      </c>
      <c r="J324" s="4">
        <v>10</v>
      </c>
      <c r="K324" s="6" t="s">
        <v>12</v>
      </c>
      <c r="L324" s="4" t="s">
        <v>18</v>
      </c>
      <c r="M324" s="4" t="s">
        <v>18</v>
      </c>
      <c r="N324" s="4" t="s">
        <v>18</v>
      </c>
      <c r="O324" s="4" t="s">
        <v>21</v>
      </c>
      <c r="P324" s="5" t="s">
        <v>61</v>
      </c>
      <c r="Q324" s="29" t="s">
        <v>42</v>
      </c>
      <c r="R324" s="28" t="s">
        <v>14</v>
      </c>
      <c r="S324" s="28" t="s">
        <v>14</v>
      </c>
      <c r="T324" s="28" t="s">
        <v>14</v>
      </c>
      <c r="U324" s="28" t="s">
        <v>14</v>
      </c>
      <c r="V324" s="28" t="s">
        <v>14</v>
      </c>
    </row>
    <row r="325" spans="1:22" hidden="1">
      <c r="A325" s="9">
        <f t="shared" si="5"/>
        <v>91398</v>
      </c>
      <c r="B325" s="35" t="s">
        <v>26</v>
      </c>
      <c r="C325" s="9">
        <v>5</v>
      </c>
      <c r="D325" s="28" t="s">
        <v>1476</v>
      </c>
      <c r="E325" s="8">
        <v>123</v>
      </c>
      <c r="F325" s="36" t="s">
        <v>1465</v>
      </c>
      <c r="G325" s="29" t="s">
        <v>136</v>
      </c>
      <c r="H325" s="4">
        <v>1</v>
      </c>
      <c r="I325" s="4">
        <v>30</v>
      </c>
      <c r="J325" s="4">
        <v>10</v>
      </c>
      <c r="K325" s="6" t="s">
        <v>12</v>
      </c>
      <c r="L325" s="4" t="s">
        <v>18</v>
      </c>
      <c r="M325" s="29" t="s">
        <v>1478</v>
      </c>
      <c r="N325" s="4" t="s">
        <v>18</v>
      </c>
      <c r="O325" s="4" t="s">
        <v>21</v>
      </c>
      <c r="P325" s="5" t="s">
        <v>61</v>
      </c>
      <c r="Q325" s="29" t="s">
        <v>42</v>
      </c>
      <c r="R325" s="28" t="s">
        <v>14</v>
      </c>
      <c r="S325" s="28" t="s">
        <v>14</v>
      </c>
      <c r="T325" s="28" t="s">
        <v>14</v>
      </c>
      <c r="U325" s="28" t="s">
        <v>14</v>
      </c>
      <c r="V325" s="28" t="s">
        <v>14</v>
      </c>
    </row>
    <row r="326" spans="1:22" hidden="1">
      <c r="A326" s="9">
        <f t="shared" si="5"/>
        <v>91399</v>
      </c>
      <c r="B326" s="35" t="s">
        <v>26</v>
      </c>
      <c r="C326" s="9">
        <v>5</v>
      </c>
      <c r="D326" s="28" t="s">
        <v>1476</v>
      </c>
      <c r="E326" s="8">
        <v>123</v>
      </c>
      <c r="F326" s="7" t="s">
        <v>16</v>
      </c>
      <c r="G326" s="29" t="s">
        <v>136</v>
      </c>
      <c r="H326" s="4">
        <v>1</v>
      </c>
      <c r="I326" s="4">
        <v>30</v>
      </c>
      <c r="J326" s="4">
        <v>10</v>
      </c>
      <c r="K326" s="6" t="s">
        <v>12</v>
      </c>
      <c r="L326" s="4" t="s">
        <v>18</v>
      </c>
      <c r="M326" s="29" t="s">
        <v>1478</v>
      </c>
      <c r="N326" s="4" t="s">
        <v>18</v>
      </c>
      <c r="O326" s="4" t="s">
        <v>21</v>
      </c>
      <c r="P326" s="5" t="s">
        <v>61</v>
      </c>
      <c r="Q326" s="29" t="s">
        <v>42</v>
      </c>
      <c r="R326" s="28" t="s">
        <v>14</v>
      </c>
      <c r="S326" s="28" t="s">
        <v>14</v>
      </c>
      <c r="T326" s="28" t="s">
        <v>14</v>
      </c>
      <c r="U326" s="28" t="s">
        <v>14</v>
      </c>
      <c r="V326" s="28" t="s">
        <v>14</v>
      </c>
    </row>
    <row r="327" spans="1:22" hidden="1">
      <c r="A327" s="9">
        <f t="shared" si="5"/>
        <v>91400</v>
      </c>
      <c r="B327" s="35" t="s">
        <v>26</v>
      </c>
      <c r="C327" s="9">
        <v>5</v>
      </c>
      <c r="D327" s="28" t="s">
        <v>1476</v>
      </c>
      <c r="E327" s="8">
        <v>123</v>
      </c>
      <c r="F327" s="36" t="s">
        <v>1465</v>
      </c>
      <c r="G327" s="29" t="s">
        <v>1479</v>
      </c>
      <c r="H327" s="4">
        <v>1</v>
      </c>
      <c r="I327" s="4">
        <v>10</v>
      </c>
      <c r="J327" s="4">
        <v>10</v>
      </c>
      <c r="K327" s="6" t="s">
        <v>12</v>
      </c>
      <c r="L327" s="4" t="s">
        <v>18</v>
      </c>
      <c r="M327" s="4" t="s">
        <v>18</v>
      </c>
      <c r="N327" s="4" t="s">
        <v>18</v>
      </c>
      <c r="O327" s="4" t="s">
        <v>21</v>
      </c>
      <c r="P327" s="5" t="s">
        <v>61</v>
      </c>
      <c r="Q327" s="29" t="s">
        <v>63</v>
      </c>
      <c r="R327" s="28" t="s">
        <v>14</v>
      </c>
      <c r="S327" s="28" t="s">
        <v>14</v>
      </c>
      <c r="T327" s="28" t="s">
        <v>14</v>
      </c>
      <c r="U327" s="28" t="s">
        <v>14</v>
      </c>
      <c r="V327" s="28" t="s">
        <v>14</v>
      </c>
    </row>
    <row r="328" spans="1:22" hidden="1">
      <c r="A328" s="9">
        <f t="shared" si="5"/>
        <v>91401</v>
      </c>
      <c r="B328" s="35" t="s">
        <v>26</v>
      </c>
      <c r="C328" s="9">
        <v>5</v>
      </c>
      <c r="D328" s="28" t="s">
        <v>1476</v>
      </c>
      <c r="E328" s="8">
        <v>123</v>
      </c>
      <c r="F328" s="36" t="s">
        <v>1465</v>
      </c>
      <c r="G328" s="29" t="s">
        <v>1479</v>
      </c>
      <c r="H328" s="4">
        <v>1</v>
      </c>
      <c r="I328" s="4">
        <v>10</v>
      </c>
      <c r="J328" s="4">
        <v>10</v>
      </c>
      <c r="K328" s="6" t="s">
        <v>12</v>
      </c>
      <c r="L328" s="4" t="s">
        <v>18</v>
      </c>
      <c r="M328" s="29" t="s">
        <v>1480</v>
      </c>
      <c r="N328" s="4" t="s">
        <v>18</v>
      </c>
      <c r="O328" s="4" t="s">
        <v>21</v>
      </c>
      <c r="P328" s="5" t="s">
        <v>61</v>
      </c>
      <c r="Q328" s="29" t="s">
        <v>63</v>
      </c>
      <c r="R328" s="28" t="s">
        <v>14</v>
      </c>
      <c r="S328" s="28" t="s">
        <v>14</v>
      </c>
      <c r="T328" s="28" t="s">
        <v>14</v>
      </c>
      <c r="U328" s="28" t="s">
        <v>14</v>
      </c>
      <c r="V328" s="28" t="s">
        <v>14</v>
      </c>
    </row>
    <row r="329" spans="1:22" hidden="1">
      <c r="A329" s="9">
        <f t="shared" si="5"/>
        <v>91402</v>
      </c>
      <c r="B329" s="35" t="s">
        <v>26</v>
      </c>
      <c r="C329" s="9">
        <v>5</v>
      </c>
      <c r="D329" s="28" t="s">
        <v>1476</v>
      </c>
      <c r="E329" s="8">
        <v>123</v>
      </c>
      <c r="F329" s="7" t="s">
        <v>16</v>
      </c>
      <c r="G329" s="29" t="s">
        <v>1479</v>
      </c>
      <c r="H329" s="4">
        <v>1</v>
      </c>
      <c r="I329" s="4">
        <v>10</v>
      </c>
      <c r="J329" s="4">
        <v>10</v>
      </c>
      <c r="K329" s="6" t="s">
        <v>12</v>
      </c>
      <c r="L329" s="4" t="s">
        <v>18</v>
      </c>
      <c r="M329" s="29" t="s">
        <v>1480</v>
      </c>
      <c r="N329" s="4" t="s">
        <v>18</v>
      </c>
      <c r="O329" s="4" t="s">
        <v>21</v>
      </c>
      <c r="P329" s="5" t="s">
        <v>61</v>
      </c>
      <c r="Q329" s="29" t="s">
        <v>63</v>
      </c>
      <c r="R329" s="28" t="s">
        <v>14</v>
      </c>
      <c r="S329" s="28" t="s">
        <v>14</v>
      </c>
      <c r="T329" s="28" t="s">
        <v>14</v>
      </c>
      <c r="U329" s="28" t="s">
        <v>14</v>
      </c>
      <c r="V329" s="28" t="s">
        <v>14</v>
      </c>
    </row>
    <row r="330" spans="1:22" hidden="1">
      <c r="A330" s="9">
        <f t="shared" si="5"/>
        <v>91403</v>
      </c>
      <c r="B330" s="35" t="s">
        <v>26</v>
      </c>
      <c r="C330" s="9">
        <v>5</v>
      </c>
      <c r="D330" s="28" t="s">
        <v>1476</v>
      </c>
      <c r="E330" s="8">
        <v>123</v>
      </c>
      <c r="F330" s="36" t="s">
        <v>1465</v>
      </c>
      <c r="G330" s="29" t="s">
        <v>300</v>
      </c>
      <c r="H330" s="4">
        <v>1.2</v>
      </c>
      <c r="I330" s="4">
        <v>10</v>
      </c>
      <c r="J330" s="4">
        <v>10</v>
      </c>
      <c r="K330" s="6" t="s">
        <v>12</v>
      </c>
      <c r="L330" s="4" t="s">
        <v>18</v>
      </c>
      <c r="M330" s="4" t="s">
        <v>18</v>
      </c>
      <c r="N330" s="4" t="s">
        <v>18</v>
      </c>
      <c r="O330" s="4" t="s">
        <v>21</v>
      </c>
      <c r="P330" s="5" t="s">
        <v>61</v>
      </c>
      <c r="Q330" s="29" t="s">
        <v>63</v>
      </c>
      <c r="R330" s="28" t="s">
        <v>14</v>
      </c>
      <c r="S330" s="28" t="s">
        <v>14</v>
      </c>
      <c r="T330" s="28" t="s">
        <v>14</v>
      </c>
      <c r="U330" s="28" t="s">
        <v>14</v>
      </c>
      <c r="V330" s="28" t="s">
        <v>14</v>
      </c>
    </row>
    <row r="331" spans="1:22" hidden="1">
      <c r="A331" s="9">
        <f t="shared" si="5"/>
        <v>91404</v>
      </c>
      <c r="B331" s="35" t="s">
        <v>26</v>
      </c>
      <c r="C331" s="9">
        <v>5</v>
      </c>
      <c r="D331" s="28" t="s">
        <v>1476</v>
      </c>
      <c r="E331" s="8">
        <v>123</v>
      </c>
      <c r="F331" s="7" t="s">
        <v>16</v>
      </c>
      <c r="G331" s="29" t="s">
        <v>300</v>
      </c>
      <c r="H331" s="4">
        <v>1.2</v>
      </c>
      <c r="I331" s="4">
        <v>10</v>
      </c>
      <c r="J331" s="4">
        <v>10</v>
      </c>
      <c r="K331" s="6" t="s">
        <v>12</v>
      </c>
      <c r="L331" s="4" t="s">
        <v>18</v>
      </c>
      <c r="M331" s="4" t="s">
        <v>18</v>
      </c>
      <c r="N331" s="4" t="s">
        <v>18</v>
      </c>
      <c r="O331" s="4" t="s">
        <v>21</v>
      </c>
      <c r="P331" s="5" t="s">
        <v>61</v>
      </c>
      <c r="Q331" s="29" t="s">
        <v>63</v>
      </c>
      <c r="R331" s="28" t="s">
        <v>14</v>
      </c>
      <c r="S331" s="28" t="s">
        <v>14</v>
      </c>
      <c r="T331" s="28" t="s">
        <v>14</v>
      </c>
      <c r="U331" s="28" t="s">
        <v>14</v>
      </c>
      <c r="V331" s="28" t="s">
        <v>14</v>
      </c>
    </row>
    <row r="332" spans="1:22" hidden="1">
      <c r="A332" s="9">
        <f t="shared" si="5"/>
        <v>91405</v>
      </c>
      <c r="B332" s="35" t="s">
        <v>26</v>
      </c>
      <c r="C332" s="9">
        <v>5</v>
      </c>
      <c r="D332" s="28" t="s">
        <v>1476</v>
      </c>
      <c r="E332" s="8">
        <v>123</v>
      </c>
      <c r="F332" s="36" t="s">
        <v>1465</v>
      </c>
      <c r="G332" s="29" t="s">
        <v>1481</v>
      </c>
      <c r="H332" s="4">
        <v>1</v>
      </c>
      <c r="I332" s="4">
        <v>10</v>
      </c>
      <c r="J332" s="4">
        <v>10</v>
      </c>
      <c r="K332" s="6" t="s">
        <v>12</v>
      </c>
      <c r="L332" s="4" t="s">
        <v>18</v>
      </c>
      <c r="M332" s="4" t="s">
        <v>18</v>
      </c>
      <c r="N332" s="4" t="s">
        <v>18</v>
      </c>
      <c r="O332" s="4" t="s">
        <v>21</v>
      </c>
      <c r="P332" s="5" t="s">
        <v>61</v>
      </c>
      <c r="Q332" s="29" t="s">
        <v>63</v>
      </c>
      <c r="R332" s="28" t="s">
        <v>14</v>
      </c>
      <c r="S332" s="28" t="s">
        <v>14</v>
      </c>
      <c r="T332" s="28" t="s">
        <v>14</v>
      </c>
      <c r="U332" s="28" t="s">
        <v>14</v>
      </c>
      <c r="V332" s="28" t="s">
        <v>14</v>
      </c>
    </row>
    <row r="333" spans="1:22" hidden="1">
      <c r="A333" s="9">
        <f t="shared" si="5"/>
        <v>91406</v>
      </c>
      <c r="B333" s="35" t="s">
        <v>26</v>
      </c>
      <c r="C333" s="9">
        <v>5</v>
      </c>
      <c r="D333" s="28" t="s">
        <v>1476</v>
      </c>
      <c r="E333" s="8">
        <v>123</v>
      </c>
      <c r="F333" s="7" t="s">
        <v>16</v>
      </c>
      <c r="G333" s="29" t="s">
        <v>1481</v>
      </c>
      <c r="H333" s="4">
        <v>1</v>
      </c>
      <c r="I333" s="4">
        <v>10</v>
      </c>
      <c r="J333" s="4">
        <v>10</v>
      </c>
      <c r="K333" s="6" t="s">
        <v>12</v>
      </c>
      <c r="L333" s="4" t="s">
        <v>18</v>
      </c>
      <c r="M333" s="4" t="s">
        <v>18</v>
      </c>
      <c r="N333" s="4" t="s">
        <v>18</v>
      </c>
      <c r="O333" s="4" t="s">
        <v>21</v>
      </c>
      <c r="P333" s="5" t="s">
        <v>61</v>
      </c>
      <c r="Q333" s="29" t="s">
        <v>63</v>
      </c>
      <c r="R333" s="28" t="s">
        <v>14</v>
      </c>
      <c r="S333" s="28" t="s">
        <v>14</v>
      </c>
      <c r="T333" s="28" t="s">
        <v>14</v>
      </c>
      <c r="U333" s="28" t="s">
        <v>14</v>
      </c>
      <c r="V333" s="28" t="s">
        <v>14</v>
      </c>
    </row>
    <row r="334" spans="1:22" hidden="1">
      <c r="A334" s="9">
        <f t="shared" si="5"/>
        <v>91407</v>
      </c>
      <c r="B334" s="35" t="s">
        <v>26</v>
      </c>
      <c r="C334" s="9">
        <v>5</v>
      </c>
      <c r="D334" s="28" t="s">
        <v>1476</v>
      </c>
      <c r="E334" s="8">
        <v>123</v>
      </c>
      <c r="F334" s="36" t="s">
        <v>1465</v>
      </c>
      <c r="G334" s="29" t="s">
        <v>1482</v>
      </c>
      <c r="H334" s="4">
        <v>1</v>
      </c>
      <c r="I334" s="4">
        <v>10</v>
      </c>
      <c r="J334" s="4">
        <v>10</v>
      </c>
      <c r="K334" s="6" t="s">
        <v>12</v>
      </c>
      <c r="L334" s="4" t="s">
        <v>18</v>
      </c>
      <c r="M334" s="4" t="s">
        <v>18</v>
      </c>
      <c r="N334" s="4" t="s">
        <v>18</v>
      </c>
      <c r="O334" s="4" t="s">
        <v>21</v>
      </c>
      <c r="P334" s="5" t="s">
        <v>61</v>
      </c>
      <c r="Q334" s="29" t="s">
        <v>63</v>
      </c>
      <c r="R334" s="28" t="s">
        <v>14</v>
      </c>
      <c r="S334" s="28" t="s">
        <v>14</v>
      </c>
      <c r="T334" s="28" t="s">
        <v>14</v>
      </c>
      <c r="U334" s="28" t="s">
        <v>14</v>
      </c>
      <c r="V334" s="28" t="s">
        <v>14</v>
      </c>
    </row>
    <row r="335" spans="1:22" hidden="1">
      <c r="A335" s="9">
        <f t="shared" si="5"/>
        <v>91408</v>
      </c>
      <c r="B335" s="35" t="s">
        <v>26</v>
      </c>
      <c r="C335" s="9">
        <v>5</v>
      </c>
      <c r="D335" s="28" t="s">
        <v>1476</v>
      </c>
      <c r="E335" s="8">
        <v>123</v>
      </c>
      <c r="F335" s="7" t="s">
        <v>16</v>
      </c>
      <c r="G335" s="29" t="s">
        <v>1483</v>
      </c>
      <c r="H335" s="4">
        <v>1</v>
      </c>
      <c r="I335" s="4">
        <v>10</v>
      </c>
      <c r="J335" s="4">
        <v>10</v>
      </c>
      <c r="K335" s="6" t="s">
        <v>12</v>
      </c>
      <c r="L335" s="4" t="s">
        <v>18</v>
      </c>
      <c r="M335" s="4" t="s">
        <v>18</v>
      </c>
      <c r="N335" s="4" t="s">
        <v>18</v>
      </c>
      <c r="O335" s="4" t="s">
        <v>21</v>
      </c>
      <c r="P335" s="5" t="s">
        <v>61</v>
      </c>
      <c r="Q335" s="29" t="s">
        <v>63</v>
      </c>
      <c r="R335" s="28">
        <v>563</v>
      </c>
      <c r="S335" s="3">
        <f>R335/180</f>
        <v>3.1277777777777778</v>
      </c>
      <c r="T335" s="28">
        <v>112607</v>
      </c>
      <c r="U335" s="28">
        <v>1.22</v>
      </c>
      <c r="V335" s="28">
        <v>0.11</v>
      </c>
    </row>
    <row r="336" spans="1:22" hidden="1">
      <c r="A336" s="9">
        <f t="shared" si="5"/>
        <v>91409</v>
      </c>
      <c r="B336" s="35" t="s">
        <v>26</v>
      </c>
      <c r="C336" s="9">
        <v>5</v>
      </c>
      <c r="D336" s="28" t="s">
        <v>1476</v>
      </c>
      <c r="E336" s="8">
        <v>123</v>
      </c>
      <c r="F336" s="36" t="s">
        <v>1465</v>
      </c>
      <c r="G336" s="29" t="s">
        <v>1482</v>
      </c>
      <c r="H336" s="4">
        <v>1</v>
      </c>
      <c r="I336" s="4">
        <v>20</v>
      </c>
      <c r="J336" s="4">
        <v>10</v>
      </c>
      <c r="K336" s="6" t="s">
        <v>12</v>
      </c>
      <c r="L336" s="4" t="s">
        <v>18</v>
      </c>
      <c r="M336" s="4" t="s">
        <v>18</v>
      </c>
      <c r="N336" s="4" t="s">
        <v>18</v>
      </c>
      <c r="O336" s="4" t="s">
        <v>21</v>
      </c>
      <c r="P336" s="5" t="s">
        <v>61</v>
      </c>
      <c r="Q336" s="29" t="s">
        <v>63</v>
      </c>
      <c r="R336" s="28" t="s">
        <v>14</v>
      </c>
      <c r="S336" s="28" t="s">
        <v>14</v>
      </c>
      <c r="T336" s="28" t="s">
        <v>14</v>
      </c>
      <c r="U336" s="28" t="s">
        <v>14</v>
      </c>
      <c r="V336" s="28" t="s">
        <v>14</v>
      </c>
    </row>
    <row r="337" spans="1:22" hidden="1">
      <c r="A337" s="9">
        <f t="shared" si="5"/>
        <v>91410</v>
      </c>
      <c r="B337" s="35" t="s">
        <v>26</v>
      </c>
      <c r="C337" s="9">
        <v>5</v>
      </c>
      <c r="D337" s="28" t="s">
        <v>1476</v>
      </c>
      <c r="E337" s="8">
        <v>123</v>
      </c>
      <c r="F337" s="7" t="s">
        <v>16</v>
      </c>
      <c r="G337" s="29" t="s">
        <v>1483</v>
      </c>
      <c r="H337" s="4">
        <v>1</v>
      </c>
      <c r="I337" s="4">
        <v>20</v>
      </c>
      <c r="J337" s="4">
        <v>10</v>
      </c>
      <c r="K337" s="6" t="s">
        <v>12</v>
      </c>
      <c r="L337" s="4" t="s">
        <v>18</v>
      </c>
      <c r="M337" s="4" t="s">
        <v>18</v>
      </c>
      <c r="N337" s="4" t="s">
        <v>18</v>
      </c>
      <c r="O337" s="4" t="s">
        <v>21</v>
      </c>
      <c r="P337" s="5" t="s">
        <v>61</v>
      </c>
      <c r="Q337" s="29" t="s">
        <v>63</v>
      </c>
      <c r="R337" s="28" t="s">
        <v>14</v>
      </c>
      <c r="S337" s="28" t="s">
        <v>14</v>
      </c>
      <c r="T337" s="28" t="s">
        <v>14</v>
      </c>
      <c r="U337" s="28" t="s">
        <v>14</v>
      </c>
      <c r="V337" s="28" t="s">
        <v>14</v>
      </c>
    </row>
    <row r="338" spans="1:22" hidden="1">
      <c r="A338" s="9">
        <f t="shared" si="5"/>
        <v>91411</v>
      </c>
      <c r="B338" s="35" t="s">
        <v>26</v>
      </c>
      <c r="C338" s="9">
        <v>5</v>
      </c>
      <c r="D338" s="28" t="s">
        <v>1476</v>
      </c>
      <c r="E338" s="8">
        <v>123</v>
      </c>
      <c r="F338" s="36" t="s">
        <v>1448</v>
      </c>
      <c r="G338" s="29" t="s">
        <v>1482</v>
      </c>
      <c r="H338" s="4">
        <v>1</v>
      </c>
      <c r="I338" s="4">
        <v>10</v>
      </c>
      <c r="J338" s="4">
        <v>10</v>
      </c>
      <c r="K338" s="6" t="s">
        <v>12</v>
      </c>
      <c r="L338" s="4" t="s">
        <v>18</v>
      </c>
      <c r="M338" s="4" t="s">
        <v>18</v>
      </c>
      <c r="N338" s="4" t="s">
        <v>18</v>
      </c>
      <c r="O338" s="4" t="s">
        <v>21</v>
      </c>
      <c r="P338" s="5" t="s">
        <v>61</v>
      </c>
      <c r="Q338" s="29" t="s">
        <v>63</v>
      </c>
      <c r="R338" s="28" t="s">
        <v>14</v>
      </c>
      <c r="S338" s="28" t="s">
        <v>14</v>
      </c>
      <c r="T338" s="28" t="s">
        <v>14</v>
      </c>
      <c r="U338" s="28" t="s">
        <v>14</v>
      </c>
      <c r="V338" s="28" t="s">
        <v>14</v>
      </c>
    </row>
    <row r="339" spans="1:22" hidden="1">
      <c r="A339" s="9">
        <f t="shared" si="5"/>
        <v>91412</v>
      </c>
      <c r="B339" s="35" t="s">
        <v>26</v>
      </c>
      <c r="C339" s="9">
        <v>5</v>
      </c>
      <c r="D339" s="28" t="s">
        <v>1476</v>
      </c>
      <c r="E339" s="8">
        <v>123</v>
      </c>
      <c r="F339" s="36" t="s">
        <v>1484</v>
      </c>
      <c r="G339" s="29" t="s">
        <v>1482</v>
      </c>
      <c r="H339" s="4">
        <v>1</v>
      </c>
      <c r="I339" s="4">
        <v>10</v>
      </c>
      <c r="J339" s="4">
        <v>10</v>
      </c>
      <c r="K339" s="6" t="s">
        <v>12</v>
      </c>
      <c r="L339" s="4" t="s">
        <v>18</v>
      </c>
      <c r="M339" s="4" t="s">
        <v>18</v>
      </c>
      <c r="N339" s="4" t="s">
        <v>18</v>
      </c>
      <c r="O339" s="4" t="s">
        <v>21</v>
      </c>
      <c r="P339" s="5" t="s">
        <v>61</v>
      </c>
      <c r="Q339" s="29" t="s">
        <v>63</v>
      </c>
      <c r="R339" s="28" t="s">
        <v>14</v>
      </c>
      <c r="S339" s="28" t="s">
        <v>14</v>
      </c>
      <c r="T339" s="28" t="s">
        <v>14</v>
      </c>
      <c r="U339" s="28" t="s">
        <v>14</v>
      </c>
      <c r="V339" s="28" t="s">
        <v>14</v>
      </c>
    </row>
    <row r="340" spans="1:22" hidden="1">
      <c r="A340" s="9">
        <f t="shared" si="5"/>
        <v>91413</v>
      </c>
      <c r="B340" s="35" t="s">
        <v>26</v>
      </c>
      <c r="C340" s="9">
        <v>5</v>
      </c>
      <c r="D340" s="28" t="s">
        <v>1476</v>
      </c>
      <c r="E340" s="8">
        <v>123</v>
      </c>
      <c r="F340" s="36" t="s">
        <v>84</v>
      </c>
      <c r="G340" s="29" t="s">
        <v>1482</v>
      </c>
      <c r="H340" s="4">
        <v>1</v>
      </c>
      <c r="I340" s="4">
        <v>10</v>
      </c>
      <c r="J340" s="4">
        <v>10</v>
      </c>
      <c r="K340" s="6" t="s">
        <v>12</v>
      </c>
      <c r="L340" s="4" t="s">
        <v>18</v>
      </c>
      <c r="M340" s="4" t="s">
        <v>18</v>
      </c>
      <c r="N340" s="4" t="s">
        <v>18</v>
      </c>
      <c r="O340" s="4" t="s">
        <v>21</v>
      </c>
      <c r="P340" s="5" t="s">
        <v>61</v>
      </c>
      <c r="Q340" s="29" t="s">
        <v>63</v>
      </c>
      <c r="R340" s="28" t="s">
        <v>14</v>
      </c>
      <c r="S340" s="28" t="s">
        <v>14</v>
      </c>
      <c r="T340" s="28" t="s">
        <v>14</v>
      </c>
      <c r="U340" s="28" t="s">
        <v>14</v>
      </c>
      <c r="V340" s="28" t="s">
        <v>14</v>
      </c>
    </row>
    <row r="341" spans="1:22" hidden="1">
      <c r="A341" s="9">
        <f t="shared" si="5"/>
        <v>91414</v>
      </c>
      <c r="B341" s="35" t="s">
        <v>26</v>
      </c>
      <c r="C341" s="9">
        <v>5</v>
      </c>
      <c r="D341" s="28" t="s">
        <v>1476</v>
      </c>
      <c r="E341" s="8">
        <v>123</v>
      </c>
      <c r="F341" s="36" t="s">
        <v>1484</v>
      </c>
      <c r="G341" s="29" t="s">
        <v>1482</v>
      </c>
      <c r="H341" s="4">
        <v>1</v>
      </c>
      <c r="I341" s="4">
        <v>30</v>
      </c>
      <c r="J341" s="4">
        <v>10</v>
      </c>
      <c r="K341" s="6" t="s">
        <v>12</v>
      </c>
      <c r="L341" s="4" t="s">
        <v>18</v>
      </c>
      <c r="M341" s="4" t="s">
        <v>18</v>
      </c>
      <c r="N341" s="4" t="s">
        <v>18</v>
      </c>
      <c r="O341" s="4" t="s">
        <v>21</v>
      </c>
      <c r="P341" s="5" t="s">
        <v>61</v>
      </c>
      <c r="Q341" s="29" t="s">
        <v>63</v>
      </c>
      <c r="R341" s="28" t="s">
        <v>14</v>
      </c>
      <c r="S341" s="28" t="s">
        <v>14</v>
      </c>
      <c r="T341" s="28" t="s">
        <v>14</v>
      </c>
      <c r="U341" s="28" t="s">
        <v>14</v>
      </c>
      <c r="V341" s="28" t="s">
        <v>14</v>
      </c>
    </row>
    <row r="342" spans="1:22" hidden="1">
      <c r="A342" s="9">
        <f t="shared" si="5"/>
        <v>91415</v>
      </c>
      <c r="B342" s="35" t="s">
        <v>26</v>
      </c>
      <c r="C342" s="9">
        <v>5</v>
      </c>
      <c r="D342" s="28" t="s">
        <v>1476</v>
      </c>
      <c r="E342" s="8">
        <v>123</v>
      </c>
      <c r="F342" s="36" t="s">
        <v>84</v>
      </c>
      <c r="G342" s="29" t="s">
        <v>1482</v>
      </c>
      <c r="H342" s="4">
        <v>1</v>
      </c>
      <c r="I342" s="4">
        <v>30</v>
      </c>
      <c r="J342" s="4">
        <v>10</v>
      </c>
      <c r="K342" s="6" t="s">
        <v>12</v>
      </c>
      <c r="L342" s="4" t="s">
        <v>18</v>
      </c>
      <c r="M342" s="4" t="s">
        <v>18</v>
      </c>
      <c r="N342" s="4" t="s">
        <v>18</v>
      </c>
      <c r="O342" s="4" t="s">
        <v>21</v>
      </c>
      <c r="P342" s="5" t="s">
        <v>61</v>
      </c>
      <c r="Q342" s="29" t="s">
        <v>63</v>
      </c>
      <c r="R342" s="28" t="s">
        <v>14</v>
      </c>
      <c r="S342" s="28" t="s">
        <v>14</v>
      </c>
      <c r="T342" s="28" t="s">
        <v>14</v>
      </c>
      <c r="U342" s="28" t="s">
        <v>14</v>
      </c>
      <c r="V342" s="28" t="s">
        <v>14</v>
      </c>
    </row>
    <row r="343" spans="1:22" hidden="1">
      <c r="A343" s="9">
        <f t="shared" si="5"/>
        <v>91416</v>
      </c>
      <c r="B343" s="35" t="s">
        <v>26</v>
      </c>
      <c r="C343" s="9">
        <v>5</v>
      </c>
      <c r="D343" s="28" t="s">
        <v>1476</v>
      </c>
      <c r="E343" s="8">
        <v>123</v>
      </c>
      <c r="F343" s="36" t="s">
        <v>1484</v>
      </c>
      <c r="G343" s="29" t="s">
        <v>1482</v>
      </c>
      <c r="H343" s="4">
        <v>1</v>
      </c>
      <c r="I343" s="4">
        <v>20</v>
      </c>
      <c r="J343" s="4">
        <v>10</v>
      </c>
      <c r="K343" s="6" t="s">
        <v>12</v>
      </c>
      <c r="L343" s="4" t="s">
        <v>18</v>
      </c>
      <c r="M343" s="4" t="s">
        <v>18</v>
      </c>
      <c r="N343" s="29" t="s">
        <v>1485</v>
      </c>
      <c r="O343" s="4" t="s">
        <v>21</v>
      </c>
      <c r="P343" s="5" t="s">
        <v>61</v>
      </c>
      <c r="Q343" s="29" t="s">
        <v>63</v>
      </c>
      <c r="R343" s="28" t="s">
        <v>14</v>
      </c>
      <c r="S343" s="28" t="s">
        <v>14</v>
      </c>
      <c r="T343" s="28" t="s">
        <v>14</v>
      </c>
      <c r="U343" s="28" t="s">
        <v>14</v>
      </c>
      <c r="V343" s="28" t="s">
        <v>14</v>
      </c>
    </row>
    <row r="344" spans="1:22" hidden="1">
      <c r="A344" s="9">
        <f t="shared" si="5"/>
        <v>91417</v>
      </c>
      <c r="B344" s="35" t="s">
        <v>26</v>
      </c>
      <c r="C344" s="9">
        <v>5</v>
      </c>
      <c r="D344" s="28" t="s">
        <v>1476</v>
      </c>
      <c r="E344" s="8">
        <v>123</v>
      </c>
      <c r="F344" s="36" t="s">
        <v>84</v>
      </c>
      <c r="G344" s="29" t="s">
        <v>1482</v>
      </c>
      <c r="H344" s="4">
        <v>1</v>
      </c>
      <c r="I344" s="4">
        <v>20</v>
      </c>
      <c r="J344" s="4">
        <v>10</v>
      </c>
      <c r="K344" s="6" t="s">
        <v>12</v>
      </c>
      <c r="L344" s="4" t="s">
        <v>18</v>
      </c>
      <c r="M344" s="4" t="s">
        <v>18</v>
      </c>
      <c r="N344" s="29" t="s">
        <v>1485</v>
      </c>
      <c r="O344" s="4" t="s">
        <v>21</v>
      </c>
      <c r="P344" s="5" t="s">
        <v>61</v>
      </c>
      <c r="Q344" s="29" t="s">
        <v>63</v>
      </c>
      <c r="R344" s="28" t="s">
        <v>14</v>
      </c>
      <c r="S344" s="28" t="s">
        <v>14</v>
      </c>
      <c r="T344" s="28" t="s">
        <v>14</v>
      </c>
      <c r="U344" s="28" t="s">
        <v>14</v>
      </c>
      <c r="V344" s="28" t="s">
        <v>14</v>
      </c>
    </row>
    <row r="345" spans="1:22" hidden="1">
      <c r="A345" s="9">
        <f t="shared" si="5"/>
        <v>91418</v>
      </c>
      <c r="B345" s="35" t="s">
        <v>26</v>
      </c>
      <c r="C345" s="9">
        <v>5</v>
      </c>
      <c r="D345" s="28" t="s">
        <v>1476</v>
      </c>
      <c r="E345" s="8">
        <v>123</v>
      </c>
      <c r="F345" s="7" t="s">
        <v>122</v>
      </c>
      <c r="G345" s="29" t="s">
        <v>1482</v>
      </c>
      <c r="H345" s="4">
        <v>1</v>
      </c>
      <c r="I345" s="4">
        <v>20</v>
      </c>
      <c r="J345" s="4">
        <v>10</v>
      </c>
      <c r="K345" s="6" t="s">
        <v>12</v>
      </c>
      <c r="L345" s="4" t="s">
        <v>18</v>
      </c>
      <c r="M345" s="4" t="s">
        <v>18</v>
      </c>
      <c r="N345" s="29" t="s">
        <v>1485</v>
      </c>
      <c r="O345" s="4" t="s">
        <v>21</v>
      </c>
      <c r="P345" s="5" t="s">
        <v>61</v>
      </c>
      <c r="Q345" s="29" t="s">
        <v>63</v>
      </c>
      <c r="R345" s="28">
        <v>217</v>
      </c>
      <c r="S345" s="3">
        <f>R345/90</f>
        <v>2.411111111111111</v>
      </c>
      <c r="T345" s="28">
        <v>103442</v>
      </c>
      <c r="U345" s="28">
        <v>1.1499999999999999</v>
      </c>
      <c r="V345" s="28">
        <v>0.09</v>
      </c>
    </row>
    <row r="346" spans="1:22" hidden="1">
      <c r="A346" s="9">
        <f t="shared" si="5"/>
        <v>91419</v>
      </c>
      <c r="B346" s="35" t="s">
        <v>26</v>
      </c>
      <c r="C346" s="9">
        <v>5</v>
      </c>
      <c r="D346" s="28" t="s">
        <v>1476</v>
      </c>
      <c r="E346" s="8">
        <v>123</v>
      </c>
      <c r="F346" s="36" t="s">
        <v>1486</v>
      </c>
      <c r="G346" s="29" t="s">
        <v>1482</v>
      </c>
      <c r="H346" s="4">
        <v>1.1000000000000001</v>
      </c>
      <c r="I346" s="4">
        <v>10</v>
      </c>
      <c r="J346" s="4">
        <v>10</v>
      </c>
      <c r="K346" s="6" t="s">
        <v>12</v>
      </c>
      <c r="L346" s="4" t="s">
        <v>18</v>
      </c>
      <c r="M346" s="4" t="s">
        <v>18</v>
      </c>
      <c r="N346" s="4" t="s">
        <v>18</v>
      </c>
      <c r="O346" s="4" t="s">
        <v>21</v>
      </c>
      <c r="P346" s="5" t="s">
        <v>61</v>
      </c>
      <c r="Q346" s="29" t="s">
        <v>63</v>
      </c>
      <c r="R346" s="28" t="s">
        <v>14</v>
      </c>
      <c r="S346" s="28" t="s">
        <v>14</v>
      </c>
      <c r="T346" s="28" t="s">
        <v>14</v>
      </c>
      <c r="U346" s="28" t="s">
        <v>14</v>
      </c>
      <c r="V346" s="28" t="s">
        <v>14</v>
      </c>
    </row>
    <row r="347" spans="1:22" hidden="1">
      <c r="A347" s="9">
        <f t="shared" si="5"/>
        <v>91420</v>
      </c>
      <c r="B347" s="35" t="s">
        <v>26</v>
      </c>
      <c r="C347" s="9">
        <v>5</v>
      </c>
      <c r="D347" s="28" t="s">
        <v>1476</v>
      </c>
      <c r="E347" s="8">
        <v>123</v>
      </c>
      <c r="F347" s="36" t="s">
        <v>1486</v>
      </c>
      <c r="G347" s="29" t="s">
        <v>1482</v>
      </c>
      <c r="H347" s="4">
        <v>1.2</v>
      </c>
      <c r="I347" s="4">
        <v>10</v>
      </c>
      <c r="J347" s="4">
        <v>10</v>
      </c>
      <c r="K347" s="6" t="s">
        <v>12</v>
      </c>
      <c r="L347" s="4" t="s">
        <v>18</v>
      </c>
      <c r="M347" s="4" t="s">
        <v>18</v>
      </c>
      <c r="N347" s="4" t="s">
        <v>18</v>
      </c>
      <c r="O347" s="4" t="s">
        <v>21</v>
      </c>
      <c r="P347" s="5" t="s">
        <v>61</v>
      </c>
      <c r="Q347" s="29" t="s">
        <v>63</v>
      </c>
      <c r="R347" s="28" t="s">
        <v>14</v>
      </c>
      <c r="S347" s="28" t="s">
        <v>14</v>
      </c>
      <c r="T347" s="28" t="s">
        <v>14</v>
      </c>
      <c r="U347" s="28" t="s">
        <v>14</v>
      </c>
      <c r="V347" s="28" t="s">
        <v>14</v>
      </c>
    </row>
    <row r="348" spans="1:22" hidden="1">
      <c r="A348" s="9">
        <f t="shared" si="5"/>
        <v>91421</v>
      </c>
      <c r="B348" s="35" t="s">
        <v>26</v>
      </c>
      <c r="C348" s="9">
        <v>5</v>
      </c>
      <c r="D348" s="28" t="s">
        <v>1476</v>
      </c>
      <c r="E348" s="8">
        <v>123</v>
      </c>
      <c r="F348" s="7" t="s">
        <v>1487</v>
      </c>
      <c r="G348" s="29" t="s">
        <v>1482</v>
      </c>
      <c r="H348" s="4">
        <v>1.1000000000000001</v>
      </c>
      <c r="I348" s="4">
        <v>10</v>
      </c>
      <c r="J348" s="4">
        <v>10</v>
      </c>
      <c r="K348" s="6" t="s">
        <v>12</v>
      </c>
      <c r="L348" s="4" t="s">
        <v>18</v>
      </c>
      <c r="M348" s="4" t="s">
        <v>18</v>
      </c>
      <c r="N348" s="4" t="s">
        <v>18</v>
      </c>
      <c r="O348" s="4" t="s">
        <v>21</v>
      </c>
      <c r="P348" s="5" t="s">
        <v>61</v>
      </c>
      <c r="Q348" s="29" t="s">
        <v>63</v>
      </c>
      <c r="R348" s="28" t="s">
        <v>14</v>
      </c>
      <c r="S348" s="28" t="s">
        <v>14</v>
      </c>
      <c r="T348" s="28" t="s">
        <v>14</v>
      </c>
      <c r="U348" s="28" t="s">
        <v>14</v>
      </c>
      <c r="V348" s="28" t="s">
        <v>14</v>
      </c>
    </row>
    <row r="349" spans="1:22" hidden="1">
      <c r="A349" s="9">
        <f t="shared" si="5"/>
        <v>91422</v>
      </c>
      <c r="B349" s="35" t="s">
        <v>26</v>
      </c>
      <c r="C349" s="9">
        <v>5</v>
      </c>
      <c r="D349" s="28" t="s">
        <v>1476</v>
      </c>
      <c r="E349" s="8">
        <v>123</v>
      </c>
      <c r="F349" s="7" t="s">
        <v>1487</v>
      </c>
      <c r="G349" s="29" t="s">
        <v>1482</v>
      </c>
      <c r="H349" s="4">
        <v>1.2</v>
      </c>
      <c r="I349" s="4">
        <v>10</v>
      </c>
      <c r="J349" s="4">
        <v>10</v>
      </c>
      <c r="K349" s="6" t="s">
        <v>12</v>
      </c>
      <c r="L349" s="4" t="s">
        <v>18</v>
      </c>
      <c r="M349" s="4" t="s">
        <v>18</v>
      </c>
      <c r="N349" s="4" t="s">
        <v>18</v>
      </c>
      <c r="O349" s="4" t="s">
        <v>21</v>
      </c>
      <c r="P349" s="5" t="s">
        <v>61</v>
      </c>
      <c r="Q349" s="29" t="s">
        <v>63</v>
      </c>
      <c r="R349" s="28" t="s">
        <v>14</v>
      </c>
      <c r="S349" s="28" t="s">
        <v>14</v>
      </c>
      <c r="T349" s="28" t="s">
        <v>14</v>
      </c>
      <c r="U349" s="28" t="s">
        <v>14</v>
      </c>
      <c r="V349" s="28" t="s">
        <v>14</v>
      </c>
    </row>
    <row r="350" spans="1:22" hidden="1">
      <c r="A350" s="9">
        <f t="shared" si="5"/>
        <v>91423</v>
      </c>
      <c r="B350" s="35" t="s">
        <v>26</v>
      </c>
      <c r="C350" s="9">
        <v>5</v>
      </c>
      <c r="D350" s="28" t="s">
        <v>1476</v>
      </c>
      <c r="E350" s="8">
        <v>123</v>
      </c>
      <c r="F350" s="36" t="s">
        <v>1486</v>
      </c>
      <c r="G350" s="29" t="s">
        <v>1482</v>
      </c>
      <c r="H350" s="4">
        <v>1.1000000000000001</v>
      </c>
      <c r="I350" s="4">
        <v>10</v>
      </c>
      <c r="J350" s="4">
        <v>10</v>
      </c>
      <c r="K350" s="6" t="s">
        <v>12</v>
      </c>
      <c r="L350" s="4" t="s">
        <v>18</v>
      </c>
      <c r="M350" s="4" t="s">
        <v>18</v>
      </c>
      <c r="N350" s="29" t="s">
        <v>1485</v>
      </c>
      <c r="O350" s="4" t="s">
        <v>21</v>
      </c>
      <c r="P350" s="5" t="s">
        <v>61</v>
      </c>
      <c r="Q350" s="29" t="s">
        <v>63</v>
      </c>
      <c r="R350" s="28" t="s">
        <v>14</v>
      </c>
      <c r="S350" s="28" t="s">
        <v>14</v>
      </c>
      <c r="T350" s="28" t="s">
        <v>14</v>
      </c>
      <c r="U350" s="28" t="s">
        <v>14</v>
      </c>
      <c r="V350" s="28" t="s">
        <v>14</v>
      </c>
    </row>
    <row r="351" spans="1:22" hidden="1">
      <c r="A351" s="9">
        <f t="shared" si="5"/>
        <v>91424</v>
      </c>
      <c r="B351" s="35" t="s">
        <v>26</v>
      </c>
      <c r="C351" s="9">
        <v>5</v>
      </c>
      <c r="D351" s="28" t="s">
        <v>1476</v>
      </c>
      <c r="E351" s="8">
        <v>123</v>
      </c>
      <c r="F351" s="36" t="s">
        <v>1486</v>
      </c>
      <c r="G351" s="29" t="s">
        <v>1482</v>
      </c>
      <c r="H351" s="4">
        <v>1.2</v>
      </c>
      <c r="I351" s="4">
        <v>10</v>
      </c>
      <c r="J351" s="4">
        <v>10</v>
      </c>
      <c r="K351" s="6" t="s">
        <v>12</v>
      </c>
      <c r="L351" s="4" t="s">
        <v>18</v>
      </c>
      <c r="M351" s="4" t="s">
        <v>18</v>
      </c>
      <c r="N351" s="29" t="s">
        <v>1485</v>
      </c>
      <c r="O351" s="4" t="s">
        <v>21</v>
      </c>
      <c r="P351" s="5" t="s">
        <v>61</v>
      </c>
      <c r="Q351" s="29" t="s">
        <v>63</v>
      </c>
      <c r="R351" s="28" t="s">
        <v>14</v>
      </c>
      <c r="S351" s="28" t="s">
        <v>14</v>
      </c>
      <c r="T351" s="28" t="s">
        <v>14</v>
      </c>
      <c r="U351" s="28" t="s">
        <v>14</v>
      </c>
      <c r="V351" s="28" t="s">
        <v>14</v>
      </c>
    </row>
    <row r="352" spans="1:22" hidden="1">
      <c r="A352" s="9">
        <f t="shared" si="5"/>
        <v>91425</v>
      </c>
      <c r="B352" s="35" t="s">
        <v>26</v>
      </c>
      <c r="C352" s="9">
        <v>5</v>
      </c>
      <c r="D352" s="28" t="s">
        <v>1476</v>
      </c>
      <c r="E352" s="8">
        <v>123</v>
      </c>
      <c r="F352" s="7" t="s">
        <v>1487</v>
      </c>
      <c r="G352" s="29" t="s">
        <v>1482</v>
      </c>
      <c r="H352" s="4">
        <v>1.1000000000000001</v>
      </c>
      <c r="I352" s="4">
        <v>10</v>
      </c>
      <c r="J352" s="4">
        <v>10</v>
      </c>
      <c r="K352" s="6" t="s">
        <v>12</v>
      </c>
      <c r="L352" s="4" t="s">
        <v>18</v>
      </c>
      <c r="M352" s="4" t="s">
        <v>18</v>
      </c>
      <c r="N352" s="29" t="s">
        <v>1485</v>
      </c>
      <c r="O352" s="4" t="s">
        <v>21</v>
      </c>
      <c r="P352" s="5" t="s">
        <v>61</v>
      </c>
      <c r="Q352" s="29" t="s">
        <v>63</v>
      </c>
      <c r="R352" s="28">
        <v>187</v>
      </c>
      <c r="S352" s="3">
        <f>R352/180</f>
        <v>1.038888888888889</v>
      </c>
      <c r="T352" s="28">
        <v>102935</v>
      </c>
      <c r="U352" s="28">
        <v>1.1499999999999999</v>
      </c>
      <c r="V352" s="28">
        <v>0.08</v>
      </c>
    </row>
    <row r="353" spans="1:22" hidden="1">
      <c r="A353" s="9">
        <f t="shared" si="5"/>
        <v>91426</v>
      </c>
      <c r="B353" s="35" t="s">
        <v>26</v>
      </c>
      <c r="C353" s="9">
        <v>5</v>
      </c>
      <c r="D353" s="28" t="s">
        <v>1476</v>
      </c>
      <c r="E353" s="8">
        <v>123</v>
      </c>
      <c r="F353" s="7" t="s">
        <v>1487</v>
      </c>
      <c r="G353" s="29" t="s">
        <v>1482</v>
      </c>
      <c r="H353" s="4">
        <v>1.2</v>
      </c>
      <c r="I353" s="4">
        <v>10</v>
      </c>
      <c r="J353" s="4">
        <v>10</v>
      </c>
      <c r="K353" s="6" t="s">
        <v>12</v>
      </c>
      <c r="L353" s="4" t="s">
        <v>18</v>
      </c>
      <c r="M353" s="4" t="s">
        <v>18</v>
      </c>
      <c r="N353" s="29" t="s">
        <v>1485</v>
      </c>
      <c r="O353" s="4" t="s">
        <v>21</v>
      </c>
      <c r="P353" s="5" t="s">
        <v>61</v>
      </c>
      <c r="Q353" s="29" t="s">
        <v>63</v>
      </c>
      <c r="R353" s="28">
        <v>144</v>
      </c>
      <c r="S353" s="3">
        <f>R353/180</f>
        <v>0.8</v>
      </c>
      <c r="T353" s="28">
        <v>101246</v>
      </c>
      <c r="U353" s="28">
        <v>1.08</v>
      </c>
      <c r="V353" s="28">
        <v>0.09</v>
      </c>
    </row>
    <row r="354" spans="1:22" hidden="1">
      <c r="A354" s="9">
        <f t="shared" si="5"/>
        <v>91427</v>
      </c>
      <c r="B354" s="35" t="s">
        <v>26</v>
      </c>
      <c r="C354" s="9">
        <v>5</v>
      </c>
      <c r="D354" s="28" t="s">
        <v>1476</v>
      </c>
      <c r="E354" s="8">
        <v>123</v>
      </c>
      <c r="F354" s="36" t="s">
        <v>1486</v>
      </c>
      <c r="G354" s="29" t="s">
        <v>1403</v>
      </c>
      <c r="H354" s="4">
        <v>1.1000000000000001</v>
      </c>
      <c r="I354" s="4">
        <v>10</v>
      </c>
      <c r="J354" s="4">
        <v>10</v>
      </c>
      <c r="K354" s="6" t="s">
        <v>12</v>
      </c>
      <c r="L354" s="4" t="s">
        <v>18</v>
      </c>
      <c r="M354" s="4" t="s">
        <v>18</v>
      </c>
      <c r="N354" s="29" t="s">
        <v>1485</v>
      </c>
      <c r="O354" s="4" t="s">
        <v>21</v>
      </c>
      <c r="P354" s="5" t="s">
        <v>61</v>
      </c>
      <c r="Q354" s="29" t="s">
        <v>63</v>
      </c>
      <c r="R354" s="28" t="s">
        <v>14</v>
      </c>
      <c r="S354" s="28" t="s">
        <v>14</v>
      </c>
      <c r="T354" s="28" t="s">
        <v>14</v>
      </c>
      <c r="U354" s="28" t="s">
        <v>14</v>
      </c>
      <c r="V354" s="28" t="s">
        <v>14</v>
      </c>
    </row>
    <row r="355" spans="1:22" hidden="1">
      <c r="A355" s="9">
        <f t="shared" si="5"/>
        <v>91428</v>
      </c>
      <c r="B355" s="35" t="s">
        <v>26</v>
      </c>
      <c r="C355" s="9">
        <v>5</v>
      </c>
      <c r="D355" s="28" t="s">
        <v>1476</v>
      </c>
      <c r="E355" s="8">
        <v>123</v>
      </c>
      <c r="F355" s="7" t="s">
        <v>1487</v>
      </c>
      <c r="G355" s="29" t="s">
        <v>1403</v>
      </c>
      <c r="H355" s="4">
        <v>1.1000000000000001</v>
      </c>
      <c r="I355" s="4">
        <v>10</v>
      </c>
      <c r="J355" s="4">
        <v>10</v>
      </c>
      <c r="K355" s="6" t="s">
        <v>12</v>
      </c>
      <c r="L355" s="4" t="s">
        <v>18</v>
      </c>
      <c r="M355" s="4" t="s">
        <v>18</v>
      </c>
      <c r="N355" s="29" t="s">
        <v>1485</v>
      </c>
      <c r="O355" s="4" t="s">
        <v>21</v>
      </c>
      <c r="P355" s="5" t="s">
        <v>61</v>
      </c>
      <c r="Q355" s="29" t="s">
        <v>63</v>
      </c>
      <c r="R355" s="28" t="s">
        <v>14</v>
      </c>
      <c r="S355" s="28" t="s">
        <v>14</v>
      </c>
      <c r="T355" s="28" t="s">
        <v>14</v>
      </c>
      <c r="U355" s="28" t="s">
        <v>14</v>
      </c>
      <c r="V355" s="28" t="s">
        <v>14</v>
      </c>
    </row>
    <row r="356" spans="1:22" hidden="1">
      <c r="A356" s="9">
        <f t="shared" si="5"/>
        <v>91429</v>
      </c>
      <c r="B356" s="35" t="s">
        <v>26</v>
      </c>
      <c r="C356" s="9">
        <v>5</v>
      </c>
      <c r="D356" s="28" t="s">
        <v>1476</v>
      </c>
      <c r="E356" s="8">
        <v>123</v>
      </c>
      <c r="F356" s="36" t="s">
        <v>1486</v>
      </c>
      <c r="G356" s="29" t="s">
        <v>1403</v>
      </c>
      <c r="H356" s="4">
        <v>1</v>
      </c>
      <c r="I356" s="4">
        <v>10</v>
      </c>
      <c r="J356" s="4">
        <v>10</v>
      </c>
      <c r="K356" s="6" t="s">
        <v>12</v>
      </c>
      <c r="L356" s="4" t="s">
        <v>18</v>
      </c>
      <c r="M356" s="4" t="s">
        <v>18</v>
      </c>
      <c r="N356" s="29" t="s">
        <v>1485</v>
      </c>
      <c r="O356" s="4" t="s">
        <v>21</v>
      </c>
      <c r="P356" s="5" t="s">
        <v>61</v>
      </c>
      <c r="Q356" s="29" t="s">
        <v>63</v>
      </c>
      <c r="R356" s="28" t="s">
        <v>14</v>
      </c>
      <c r="S356" s="28" t="s">
        <v>14</v>
      </c>
      <c r="T356" s="28" t="s">
        <v>14</v>
      </c>
      <c r="U356" s="28" t="s">
        <v>14</v>
      </c>
      <c r="V356" s="28" t="s">
        <v>14</v>
      </c>
    </row>
    <row r="357" spans="1:22" hidden="1">
      <c r="A357" s="9">
        <f t="shared" si="5"/>
        <v>91430</v>
      </c>
      <c r="B357" s="35" t="s">
        <v>26</v>
      </c>
      <c r="C357" s="9">
        <v>5</v>
      </c>
      <c r="D357" s="28" t="s">
        <v>1476</v>
      </c>
      <c r="E357" s="8">
        <v>123</v>
      </c>
      <c r="F357" s="7" t="s">
        <v>1487</v>
      </c>
      <c r="G357" s="29" t="s">
        <v>1403</v>
      </c>
      <c r="H357" s="4">
        <v>1</v>
      </c>
      <c r="I357" s="4">
        <v>10</v>
      </c>
      <c r="J357" s="4">
        <v>10</v>
      </c>
      <c r="K357" s="6" t="s">
        <v>12</v>
      </c>
      <c r="L357" s="4" t="s">
        <v>18</v>
      </c>
      <c r="M357" s="4" t="s">
        <v>18</v>
      </c>
      <c r="N357" s="29" t="s">
        <v>1485</v>
      </c>
      <c r="O357" s="4" t="s">
        <v>21</v>
      </c>
      <c r="P357" s="5" t="s">
        <v>61</v>
      </c>
      <c r="Q357" s="29" t="s">
        <v>63</v>
      </c>
      <c r="R357" s="28" t="s">
        <v>14</v>
      </c>
      <c r="S357" s="28" t="s">
        <v>14</v>
      </c>
      <c r="T357" s="28" t="s">
        <v>14</v>
      </c>
      <c r="U357" s="28" t="s">
        <v>14</v>
      </c>
      <c r="V357" s="28" t="s">
        <v>14</v>
      </c>
    </row>
    <row r="358" spans="1:22" hidden="1">
      <c r="A358" s="9">
        <f t="shared" si="5"/>
        <v>91431</v>
      </c>
      <c r="B358" s="35" t="s">
        <v>26</v>
      </c>
      <c r="C358" s="9">
        <v>5</v>
      </c>
      <c r="D358" s="28" t="s">
        <v>1476</v>
      </c>
      <c r="E358" s="8">
        <v>123</v>
      </c>
      <c r="F358" s="36" t="s">
        <v>1486</v>
      </c>
      <c r="G358" s="29" t="s">
        <v>1488</v>
      </c>
      <c r="H358" s="4">
        <v>1</v>
      </c>
      <c r="I358" s="4">
        <v>10</v>
      </c>
      <c r="J358" s="4">
        <v>10</v>
      </c>
      <c r="K358" s="6" t="s">
        <v>12</v>
      </c>
      <c r="L358" s="4" t="s">
        <v>18</v>
      </c>
      <c r="M358" s="4" t="s">
        <v>18</v>
      </c>
      <c r="N358" s="4" t="s">
        <v>18</v>
      </c>
      <c r="O358" s="4" t="s">
        <v>21</v>
      </c>
      <c r="P358" s="5" t="s">
        <v>61</v>
      </c>
      <c r="Q358" s="29" t="s">
        <v>63</v>
      </c>
      <c r="R358" s="28" t="s">
        <v>14</v>
      </c>
      <c r="S358" s="28" t="s">
        <v>14</v>
      </c>
      <c r="T358" s="28" t="s">
        <v>14</v>
      </c>
      <c r="U358" s="28" t="s">
        <v>14</v>
      </c>
      <c r="V358" s="28" t="s">
        <v>14</v>
      </c>
    </row>
    <row r="359" spans="1:22" hidden="1">
      <c r="A359" s="9">
        <f t="shared" si="5"/>
        <v>91432</v>
      </c>
      <c r="B359" s="35" t="s">
        <v>26</v>
      </c>
      <c r="C359" s="9">
        <v>5</v>
      </c>
      <c r="D359" s="28" t="s">
        <v>1476</v>
      </c>
      <c r="E359" s="8">
        <v>123</v>
      </c>
      <c r="F359" s="36" t="s">
        <v>1418</v>
      </c>
      <c r="G359" s="29" t="s">
        <v>1488</v>
      </c>
      <c r="H359" s="4">
        <v>1</v>
      </c>
      <c r="I359" s="4">
        <v>10</v>
      </c>
      <c r="J359" s="4">
        <v>10</v>
      </c>
      <c r="K359" s="6" t="s">
        <v>12</v>
      </c>
      <c r="L359" s="4" t="s">
        <v>18</v>
      </c>
      <c r="M359" s="4" t="s">
        <v>18</v>
      </c>
      <c r="N359" s="4" t="s">
        <v>18</v>
      </c>
      <c r="O359" s="4" t="s">
        <v>21</v>
      </c>
      <c r="P359" s="5" t="s">
        <v>61</v>
      </c>
      <c r="Q359" s="29" t="s">
        <v>63</v>
      </c>
      <c r="R359" s="28" t="s">
        <v>14</v>
      </c>
      <c r="S359" s="28" t="s">
        <v>14</v>
      </c>
      <c r="T359" s="28" t="s">
        <v>14</v>
      </c>
      <c r="U359" s="28" t="s">
        <v>14</v>
      </c>
      <c r="V359" s="28" t="s">
        <v>14</v>
      </c>
    </row>
    <row r="360" spans="1:22" hidden="1">
      <c r="A360" s="9">
        <f t="shared" si="5"/>
        <v>91433</v>
      </c>
      <c r="B360" s="35" t="s">
        <v>26</v>
      </c>
      <c r="C360" s="9">
        <v>5</v>
      </c>
      <c r="D360" s="28" t="s">
        <v>1476</v>
      </c>
      <c r="E360" s="8">
        <v>123</v>
      </c>
      <c r="F360" s="36" t="s">
        <v>1419</v>
      </c>
      <c r="G360" s="29" t="s">
        <v>1488</v>
      </c>
      <c r="H360" s="4">
        <v>1</v>
      </c>
      <c r="I360" s="4">
        <v>10</v>
      </c>
      <c r="J360" s="4">
        <v>10</v>
      </c>
      <c r="K360" s="6" t="s">
        <v>12</v>
      </c>
      <c r="L360" s="4" t="s">
        <v>18</v>
      </c>
      <c r="M360" s="4" t="s">
        <v>18</v>
      </c>
      <c r="N360" s="4" t="s">
        <v>18</v>
      </c>
      <c r="O360" s="4" t="s">
        <v>21</v>
      </c>
      <c r="P360" s="5" t="s">
        <v>61</v>
      </c>
      <c r="Q360" s="29" t="s">
        <v>63</v>
      </c>
      <c r="R360" s="28" t="s">
        <v>14</v>
      </c>
      <c r="S360" s="28" t="s">
        <v>14</v>
      </c>
      <c r="T360" s="28" t="s">
        <v>14</v>
      </c>
      <c r="U360" s="28" t="s">
        <v>14</v>
      </c>
      <c r="V360" s="28" t="s">
        <v>14</v>
      </c>
    </row>
    <row r="361" spans="1:22" hidden="1">
      <c r="A361" s="9">
        <f t="shared" si="5"/>
        <v>91434</v>
      </c>
      <c r="B361" s="35" t="s">
        <v>26</v>
      </c>
      <c r="C361" s="9">
        <v>5</v>
      </c>
      <c r="D361" s="28" t="s">
        <v>1476</v>
      </c>
      <c r="E361" s="8">
        <v>123</v>
      </c>
      <c r="F361" s="36" t="s">
        <v>1418</v>
      </c>
      <c r="G361" s="29" t="s">
        <v>1489</v>
      </c>
      <c r="H361" s="4">
        <v>1</v>
      </c>
      <c r="I361" s="4">
        <v>10</v>
      </c>
      <c r="J361" s="4">
        <v>10</v>
      </c>
      <c r="K361" s="6" t="s">
        <v>12</v>
      </c>
      <c r="L361" s="4" t="s">
        <v>18</v>
      </c>
      <c r="M361" s="4" t="s">
        <v>18</v>
      </c>
      <c r="N361" s="4" t="s">
        <v>18</v>
      </c>
      <c r="O361" s="4" t="s">
        <v>21</v>
      </c>
      <c r="P361" s="5" t="s">
        <v>61</v>
      </c>
      <c r="Q361" s="29" t="s">
        <v>63</v>
      </c>
      <c r="R361" s="28" t="s">
        <v>14</v>
      </c>
      <c r="S361" s="28" t="s">
        <v>14</v>
      </c>
      <c r="T361" s="28" t="s">
        <v>14</v>
      </c>
      <c r="U361" s="28" t="s">
        <v>14</v>
      </c>
      <c r="V361" s="28" t="s">
        <v>14</v>
      </c>
    </row>
    <row r="362" spans="1:22" hidden="1">
      <c r="A362" s="9">
        <f t="shared" si="5"/>
        <v>91435</v>
      </c>
      <c r="B362" s="35" t="s">
        <v>26</v>
      </c>
      <c r="C362" s="9">
        <v>5</v>
      </c>
      <c r="D362" s="28" t="s">
        <v>1476</v>
      </c>
      <c r="E362" s="8">
        <v>123</v>
      </c>
      <c r="F362" s="36" t="s">
        <v>1419</v>
      </c>
      <c r="G362" s="29" t="s">
        <v>1489</v>
      </c>
      <c r="H362" s="4">
        <v>1</v>
      </c>
      <c r="I362" s="4">
        <v>10</v>
      </c>
      <c r="J362" s="4">
        <v>10</v>
      </c>
      <c r="K362" s="6" t="s">
        <v>12</v>
      </c>
      <c r="L362" s="4" t="s">
        <v>18</v>
      </c>
      <c r="M362" s="4" t="s">
        <v>18</v>
      </c>
      <c r="N362" s="4" t="s">
        <v>18</v>
      </c>
      <c r="O362" s="4" t="s">
        <v>21</v>
      </c>
      <c r="P362" s="5" t="s">
        <v>61</v>
      </c>
      <c r="Q362" s="29" t="s">
        <v>63</v>
      </c>
      <c r="R362" s="28" t="s">
        <v>14</v>
      </c>
      <c r="S362" s="28" t="s">
        <v>14</v>
      </c>
      <c r="T362" s="28" t="s">
        <v>14</v>
      </c>
      <c r="U362" s="28" t="s">
        <v>14</v>
      </c>
      <c r="V362" s="28" t="s">
        <v>14</v>
      </c>
    </row>
    <row r="363" spans="1:22" hidden="1">
      <c r="A363" s="9">
        <f t="shared" si="5"/>
        <v>91436</v>
      </c>
      <c r="B363" s="35" t="s">
        <v>26</v>
      </c>
      <c r="C363" s="9">
        <v>5</v>
      </c>
      <c r="D363" s="28" t="s">
        <v>1476</v>
      </c>
      <c r="E363" s="8">
        <v>123</v>
      </c>
      <c r="F363" s="36" t="s">
        <v>1418</v>
      </c>
      <c r="G363" s="29" t="s">
        <v>1489</v>
      </c>
      <c r="H363" s="4">
        <v>1</v>
      </c>
      <c r="I363" s="4">
        <v>30</v>
      </c>
      <c r="J363" s="4">
        <v>10</v>
      </c>
      <c r="K363" s="6" t="s">
        <v>12</v>
      </c>
      <c r="L363" s="4" t="s">
        <v>18</v>
      </c>
      <c r="M363" s="4" t="s">
        <v>18</v>
      </c>
      <c r="N363" s="4" t="s">
        <v>18</v>
      </c>
      <c r="O363" s="4" t="s">
        <v>21</v>
      </c>
      <c r="P363" s="5" t="s">
        <v>61</v>
      </c>
      <c r="Q363" s="29" t="s">
        <v>63</v>
      </c>
      <c r="R363" s="28" t="s">
        <v>14</v>
      </c>
      <c r="S363" s="28" t="s">
        <v>14</v>
      </c>
      <c r="T363" s="28" t="s">
        <v>14</v>
      </c>
      <c r="U363" s="28" t="s">
        <v>14</v>
      </c>
      <c r="V363" s="28" t="s">
        <v>14</v>
      </c>
    </row>
    <row r="364" spans="1:22" hidden="1">
      <c r="A364" s="9">
        <f t="shared" si="5"/>
        <v>91437</v>
      </c>
      <c r="B364" s="35" t="s">
        <v>26</v>
      </c>
      <c r="C364" s="9">
        <v>5</v>
      </c>
      <c r="D364" s="28" t="s">
        <v>1476</v>
      </c>
      <c r="E364" s="8">
        <v>123</v>
      </c>
      <c r="F364" s="36" t="s">
        <v>1419</v>
      </c>
      <c r="G364" s="29" t="s">
        <v>1489</v>
      </c>
      <c r="H364" s="4">
        <v>1</v>
      </c>
      <c r="I364" s="4">
        <v>30</v>
      </c>
      <c r="J364" s="4">
        <v>10</v>
      </c>
      <c r="K364" s="6" t="s">
        <v>12</v>
      </c>
      <c r="L364" s="4" t="s">
        <v>18</v>
      </c>
      <c r="M364" s="4" t="s">
        <v>18</v>
      </c>
      <c r="N364" s="4" t="s">
        <v>18</v>
      </c>
      <c r="O364" s="4" t="s">
        <v>21</v>
      </c>
      <c r="P364" s="5" t="s">
        <v>61</v>
      </c>
      <c r="Q364" s="29" t="s">
        <v>63</v>
      </c>
      <c r="R364" s="28" t="s">
        <v>14</v>
      </c>
      <c r="S364" s="28" t="s">
        <v>14</v>
      </c>
      <c r="T364" s="28" t="s">
        <v>14</v>
      </c>
      <c r="U364" s="28" t="s">
        <v>14</v>
      </c>
      <c r="V364" s="28" t="s">
        <v>14</v>
      </c>
    </row>
    <row r="365" spans="1:22" hidden="1">
      <c r="A365" s="9">
        <f t="shared" si="5"/>
        <v>91438</v>
      </c>
      <c r="B365" s="35" t="s">
        <v>26</v>
      </c>
      <c r="C365" s="9">
        <v>5</v>
      </c>
      <c r="D365" s="28" t="s">
        <v>1476</v>
      </c>
      <c r="E365" s="8">
        <v>123</v>
      </c>
      <c r="F365" s="36" t="s">
        <v>1486</v>
      </c>
      <c r="G365" s="29" t="s">
        <v>1490</v>
      </c>
      <c r="H365" s="4">
        <v>1</v>
      </c>
      <c r="I365" s="4">
        <v>10</v>
      </c>
      <c r="J365" s="4">
        <v>10</v>
      </c>
      <c r="K365" s="6" t="s">
        <v>12</v>
      </c>
      <c r="L365" s="4" t="s">
        <v>18</v>
      </c>
      <c r="M365" s="4" t="s">
        <v>18</v>
      </c>
      <c r="N365" s="4" t="s">
        <v>18</v>
      </c>
      <c r="O365" s="4" t="s">
        <v>21</v>
      </c>
      <c r="P365" s="5" t="s">
        <v>61</v>
      </c>
      <c r="Q365" s="29" t="s">
        <v>63</v>
      </c>
      <c r="R365" s="28" t="s">
        <v>14</v>
      </c>
      <c r="S365" s="28" t="s">
        <v>14</v>
      </c>
      <c r="T365" s="28" t="s">
        <v>14</v>
      </c>
      <c r="U365" s="28" t="s">
        <v>14</v>
      </c>
      <c r="V365" s="28" t="s">
        <v>14</v>
      </c>
    </row>
    <row r="366" spans="1:22" hidden="1">
      <c r="A366" s="9">
        <f t="shared" si="5"/>
        <v>91439</v>
      </c>
      <c r="B366" s="35" t="s">
        <v>26</v>
      </c>
      <c r="C366" s="9">
        <v>5</v>
      </c>
      <c r="D366" s="28" t="s">
        <v>1476</v>
      </c>
      <c r="E366" s="8">
        <v>123</v>
      </c>
      <c r="F366" s="36" t="s">
        <v>1486</v>
      </c>
      <c r="G366" s="29" t="s">
        <v>1490</v>
      </c>
      <c r="H366" s="4">
        <v>1</v>
      </c>
      <c r="I366" s="4">
        <v>20</v>
      </c>
      <c r="J366" s="4">
        <v>10</v>
      </c>
      <c r="K366" s="6" t="s">
        <v>12</v>
      </c>
      <c r="L366" s="4" t="s">
        <v>18</v>
      </c>
      <c r="M366" s="4" t="s">
        <v>18</v>
      </c>
      <c r="N366" s="4" t="s">
        <v>18</v>
      </c>
      <c r="O366" s="4" t="s">
        <v>21</v>
      </c>
      <c r="P366" s="5" t="s">
        <v>61</v>
      </c>
      <c r="Q366" s="29" t="s">
        <v>63</v>
      </c>
      <c r="R366" s="28" t="s">
        <v>14</v>
      </c>
      <c r="S366" s="28" t="s">
        <v>14</v>
      </c>
      <c r="T366" s="28" t="s">
        <v>14</v>
      </c>
      <c r="U366" s="28" t="s">
        <v>14</v>
      </c>
      <c r="V366" s="28" t="s">
        <v>14</v>
      </c>
    </row>
    <row r="367" spans="1:22" hidden="1">
      <c r="A367" s="9">
        <f t="shared" si="5"/>
        <v>91440</v>
      </c>
      <c r="B367" s="35" t="s">
        <v>26</v>
      </c>
      <c r="C367" s="9">
        <v>5</v>
      </c>
      <c r="D367" s="28" t="s">
        <v>1476</v>
      </c>
      <c r="E367" s="8">
        <v>123</v>
      </c>
      <c r="F367" s="36" t="s">
        <v>1486</v>
      </c>
      <c r="G367" s="29" t="s">
        <v>1490</v>
      </c>
      <c r="H367" s="4">
        <v>1</v>
      </c>
      <c r="I367" s="4">
        <v>5</v>
      </c>
      <c r="J367" s="4">
        <v>10</v>
      </c>
      <c r="K367" s="6" t="s">
        <v>12</v>
      </c>
      <c r="L367" s="4" t="s">
        <v>18</v>
      </c>
      <c r="M367" s="4" t="s">
        <v>18</v>
      </c>
      <c r="N367" s="4" t="s">
        <v>18</v>
      </c>
      <c r="O367" s="4" t="s">
        <v>21</v>
      </c>
      <c r="P367" s="5" t="s">
        <v>61</v>
      </c>
      <c r="Q367" s="29" t="s">
        <v>63</v>
      </c>
      <c r="R367" s="28" t="s">
        <v>14</v>
      </c>
      <c r="S367" s="28" t="s">
        <v>14</v>
      </c>
      <c r="T367" s="28" t="s">
        <v>14</v>
      </c>
      <c r="U367" s="28" t="s">
        <v>14</v>
      </c>
      <c r="V367" s="28" t="s">
        <v>14</v>
      </c>
    </row>
    <row r="368" spans="1:22" hidden="1">
      <c r="A368" s="9">
        <f t="shared" si="5"/>
        <v>91441</v>
      </c>
      <c r="B368" s="35" t="s">
        <v>26</v>
      </c>
      <c r="C368" s="9">
        <v>5</v>
      </c>
      <c r="D368" s="28" t="s">
        <v>1476</v>
      </c>
      <c r="E368" s="8">
        <v>123</v>
      </c>
      <c r="F368" s="7" t="s">
        <v>1487</v>
      </c>
      <c r="G368" s="29" t="s">
        <v>1490</v>
      </c>
      <c r="H368" s="4">
        <v>1</v>
      </c>
      <c r="I368" s="4">
        <v>20</v>
      </c>
      <c r="J368" s="4">
        <v>10</v>
      </c>
      <c r="K368" s="6" t="s">
        <v>12</v>
      </c>
      <c r="L368" s="4" t="s">
        <v>18</v>
      </c>
      <c r="M368" s="29" t="s">
        <v>1491</v>
      </c>
      <c r="N368" s="4" t="s">
        <v>18</v>
      </c>
      <c r="O368" s="4" t="s">
        <v>21</v>
      </c>
      <c r="P368" s="5" t="s">
        <v>61</v>
      </c>
      <c r="Q368" s="29" t="s">
        <v>63</v>
      </c>
      <c r="R368" s="28" t="s">
        <v>14</v>
      </c>
      <c r="S368" s="28" t="s">
        <v>14</v>
      </c>
      <c r="T368" s="28" t="s">
        <v>14</v>
      </c>
      <c r="U368" s="28" t="s">
        <v>14</v>
      </c>
      <c r="V368" s="28" t="s">
        <v>14</v>
      </c>
    </row>
    <row r="369" spans="1:22" hidden="1">
      <c r="A369" s="9">
        <f t="shared" si="5"/>
        <v>91442</v>
      </c>
      <c r="B369" s="35" t="s">
        <v>26</v>
      </c>
      <c r="C369" s="9">
        <v>5</v>
      </c>
      <c r="D369" s="28" t="s">
        <v>1476</v>
      </c>
      <c r="E369" s="8">
        <v>123</v>
      </c>
      <c r="F369" s="7" t="s">
        <v>122</v>
      </c>
      <c r="G369" s="29" t="s">
        <v>1482</v>
      </c>
      <c r="H369" s="4">
        <v>1</v>
      </c>
      <c r="I369" s="4">
        <v>10</v>
      </c>
      <c r="J369" s="4">
        <v>10</v>
      </c>
      <c r="K369" s="6" t="s">
        <v>12</v>
      </c>
      <c r="L369" s="4" t="s">
        <v>18</v>
      </c>
      <c r="M369" s="4" t="s">
        <v>18</v>
      </c>
      <c r="N369" s="29" t="s">
        <v>1485</v>
      </c>
      <c r="O369" s="4" t="s">
        <v>21</v>
      </c>
      <c r="P369" s="5" t="s">
        <v>61</v>
      </c>
      <c r="Q369" s="29" t="s">
        <v>63</v>
      </c>
      <c r="R369" s="28">
        <v>120</v>
      </c>
      <c r="S369" s="3">
        <f>R369/90</f>
        <v>1.3333333333333333</v>
      </c>
      <c r="T369" s="28">
        <v>103955</v>
      </c>
      <c r="U369" s="28">
        <v>1.32</v>
      </c>
      <c r="V369" s="28">
        <v>0.1</v>
      </c>
    </row>
    <row r="370" spans="1:22" hidden="1">
      <c r="A370" s="9">
        <f t="shared" si="5"/>
        <v>91443</v>
      </c>
      <c r="B370" s="35" t="s">
        <v>26</v>
      </c>
      <c r="C370" s="9">
        <v>5</v>
      </c>
      <c r="D370" s="28" t="s">
        <v>1476</v>
      </c>
      <c r="E370" s="8">
        <v>123</v>
      </c>
      <c r="F370" s="7" t="s">
        <v>122</v>
      </c>
      <c r="G370" s="29" t="s">
        <v>1482</v>
      </c>
      <c r="H370" s="4">
        <v>1</v>
      </c>
      <c r="I370" s="4">
        <v>5</v>
      </c>
      <c r="J370" s="4">
        <v>10</v>
      </c>
      <c r="K370" s="6" t="s">
        <v>12</v>
      </c>
      <c r="L370" s="4" t="s">
        <v>18</v>
      </c>
      <c r="M370" s="4" t="s">
        <v>18</v>
      </c>
      <c r="N370" s="29" t="s">
        <v>1485</v>
      </c>
      <c r="O370" s="4" t="s">
        <v>21</v>
      </c>
      <c r="P370" s="5" t="s">
        <v>61</v>
      </c>
      <c r="Q370" s="29" t="s">
        <v>63</v>
      </c>
      <c r="R370" s="28">
        <v>58</v>
      </c>
      <c r="S370" s="3">
        <f>R370/90</f>
        <v>0.64444444444444449</v>
      </c>
      <c r="T370" s="28">
        <v>102889</v>
      </c>
      <c r="U370" s="28">
        <v>1.49</v>
      </c>
      <c r="V370" s="28">
        <v>0.1</v>
      </c>
    </row>
    <row r="371" spans="1:22" hidden="1">
      <c r="A371" s="9">
        <f t="shared" si="5"/>
        <v>91444</v>
      </c>
      <c r="B371" s="35" t="s">
        <v>26</v>
      </c>
      <c r="C371" s="9">
        <v>5</v>
      </c>
      <c r="D371" s="28" t="s">
        <v>1476</v>
      </c>
      <c r="E371" s="8">
        <v>123</v>
      </c>
      <c r="F371" s="36" t="s">
        <v>1418</v>
      </c>
      <c r="G371" s="29" t="s">
        <v>1483</v>
      </c>
      <c r="H371" s="4">
        <v>1</v>
      </c>
      <c r="I371" s="4">
        <v>10</v>
      </c>
      <c r="J371" s="4">
        <v>10</v>
      </c>
      <c r="K371" s="6" t="s">
        <v>12</v>
      </c>
      <c r="L371" s="4" t="s">
        <v>18</v>
      </c>
      <c r="M371" s="4" t="s">
        <v>18</v>
      </c>
      <c r="N371" s="4" t="s">
        <v>18</v>
      </c>
      <c r="O371" s="4" t="s">
        <v>21</v>
      </c>
      <c r="P371" s="5" t="s">
        <v>61</v>
      </c>
      <c r="Q371" s="29" t="s">
        <v>63</v>
      </c>
      <c r="R371" s="28" t="s">
        <v>14</v>
      </c>
      <c r="S371" s="28" t="s">
        <v>14</v>
      </c>
      <c r="T371" s="28" t="s">
        <v>14</v>
      </c>
      <c r="U371" s="28" t="s">
        <v>14</v>
      </c>
      <c r="V371" s="28" t="s">
        <v>14</v>
      </c>
    </row>
    <row r="372" spans="1:22" hidden="1">
      <c r="A372" s="9">
        <f t="shared" si="5"/>
        <v>91445</v>
      </c>
      <c r="B372" s="35" t="s">
        <v>26</v>
      </c>
      <c r="C372" s="9">
        <v>5</v>
      </c>
      <c r="D372" s="28" t="s">
        <v>1476</v>
      </c>
      <c r="E372" s="8">
        <v>123</v>
      </c>
      <c r="F372" s="36" t="s">
        <v>1419</v>
      </c>
      <c r="G372" s="29" t="s">
        <v>1483</v>
      </c>
      <c r="H372" s="4">
        <v>1</v>
      </c>
      <c r="I372" s="4">
        <v>10</v>
      </c>
      <c r="J372" s="4">
        <v>10</v>
      </c>
      <c r="K372" s="6" t="s">
        <v>12</v>
      </c>
      <c r="L372" s="4" t="s">
        <v>18</v>
      </c>
      <c r="M372" s="4" t="s">
        <v>18</v>
      </c>
      <c r="N372" s="4" t="s">
        <v>18</v>
      </c>
      <c r="O372" s="4" t="s">
        <v>21</v>
      </c>
      <c r="P372" s="5" t="s">
        <v>61</v>
      </c>
      <c r="Q372" s="29" t="s">
        <v>63</v>
      </c>
      <c r="R372" s="28" t="s">
        <v>14</v>
      </c>
      <c r="S372" s="28" t="s">
        <v>14</v>
      </c>
      <c r="T372" s="28" t="s">
        <v>14</v>
      </c>
      <c r="U372" s="28" t="s">
        <v>14</v>
      </c>
      <c r="V372" s="28" t="s">
        <v>14</v>
      </c>
    </row>
    <row r="373" spans="1:22" hidden="1">
      <c r="A373" s="9">
        <f t="shared" si="5"/>
        <v>91446</v>
      </c>
      <c r="B373" s="35" t="s">
        <v>26</v>
      </c>
      <c r="C373" s="9">
        <v>5</v>
      </c>
      <c r="D373" s="28" t="s">
        <v>1476</v>
      </c>
      <c r="E373" s="8">
        <v>123</v>
      </c>
      <c r="F373" s="36" t="s">
        <v>1418</v>
      </c>
      <c r="G373" s="29" t="s">
        <v>1483</v>
      </c>
      <c r="H373" s="4">
        <v>1</v>
      </c>
      <c r="I373" s="4">
        <v>10</v>
      </c>
      <c r="J373" s="4">
        <v>10</v>
      </c>
      <c r="K373" s="6" t="s">
        <v>12</v>
      </c>
      <c r="L373" s="4" t="s">
        <v>18</v>
      </c>
      <c r="M373" s="4" t="s">
        <v>18</v>
      </c>
      <c r="N373" s="29" t="s">
        <v>1492</v>
      </c>
      <c r="O373" s="4" t="s">
        <v>21</v>
      </c>
      <c r="P373" s="5" t="s">
        <v>61</v>
      </c>
      <c r="Q373" s="29" t="s">
        <v>63</v>
      </c>
      <c r="R373" s="28" t="s">
        <v>14</v>
      </c>
      <c r="S373" s="28" t="s">
        <v>14</v>
      </c>
      <c r="T373" s="28" t="s">
        <v>14</v>
      </c>
      <c r="U373" s="28" t="s">
        <v>14</v>
      </c>
      <c r="V373" s="28" t="s">
        <v>14</v>
      </c>
    </row>
    <row r="374" spans="1:22" hidden="1">
      <c r="A374" s="9">
        <f t="shared" si="5"/>
        <v>91447</v>
      </c>
      <c r="B374" s="35" t="s">
        <v>26</v>
      </c>
      <c r="C374" s="9">
        <v>5</v>
      </c>
      <c r="D374" s="28" t="s">
        <v>1476</v>
      </c>
      <c r="E374" s="8">
        <v>123</v>
      </c>
      <c r="F374" s="36" t="s">
        <v>1419</v>
      </c>
      <c r="G374" s="29" t="s">
        <v>1483</v>
      </c>
      <c r="H374" s="4">
        <v>1</v>
      </c>
      <c r="I374" s="4">
        <v>10</v>
      </c>
      <c r="J374" s="4">
        <v>10</v>
      </c>
      <c r="K374" s="6" t="s">
        <v>12</v>
      </c>
      <c r="L374" s="4" t="s">
        <v>18</v>
      </c>
      <c r="M374" s="4" t="s">
        <v>18</v>
      </c>
      <c r="N374" s="29" t="s">
        <v>1492</v>
      </c>
      <c r="O374" s="4" t="s">
        <v>21</v>
      </c>
      <c r="P374" s="5" t="s">
        <v>61</v>
      </c>
      <c r="Q374" s="29" t="s">
        <v>63</v>
      </c>
      <c r="R374" s="28" t="s">
        <v>14</v>
      </c>
      <c r="S374" s="28" t="s">
        <v>14</v>
      </c>
      <c r="T374" s="28" t="s">
        <v>14</v>
      </c>
      <c r="U374" s="28" t="s">
        <v>14</v>
      </c>
      <c r="V374" s="28" t="s">
        <v>14</v>
      </c>
    </row>
    <row r="375" spans="1:22" hidden="1">
      <c r="A375" s="9">
        <f t="shared" si="5"/>
        <v>91448</v>
      </c>
      <c r="B375" s="35" t="s">
        <v>26</v>
      </c>
      <c r="C375" s="9">
        <v>5</v>
      </c>
      <c r="D375" s="28" t="s">
        <v>1476</v>
      </c>
      <c r="E375" s="8">
        <v>123</v>
      </c>
      <c r="F375" s="7" t="s">
        <v>1420</v>
      </c>
      <c r="G375" s="29" t="s">
        <v>1483</v>
      </c>
      <c r="H375" s="4">
        <v>1</v>
      </c>
      <c r="I375" s="4">
        <v>10</v>
      </c>
      <c r="J375" s="4">
        <v>10</v>
      </c>
      <c r="K375" s="6" t="s">
        <v>12</v>
      </c>
      <c r="L375" s="4" t="s">
        <v>18</v>
      </c>
      <c r="M375" s="4" t="s">
        <v>18</v>
      </c>
      <c r="N375" s="29" t="s">
        <v>1492</v>
      </c>
      <c r="O375" s="4" t="s">
        <v>21</v>
      </c>
      <c r="P375" s="5" t="s">
        <v>61</v>
      </c>
      <c r="Q375" s="29" t="s">
        <v>63</v>
      </c>
      <c r="R375" s="28">
        <v>16</v>
      </c>
      <c r="S375" s="3">
        <f>R375/30</f>
        <v>0.53333333333333333</v>
      </c>
      <c r="T375" s="28">
        <v>101249</v>
      </c>
      <c r="U375" s="28">
        <v>1.78</v>
      </c>
      <c r="V375" s="28">
        <v>0.12</v>
      </c>
    </row>
    <row r="376" spans="1:22" hidden="1">
      <c r="A376" s="9">
        <f t="shared" si="5"/>
        <v>91449</v>
      </c>
      <c r="B376" s="35" t="s">
        <v>26</v>
      </c>
      <c r="C376" s="9">
        <v>5</v>
      </c>
      <c r="D376" s="28" t="s">
        <v>1476</v>
      </c>
      <c r="E376" s="8">
        <v>123</v>
      </c>
      <c r="F376" s="36" t="s">
        <v>1418</v>
      </c>
      <c r="G376" s="29" t="s">
        <v>1483</v>
      </c>
      <c r="H376" s="4">
        <v>1</v>
      </c>
      <c r="I376" s="4">
        <v>10</v>
      </c>
      <c r="J376" s="4">
        <v>10</v>
      </c>
      <c r="K376" s="6" t="s">
        <v>12</v>
      </c>
      <c r="L376" s="4" t="s">
        <v>18</v>
      </c>
      <c r="M376" s="4" t="s">
        <v>18</v>
      </c>
      <c r="N376" s="29" t="s">
        <v>1411</v>
      </c>
      <c r="O376" s="4" t="s">
        <v>21</v>
      </c>
      <c r="P376" s="5" t="s">
        <v>61</v>
      </c>
      <c r="Q376" s="29" t="s">
        <v>63</v>
      </c>
      <c r="R376" s="28" t="s">
        <v>14</v>
      </c>
      <c r="S376" s="28" t="s">
        <v>14</v>
      </c>
      <c r="T376" s="28" t="s">
        <v>14</v>
      </c>
      <c r="U376" s="28" t="s">
        <v>14</v>
      </c>
      <c r="V376" s="28" t="s">
        <v>14</v>
      </c>
    </row>
    <row r="377" spans="1:22" hidden="1">
      <c r="A377" s="9">
        <f t="shared" si="5"/>
        <v>91450</v>
      </c>
      <c r="B377" s="35" t="s">
        <v>26</v>
      </c>
      <c r="C377" s="9">
        <v>5</v>
      </c>
      <c r="D377" s="28" t="s">
        <v>1476</v>
      </c>
      <c r="E377" s="8">
        <v>123</v>
      </c>
      <c r="F377" s="36" t="s">
        <v>1419</v>
      </c>
      <c r="G377" s="29" t="s">
        <v>1483</v>
      </c>
      <c r="H377" s="4">
        <v>1</v>
      </c>
      <c r="I377" s="4">
        <v>10</v>
      </c>
      <c r="J377" s="4">
        <v>10</v>
      </c>
      <c r="K377" s="6" t="s">
        <v>12</v>
      </c>
      <c r="L377" s="4" t="s">
        <v>18</v>
      </c>
      <c r="M377" s="4" t="s">
        <v>18</v>
      </c>
      <c r="N377" s="29" t="s">
        <v>1411</v>
      </c>
      <c r="O377" s="4" t="s">
        <v>21</v>
      </c>
      <c r="P377" s="5" t="s">
        <v>61</v>
      </c>
      <c r="Q377" s="29" t="s">
        <v>63</v>
      </c>
      <c r="R377" s="28" t="s">
        <v>14</v>
      </c>
      <c r="S377" s="28" t="s">
        <v>14</v>
      </c>
      <c r="T377" s="28" t="s">
        <v>14</v>
      </c>
      <c r="U377" s="28" t="s">
        <v>14</v>
      </c>
      <c r="V377" s="28" t="s">
        <v>14</v>
      </c>
    </row>
    <row r="378" spans="1:22">
      <c r="A378" s="9">
        <f t="shared" si="5"/>
        <v>91451</v>
      </c>
      <c r="B378" s="31" t="s">
        <v>1464</v>
      </c>
      <c r="C378" s="9">
        <v>5</v>
      </c>
      <c r="D378" s="28" t="s">
        <v>1476</v>
      </c>
      <c r="E378" s="8">
        <v>123</v>
      </c>
      <c r="F378" s="7" t="s">
        <v>1420</v>
      </c>
      <c r="G378" s="29" t="s">
        <v>1483</v>
      </c>
      <c r="H378" s="4">
        <v>1</v>
      </c>
      <c r="I378" s="4">
        <v>10</v>
      </c>
      <c r="J378" s="4">
        <v>10</v>
      </c>
      <c r="K378" s="6" t="s">
        <v>12</v>
      </c>
      <c r="L378" s="4" t="s">
        <v>18</v>
      </c>
      <c r="M378" s="4" t="s">
        <v>18</v>
      </c>
      <c r="N378" s="29" t="s">
        <v>1411</v>
      </c>
      <c r="O378" s="4" t="s">
        <v>21</v>
      </c>
      <c r="P378" s="5" t="s">
        <v>61</v>
      </c>
      <c r="Q378" s="29" t="s">
        <v>63</v>
      </c>
      <c r="R378" s="28">
        <v>60</v>
      </c>
      <c r="S378" s="3">
        <f>R378/30</f>
        <v>2</v>
      </c>
      <c r="T378" s="28">
        <v>102775</v>
      </c>
      <c r="U378" s="28">
        <v>1.46</v>
      </c>
      <c r="V378" s="28">
        <v>0.14000000000000001</v>
      </c>
    </row>
    <row r="379" spans="1:22" hidden="1">
      <c r="A379" s="9">
        <f t="shared" si="5"/>
        <v>91452</v>
      </c>
      <c r="B379" s="35" t="s">
        <v>26</v>
      </c>
      <c r="C379" s="9">
        <v>5</v>
      </c>
      <c r="D379" s="28" t="s">
        <v>1476</v>
      </c>
      <c r="E379" s="8">
        <v>123</v>
      </c>
      <c r="F379" s="7" t="s">
        <v>1420</v>
      </c>
      <c r="G379" s="29" t="s">
        <v>1483</v>
      </c>
      <c r="H379" s="4">
        <v>1</v>
      </c>
      <c r="I379" s="4">
        <v>10</v>
      </c>
      <c r="J379" s="4">
        <v>10</v>
      </c>
      <c r="K379" s="6" t="s">
        <v>12</v>
      </c>
      <c r="L379" s="4" t="s">
        <v>18</v>
      </c>
      <c r="M379" s="4" t="s">
        <v>18</v>
      </c>
      <c r="N379" s="29" t="s">
        <v>1493</v>
      </c>
      <c r="O379" s="4" t="s">
        <v>21</v>
      </c>
      <c r="P379" s="5" t="s">
        <v>61</v>
      </c>
      <c r="Q379" s="29" t="s">
        <v>63</v>
      </c>
      <c r="R379" s="28">
        <v>40</v>
      </c>
      <c r="S379" s="3">
        <f>R379/30</f>
        <v>1.3333333333333333</v>
      </c>
      <c r="T379" s="28">
        <v>102267</v>
      </c>
      <c r="U379" s="28">
        <v>1.56</v>
      </c>
      <c r="V379" s="28">
        <v>0.12</v>
      </c>
    </row>
    <row r="380" spans="1:22" hidden="1">
      <c r="A380" s="9">
        <f t="shared" si="5"/>
        <v>91453</v>
      </c>
      <c r="B380" s="35" t="s">
        <v>26</v>
      </c>
      <c r="C380" s="9">
        <v>5</v>
      </c>
      <c r="D380" s="28" t="s">
        <v>1476</v>
      </c>
      <c r="E380" s="8">
        <v>123</v>
      </c>
      <c r="F380" s="7" t="s">
        <v>1420</v>
      </c>
      <c r="G380" s="29" t="s">
        <v>1483</v>
      </c>
      <c r="H380" s="4">
        <v>1</v>
      </c>
      <c r="I380" s="4">
        <v>15</v>
      </c>
      <c r="J380" s="4">
        <v>10</v>
      </c>
      <c r="K380" s="6" t="s">
        <v>12</v>
      </c>
      <c r="L380" s="4" t="s">
        <v>18</v>
      </c>
      <c r="M380" s="4" t="s">
        <v>18</v>
      </c>
      <c r="N380" s="29" t="s">
        <v>1411</v>
      </c>
      <c r="O380" s="4" t="s">
        <v>21</v>
      </c>
      <c r="P380" s="5" t="s">
        <v>61</v>
      </c>
      <c r="Q380" s="29" t="s">
        <v>63</v>
      </c>
      <c r="R380" s="28">
        <v>108</v>
      </c>
      <c r="S380" s="3">
        <f>R380/30</f>
        <v>3.6</v>
      </c>
      <c r="T380" s="28">
        <v>101332</v>
      </c>
      <c r="U380" s="28">
        <v>1.1200000000000001</v>
      </c>
      <c r="V380" s="28">
        <v>0.12</v>
      </c>
    </row>
    <row r="381" spans="1:22" hidden="1">
      <c r="A381" s="38">
        <f t="shared" si="5"/>
        <v>91454</v>
      </c>
      <c r="B381" s="39" t="s">
        <v>26</v>
      </c>
      <c r="C381" s="38">
        <v>5</v>
      </c>
      <c r="D381" s="40" t="s">
        <v>1476</v>
      </c>
      <c r="E381" s="38">
        <v>123</v>
      </c>
      <c r="F381" s="41" t="s">
        <v>1420</v>
      </c>
      <c r="G381" s="40" t="s">
        <v>1483</v>
      </c>
      <c r="H381" s="42">
        <v>1</v>
      </c>
      <c r="I381" s="42">
        <v>10</v>
      </c>
      <c r="J381" s="42">
        <v>10</v>
      </c>
      <c r="K381" s="43" t="s">
        <v>12</v>
      </c>
      <c r="L381" s="42" t="s">
        <v>18</v>
      </c>
      <c r="M381" s="42" t="s">
        <v>18</v>
      </c>
      <c r="N381" s="40" t="s">
        <v>1411</v>
      </c>
      <c r="O381" s="42" t="s">
        <v>21</v>
      </c>
      <c r="P381" s="44" t="s">
        <v>61</v>
      </c>
      <c r="Q381" s="40" t="s">
        <v>42</v>
      </c>
      <c r="R381" s="40">
        <v>60</v>
      </c>
      <c r="S381" s="42">
        <f>R381/30</f>
        <v>2</v>
      </c>
      <c r="T381" s="40">
        <v>102775</v>
      </c>
      <c r="U381" s="40">
        <v>1.46</v>
      </c>
      <c r="V381" s="40">
        <v>0.14000000000000001</v>
      </c>
    </row>
    <row r="382" spans="1:22" hidden="1">
      <c r="A382" s="9">
        <f t="shared" si="5"/>
        <v>91455</v>
      </c>
      <c r="B382" s="35" t="s">
        <v>26</v>
      </c>
      <c r="C382" s="9">
        <v>5</v>
      </c>
      <c r="D382" s="29" t="s">
        <v>1476</v>
      </c>
      <c r="E382" s="9">
        <v>124</v>
      </c>
      <c r="F382" s="36" t="s">
        <v>301</v>
      </c>
      <c r="G382" s="29" t="s">
        <v>300</v>
      </c>
      <c r="H382" s="4">
        <v>1.1000000000000001</v>
      </c>
      <c r="I382" s="4">
        <v>10</v>
      </c>
      <c r="J382" s="4">
        <v>10</v>
      </c>
      <c r="K382" s="6" t="s">
        <v>12</v>
      </c>
      <c r="L382" s="4" t="s">
        <v>18</v>
      </c>
      <c r="M382" s="4" t="s">
        <v>18</v>
      </c>
      <c r="N382" s="4" t="s">
        <v>18</v>
      </c>
      <c r="O382" s="4" t="s">
        <v>21</v>
      </c>
      <c r="P382" s="5" t="s">
        <v>61</v>
      </c>
      <c r="Q382" s="29" t="s">
        <v>63</v>
      </c>
      <c r="R382" s="29" t="s">
        <v>14</v>
      </c>
      <c r="S382" s="29" t="s">
        <v>14</v>
      </c>
      <c r="T382" s="29" t="s">
        <v>14</v>
      </c>
      <c r="U382" s="29" t="s">
        <v>14</v>
      </c>
      <c r="V382" s="29" t="s">
        <v>14</v>
      </c>
    </row>
    <row r="383" spans="1:22" hidden="1">
      <c r="A383" s="9">
        <f t="shared" si="5"/>
        <v>91456</v>
      </c>
      <c r="B383" s="35" t="s">
        <v>26</v>
      </c>
      <c r="C383" s="9">
        <v>5</v>
      </c>
      <c r="D383" s="29" t="s">
        <v>1476</v>
      </c>
      <c r="E383" s="9">
        <v>124</v>
      </c>
      <c r="F383" s="7" t="s">
        <v>1494</v>
      </c>
      <c r="G383" s="29" t="s">
        <v>300</v>
      </c>
      <c r="H383" s="4">
        <v>1.1000000000000001</v>
      </c>
      <c r="I383" s="4">
        <v>10</v>
      </c>
      <c r="J383" s="4">
        <v>10</v>
      </c>
      <c r="K383" s="6" t="s">
        <v>12</v>
      </c>
      <c r="L383" s="4" t="s">
        <v>18</v>
      </c>
      <c r="M383" s="4" t="s">
        <v>18</v>
      </c>
      <c r="N383" s="4" t="s">
        <v>18</v>
      </c>
      <c r="O383" s="4" t="s">
        <v>21</v>
      </c>
      <c r="P383" s="5" t="s">
        <v>61</v>
      </c>
      <c r="Q383" s="29" t="s">
        <v>63</v>
      </c>
      <c r="R383" s="29" t="s">
        <v>14</v>
      </c>
      <c r="S383" s="29" t="s">
        <v>14</v>
      </c>
      <c r="T383" s="29" t="s">
        <v>14</v>
      </c>
      <c r="U383" s="29" t="s">
        <v>14</v>
      </c>
      <c r="V383" s="29" t="s">
        <v>14</v>
      </c>
    </row>
    <row r="384" spans="1:22" hidden="1">
      <c r="A384" s="9">
        <f t="shared" si="5"/>
        <v>91457</v>
      </c>
      <c r="B384" s="35" t="s">
        <v>26</v>
      </c>
      <c r="C384" s="9">
        <v>5</v>
      </c>
      <c r="D384" s="29" t="s">
        <v>1476</v>
      </c>
      <c r="E384" s="9">
        <v>124</v>
      </c>
      <c r="F384" s="36" t="s">
        <v>1495</v>
      </c>
      <c r="G384" s="29" t="s">
        <v>300</v>
      </c>
      <c r="H384" s="4">
        <v>1</v>
      </c>
      <c r="I384" s="4">
        <v>10</v>
      </c>
      <c r="J384" s="4">
        <v>10</v>
      </c>
      <c r="K384" s="6" t="s">
        <v>12</v>
      </c>
      <c r="L384" s="4" t="s">
        <v>18</v>
      </c>
      <c r="M384" s="4" t="s">
        <v>18</v>
      </c>
      <c r="N384" s="4" t="s">
        <v>18</v>
      </c>
      <c r="O384" s="4" t="s">
        <v>21</v>
      </c>
      <c r="P384" s="5" t="s">
        <v>61</v>
      </c>
      <c r="Q384" s="29" t="s">
        <v>63</v>
      </c>
      <c r="R384" s="29" t="s">
        <v>14</v>
      </c>
      <c r="S384" s="29" t="s">
        <v>14</v>
      </c>
      <c r="T384" s="29" t="s">
        <v>14</v>
      </c>
      <c r="U384" s="29" t="s">
        <v>14</v>
      </c>
      <c r="V384" s="29" t="s">
        <v>14</v>
      </c>
    </row>
    <row r="385" spans="1:22" hidden="1">
      <c r="A385" s="9">
        <f t="shared" si="5"/>
        <v>91458</v>
      </c>
      <c r="B385" s="35" t="s">
        <v>26</v>
      </c>
      <c r="C385" s="9">
        <v>5</v>
      </c>
      <c r="D385" s="29" t="s">
        <v>1476</v>
      </c>
      <c r="E385" s="9">
        <v>124</v>
      </c>
      <c r="F385" s="36" t="s">
        <v>1419</v>
      </c>
      <c r="G385" s="29" t="s">
        <v>300</v>
      </c>
      <c r="H385" s="4">
        <v>1</v>
      </c>
      <c r="I385" s="4">
        <v>10</v>
      </c>
      <c r="J385" s="4">
        <v>10</v>
      </c>
      <c r="K385" s="6" t="s">
        <v>12</v>
      </c>
      <c r="L385" s="4" t="s">
        <v>18</v>
      </c>
      <c r="M385" s="4" t="s">
        <v>18</v>
      </c>
      <c r="N385" s="4" t="s">
        <v>18</v>
      </c>
      <c r="O385" s="4" t="s">
        <v>21</v>
      </c>
      <c r="P385" s="5" t="s">
        <v>61</v>
      </c>
      <c r="Q385" s="29" t="s">
        <v>63</v>
      </c>
      <c r="R385" s="29" t="s">
        <v>14</v>
      </c>
      <c r="S385" s="29" t="s">
        <v>14</v>
      </c>
      <c r="T385" s="29" t="s">
        <v>14</v>
      </c>
      <c r="U385" s="29" t="s">
        <v>14</v>
      </c>
      <c r="V385" s="29" t="s">
        <v>14</v>
      </c>
    </row>
    <row r="386" spans="1:22" hidden="1">
      <c r="A386" s="9">
        <f t="shared" si="5"/>
        <v>91459</v>
      </c>
      <c r="B386" s="35" t="s">
        <v>26</v>
      </c>
      <c r="C386" s="9">
        <v>5</v>
      </c>
      <c r="D386" s="29" t="s">
        <v>1476</v>
      </c>
      <c r="E386" s="9">
        <v>123</v>
      </c>
      <c r="F386" s="36" t="s">
        <v>1495</v>
      </c>
      <c r="G386" s="29" t="s">
        <v>300</v>
      </c>
      <c r="H386" s="4">
        <v>1</v>
      </c>
      <c r="I386" s="4">
        <v>10</v>
      </c>
      <c r="J386" s="4">
        <v>10</v>
      </c>
      <c r="K386" s="6" t="s">
        <v>12</v>
      </c>
      <c r="L386" s="4" t="s">
        <v>18</v>
      </c>
      <c r="M386" s="4" t="s">
        <v>18</v>
      </c>
      <c r="N386" s="29" t="s">
        <v>1496</v>
      </c>
      <c r="O386" s="4" t="s">
        <v>21</v>
      </c>
      <c r="P386" s="5" t="s">
        <v>61</v>
      </c>
      <c r="Q386" s="29" t="s">
        <v>63</v>
      </c>
      <c r="R386" s="29" t="s">
        <v>14</v>
      </c>
      <c r="S386" s="29" t="s">
        <v>14</v>
      </c>
      <c r="T386" s="29" t="s">
        <v>14</v>
      </c>
      <c r="U386" s="29" t="s">
        <v>14</v>
      </c>
      <c r="V386" s="29" t="s">
        <v>14</v>
      </c>
    </row>
    <row r="387" spans="1:22" hidden="1">
      <c r="A387" s="9">
        <f t="shared" ref="A387:A450" si="6">A386+1</f>
        <v>91460</v>
      </c>
      <c r="B387" s="35" t="s">
        <v>26</v>
      </c>
      <c r="C387" s="9">
        <v>5</v>
      </c>
      <c r="D387" s="29" t="s">
        <v>1476</v>
      </c>
      <c r="E387" s="9">
        <v>123</v>
      </c>
      <c r="F387" s="36" t="s">
        <v>1419</v>
      </c>
      <c r="G387" s="29" t="s">
        <v>300</v>
      </c>
      <c r="H387" s="4">
        <v>1</v>
      </c>
      <c r="I387" s="4">
        <v>10</v>
      </c>
      <c r="J387" s="4">
        <v>10</v>
      </c>
      <c r="K387" s="6" t="s">
        <v>12</v>
      </c>
      <c r="L387" s="4" t="s">
        <v>18</v>
      </c>
      <c r="M387" s="4" t="s">
        <v>18</v>
      </c>
      <c r="N387" s="29" t="s">
        <v>1496</v>
      </c>
      <c r="O387" s="4" t="s">
        <v>21</v>
      </c>
      <c r="P387" s="5" t="s">
        <v>61</v>
      </c>
      <c r="Q387" s="29" t="s">
        <v>63</v>
      </c>
      <c r="R387" s="29" t="s">
        <v>14</v>
      </c>
      <c r="S387" s="29" t="s">
        <v>14</v>
      </c>
      <c r="T387" s="29" t="s">
        <v>14</v>
      </c>
      <c r="U387" s="29" t="s">
        <v>14</v>
      </c>
      <c r="V387" s="29" t="s">
        <v>14</v>
      </c>
    </row>
    <row r="388" spans="1:22" hidden="1">
      <c r="A388" s="9">
        <f t="shared" si="6"/>
        <v>91461</v>
      </c>
      <c r="B388" s="35" t="s">
        <v>26</v>
      </c>
      <c r="C388" s="9">
        <v>5</v>
      </c>
      <c r="D388" s="29" t="s">
        <v>1476</v>
      </c>
      <c r="E388" s="9">
        <v>124</v>
      </c>
      <c r="F388" s="36" t="s">
        <v>1418</v>
      </c>
      <c r="G388" s="29" t="s">
        <v>1462</v>
      </c>
      <c r="H388" s="4">
        <v>1</v>
      </c>
      <c r="I388" s="4">
        <v>10</v>
      </c>
      <c r="J388" s="4">
        <v>10</v>
      </c>
      <c r="K388" s="6" t="s">
        <v>12</v>
      </c>
      <c r="L388" s="4" t="s">
        <v>18</v>
      </c>
      <c r="M388" s="4" t="s">
        <v>18</v>
      </c>
      <c r="N388" s="4" t="s">
        <v>18</v>
      </c>
      <c r="O388" s="4" t="s">
        <v>21</v>
      </c>
      <c r="P388" s="5" t="s">
        <v>61</v>
      </c>
      <c r="Q388" s="29" t="s">
        <v>63</v>
      </c>
      <c r="R388" s="29" t="s">
        <v>14</v>
      </c>
      <c r="S388" s="29" t="s">
        <v>14</v>
      </c>
      <c r="T388" s="29" t="s">
        <v>14</v>
      </c>
      <c r="U388" s="29" t="s">
        <v>14</v>
      </c>
      <c r="V388" s="29" t="s">
        <v>14</v>
      </c>
    </row>
    <row r="389" spans="1:22" hidden="1">
      <c r="A389" s="9">
        <f t="shared" si="6"/>
        <v>91462</v>
      </c>
      <c r="B389" s="35" t="s">
        <v>26</v>
      </c>
      <c r="C389" s="9">
        <v>5</v>
      </c>
      <c r="D389" s="29" t="s">
        <v>1476</v>
      </c>
      <c r="E389" s="9">
        <v>124</v>
      </c>
      <c r="F389" s="36" t="s">
        <v>1419</v>
      </c>
      <c r="G389" s="29" t="s">
        <v>1462</v>
      </c>
      <c r="H389" s="4">
        <v>1</v>
      </c>
      <c r="I389" s="4">
        <v>10</v>
      </c>
      <c r="J389" s="4">
        <v>10</v>
      </c>
      <c r="K389" s="6" t="s">
        <v>12</v>
      </c>
      <c r="L389" s="4" t="s">
        <v>18</v>
      </c>
      <c r="M389" s="4" t="s">
        <v>18</v>
      </c>
      <c r="N389" s="4" t="s">
        <v>18</v>
      </c>
      <c r="O389" s="4" t="s">
        <v>21</v>
      </c>
      <c r="P389" s="5" t="s">
        <v>61</v>
      </c>
      <c r="Q389" s="29" t="s">
        <v>63</v>
      </c>
      <c r="R389" s="29" t="s">
        <v>14</v>
      </c>
      <c r="S389" s="29" t="s">
        <v>14</v>
      </c>
      <c r="T389" s="29" t="s">
        <v>14</v>
      </c>
      <c r="U389" s="29" t="s">
        <v>14</v>
      </c>
      <c r="V389" s="29" t="s">
        <v>14</v>
      </c>
    </row>
    <row r="390" spans="1:22" hidden="1">
      <c r="A390" s="9">
        <f t="shared" si="6"/>
        <v>91463</v>
      </c>
      <c r="B390" s="35" t="s">
        <v>26</v>
      </c>
      <c r="C390" s="9">
        <v>5</v>
      </c>
      <c r="D390" s="29" t="s">
        <v>1476</v>
      </c>
      <c r="E390" s="9">
        <v>124</v>
      </c>
      <c r="F390" s="36" t="s">
        <v>1418</v>
      </c>
      <c r="G390" s="29" t="s">
        <v>1462</v>
      </c>
      <c r="H390" s="4">
        <v>1</v>
      </c>
      <c r="I390" s="4">
        <v>20</v>
      </c>
      <c r="J390" s="4">
        <v>10</v>
      </c>
      <c r="K390" s="6" t="s">
        <v>12</v>
      </c>
      <c r="L390" s="4" t="s">
        <v>18</v>
      </c>
      <c r="M390" s="4" t="s">
        <v>18</v>
      </c>
      <c r="N390" s="4" t="s">
        <v>18</v>
      </c>
      <c r="O390" s="4" t="s">
        <v>21</v>
      </c>
      <c r="P390" s="5" t="s">
        <v>61</v>
      </c>
      <c r="Q390" s="29" t="s">
        <v>63</v>
      </c>
      <c r="R390" s="29" t="s">
        <v>14</v>
      </c>
      <c r="S390" s="29" t="s">
        <v>14</v>
      </c>
      <c r="T390" s="29" t="s">
        <v>14</v>
      </c>
      <c r="U390" s="29" t="s">
        <v>14</v>
      </c>
      <c r="V390" s="29" t="s">
        <v>14</v>
      </c>
    </row>
    <row r="391" spans="1:22" hidden="1">
      <c r="A391" s="9">
        <f t="shared" si="6"/>
        <v>91464</v>
      </c>
      <c r="B391" s="35" t="s">
        <v>26</v>
      </c>
      <c r="C391" s="9">
        <v>5</v>
      </c>
      <c r="D391" s="29" t="s">
        <v>1476</v>
      </c>
      <c r="E391" s="9">
        <v>124</v>
      </c>
      <c r="F391" s="36" t="s">
        <v>1419</v>
      </c>
      <c r="G391" s="29" t="s">
        <v>1462</v>
      </c>
      <c r="H391" s="4">
        <v>1</v>
      </c>
      <c r="I391" s="4">
        <v>20</v>
      </c>
      <c r="J391" s="4">
        <v>10</v>
      </c>
      <c r="K391" s="6" t="s">
        <v>12</v>
      </c>
      <c r="L391" s="4" t="s">
        <v>18</v>
      </c>
      <c r="M391" s="4" t="s">
        <v>18</v>
      </c>
      <c r="N391" s="4" t="s">
        <v>18</v>
      </c>
      <c r="O391" s="4" t="s">
        <v>21</v>
      </c>
      <c r="P391" s="5" t="s">
        <v>61</v>
      </c>
      <c r="Q391" s="29" t="s">
        <v>63</v>
      </c>
      <c r="R391" s="29" t="s">
        <v>14</v>
      </c>
      <c r="S391" s="29" t="s">
        <v>14</v>
      </c>
      <c r="T391" s="29" t="s">
        <v>14</v>
      </c>
      <c r="U391" s="29" t="s">
        <v>14</v>
      </c>
      <c r="V391" s="29" t="s">
        <v>14</v>
      </c>
    </row>
    <row r="392" spans="1:22" hidden="1">
      <c r="A392" s="9">
        <f t="shared" si="6"/>
        <v>91465</v>
      </c>
      <c r="B392" s="35" t="s">
        <v>26</v>
      </c>
      <c r="C392" s="9">
        <v>5</v>
      </c>
      <c r="D392" s="29" t="s">
        <v>1476</v>
      </c>
      <c r="E392" s="9">
        <v>124</v>
      </c>
      <c r="F392" s="36" t="s">
        <v>1418</v>
      </c>
      <c r="G392" s="29" t="s">
        <v>1462</v>
      </c>
      <c r="H392" s="4">
        <v>1</v>
      </c>
      <c r="I392" s="4">
        <v>30</v>
      </c>
      <c r="J392" s="4">
        <v>10</v>
      </c>
      <c r="K392" s="6" t="s">
        <v>12</v>
      </c>
      <c r="L392" s="4" t="s">
        <v>18</v>
      </c>
      <c r="M392" s="4" t="s">
        <v>18</v>
      </c>
      <c r="N392" s="4" t="s">
        <v>18</v>
      </c>
      <c r="O392" s="4" t="s">
        <v>21</v>
      </c>
      <c r="P392" s="5" t="s">
        <v>61</v>
      </c>
      <c r="Q392" s="29" t="s">
        <v>63</v>
      </c>
      <c r="R392" s="29" t="s">
        <v>14</v>
      </c>
      <c r="S392" s="29" t="s">
        <v>14</v>
      </c>
      <c r="T392" s="29" t="s">
        <v>14</v>
      </c>
      <c r="U392" s="29" t="s">
        <v>14</v>
      </c>
      <c r="V392" s="29" t="s">
        <v>14</v>
      </c>
    </row>
    <row r="393" spans="1:22" hidden="1">
      <c r="A393" s="9">
        <f t="shared" si="6"/>
        <v>91466</v>
      </c>
      <c r="B393" s="35" t="s">
        <v>26</v>
      </c>
      <c r="C393" s="9">
        <v>5</v>
      </c>
      <c r="D393" s="29" t="s">
        <v>1476</v>
      </c>
      <c r="E393" s="9">
        <v>124</v>
      </c>
      <c r="F393" s="36" t="s">
        <v>1419</v>
      </c>
      <c r="G393" s="29" t="s">
        <v>1462</v>
      </c>
      <c r="H393" s="4">
        <v>1</v>
      </c>
      <c r="I393" s="4">
        <v>30</v>
      </c>
      <c r="J393" s="4">
        <v>10</v>
      </c>
      <c r="K393" s="6" t="s">
        <v>12</v>
      </c>
      <c r="L393" s="4" t="s">
        <v>18</v>
      </c>
      <c r="M393" s="4" t="s">
        <v>18</v>
      </c>
      <c r="N393" s="4" t="s">
        <v>18</v>
      </c>
      <c r="O393" s="4" t="s">
        <v>21</v>
      </c>
      <c r="P393" s="5" t="s">
        <v>61</v>
      </c>
      <c r="Q393" s="29" t="s">
        <v>63</v>
      </c>
      <c r="R393" s="29" t="s">
        <v>14</v>
      </c>
      <c r="S393" s="29" t="s">
        <v>14</v>
      </c>
      <c r="T393" s="29" t="s">
        <v>14</v>
      </c>
      <c r="U393" s="29" t="s">
        <v>14</v>
      </c>
      <c r="V393" s="29" t="s">
        <v>14</v>
      </c>
    </row>
    <row r="394" spans="1:22" hidden="1">
      <c r="A394" s="9">
        <f t="shared" si="6"/>
        <v>91467</v>
      </c>
      <c r="B394" s="35" t="s">
        <v>26</v>
      </c>
      <c r="C394" s="9">
        <v>5</v>
      </c>
      <c r="D394" s="29" t="s">
        <v>1476</v>
      </c>
      <c r="E394" s="9">
        <v>124</v>
      </c>
      <c r="F394" s="7" t="s">
        <v>1420</v>
      </c>
      <c r="G394" s="29" t="s">
        <v>1462</v>
      </c>
      <c r="H394" s="4">
        <v>1</v>
      </c>
      <c r="I394" s="4">
        <v>30</v>
      </c>
      <c r="J394" s="4">
        <v>10</v>
      </c>
      <c r="K394" s="6" t="s">
        <v>12</v>
      </c>
      <c r="L394" s="4" t="s">
        <v>18</v>
      </c>
      <c r="M394" s="4" t="s">
        <v>18</v>
      </c>
      <c r="N394" s="29" t="s">
        <v>1497</v>
      </c>
      <c r="O394" s="4" t="s">
        <v>21</v>
      </c>
      <c r="P394" s="5" t="s">
        <v>61</v>
      </c>
      <c r="Q394" s="29" t="s">
        <v>63</v>
      </c>
      <c r="R394" s="29" t="s">
        <v>14</v>
      </c>
      <c r="S394" s="29" t="s">
        <v>14</v>
      </c>
      <c r="T394" s="29" t="s">
        <v>14</v>
      </c>
      <c r="U394" s="29" t="s">
        <v>14</v>
      </c>
      <c r="V394" s="29" t="s">
        <v>14</v>
      </c>
    </row>
    <row r="395" spans="1:22" hidden="1">
      <c r="A395" s="9">
        <f t="shared" si="6"/>
        <v>91468</v>
      </c>
      <c r="B395" s="35" t="s">
        <v>26</v>
      </c>
      <c r="C395" s="9">
        <v>5</v>
      </c>
      <c r="D395" s="29" t="s">
        <v>1476</v>
      </c>
      <c r="E395" s="9">
        <v>124</v>
      </c>
      <c r="F395" s="36" t="s">
        <v>1418</v>
      </c>
      <c r="G395" s="29" t="s">
        <v>1488</v>
      </c>
      <c r="H395" s="4">
        <v>1</v>
      </c>
      <c r="I395" s="4">
        <v>10</v>
      </c>
      <c r="J395" s="4">
        <v>10</v>
      </c>
      <c r="K395" s="6" t="s">
        <v>12</v>
      </c>
      <c r="L395" s="4" t="s">
        <v>18</v>
      </c>
      <c r="M395" s="4" t="s">
        <v>18</v>
      </c>
      <c r="N395" s="4" t="s">
        <v>18</v>
      </c>
      <c r="O395" s="4" t="s">
        <v>21</v>
      </c>
      <c r="P395" s="5" t="s">
        <v>61</v>
      </c>
      <c r="Q395" s="29" t="s">
        <v>63</v>
      </c>
      <c r="R395" s="29" t="s">
        <v>14</v>
      </c>
      <c r="S395" s="29" t="s">
        <v>14</v>
      </c>
      <c r="T395" s="29" t="s">
        <v>14</v>
      </c>
      <c r="U395" s="29" t="s">
        <v>14</v>
      </c>
      <c r="V395" s="29" t="s">
        <v>14</v>
      </c>
    </row>
    <row r="396" spans="1:22" hidden="1">
      <c r="A396" s="9">
        <f t="shared" si="6"/>
        <v>91469</v>
      </c>
      <c r="B396" s="35" t="s">
        <v>26</v>
      </c>
      <c r="C396" s="9">
        <v>5</v>
      </c>
      <c r="D396" s="29" t="s">
        <v>1476</v>
      </c>
      <c r="E396" s="9">
        <v>124</v>
      </c>
      <c r="F396" s="36" t="s">
        <v>1419</v>
      </c>
      <c r="G396" s="29" t="s">
        <v>1488</v>
      </c>
      <c r="H396" s="4">
        <v>1</v>
      </c>
      <c r="I396" s="4">
        <v>10</v>
      </c>
      <c r="J396" s="4">
        <v>10</v>
      </c>
      <c r="K396" s="6" t="s">
        <v>12</v>
      </c>
      <c r="L396" s="4" t="s">
        <v>18</v>
      </c>
      <c r="M396" s="4" t="s">
        <v>18</v>
      </c>
      <c r="N396" s="4" t="s">
        <v>18</v>
      </c>
      <c r="O396" s="4" t="s">
        <v>21</v>
      </c>
      <c r="P396" s="5" t="s">
        <v>61</v>
      </c>
      <c r="Q396" s="29" t="s">
        <v>63</v>
      </c>
      <c r="R396" s="29" t="s">
        <v>14</v>
      </c>
      <c r="S396" s="29" t="s">
        <v>14</v>
      </c>
      <c r="T396" s="29" t="s">
        <v>14</v>
      </c>
      <c r="U396" s="29" t="s">
        <v>14</v>
      </c>
      <c r="V396" s="29" t="s">
        <v>14</v>
      </c>
    </row>
    <row r="397" spans="1:22" hidden="1">
      <c r="A397" s="9">
        <f t="shared" si="6"/>
        <v>91470</v>
      </c>
      <c r="B397" s="35" t="s">
        <v>26</v>
      </c>
      <c r="C397" s="9">
        <v>5</v>
      </c>
      <c r="D397" s="29" t="s">
        <v>1476</v>
      </c>
      <c r="E397" s="9">
        <v>124</v>
      </c>
      <c r="F397" s="36" t="s">
        <v>1418</v>
      </c>
      <c r="G397" s="29" t="s">
        <v>1403</v>
      </c>
      <c r="H397" s="4">
        <v>1</v>
      </c>
      <c r="I397" s="4">
        <v>10</v>
      </c>
      <c r="J397" s="4">
        <v>10</v>
      </c>
      <c r="K397" s="6" t="s">
        <v>12</v>
      </c>
      <c r="L397" s="4" t="s">
        <v>18</v>
      </c>
      <c r="M397" s="4" t="s">
        <v>18</v>
      </c>
      <c r="N397" s="4" t="s">
        <v>18</v>
      </c>
      <c r="O397" s="4" t="s">
        <v>21</v>
      </c>
      <c r="P397" s="5" t="s">
        <v>61</v>
      </c>
      <c r="Q397" s="29" t="s">
        <v>63</v>
      </c>
      <c r="R397" s="29" t="s">
        <v>14</v>
      </c>
      <c r="S397" s="29" t="s">
        <v>14</v>
      </c>
      <c r="T397" s="29" t="s">
        <v>14</v>
      </c>
      <c r="U397" s="29" t="s">
        <v>14</v>
      </c>
      <c r="V397" s="29" t="s">
        <v>14</v>
      </c>
    </row>
    <row r="398" spans="1:22" hidden="1">
      <c r="A398" s="9">
        <f t="shared" si="6"/>
        <v>91471</v>
      </c>
      <c r="B398" s="35" t="s">
        <v>26</v>
      </c>
      <c r="C398" s="9">
        <v>5</v>
      </c>
      <c r="D398" s="29" t="s">
        <v>1476</v>
      </c>
      <c r="E398" s="9">
        <v>124</v>
      </c>
      <c r="F398" s="36" t="s">
        <v>1419</v>
      </c>
      <c r="G398" s="29" t="s">
        <v>1403</v>
      </c>
      <c r="H398" s="4">
        <v>1</v>
      </c>
      <c r="I398" s="4">
        <v>10</v>
      </c>
      <c r="J398" s="4">
        <v>10</v>
      </c>
      <c r="K398" s="6" t="s">
        <v>12</v>
      </c>
      <c r="L398" s="4" t="s">
        <v>18</v>
      </c>
      <c r="M398" s="4" t="s">
        <v>18</v>
      </c>
      <c r="N398" s="4" t="s">
        <v>18</v>
      </c>
      <c r="O398" s="4" t="s">
        <v>21</v>
      </c>
      <c r="P398" s="5" t="s">
        <v>61</v>
      </c>
      <c r="Q398" s="29" t="s">
        <v>63</v>
      </c>
      <c r="R398" s="29" t="s">
        <v>14</v>
      </c>
      <c r="S398" s="29" t="s">
        <v>14</v>
      </c>
      <c r="T398" s="29" t="s">
        <v>14</v>
      </c>
      <c r="U398" s="29" t="s">
        <v>14</v>
      </c>
      <c r="V398" s="29" t="s">
        <v>14</v>
      </c>
    </row>
    <row r="399" spans="1:22" hidden="1">
      <c r="A399" s="9">
        <f t="shared" si="6"/>
        <v>91472</v>
      </c>
      <c r="B399" s="35" t="s">
        <v>26</v>
      </c>
      <c r="C399" s="9">
        <v>5</v>
      </c>
      <c r="D399" s="29" t="s">
        <v>1476</v>
      </c>
      <c r="E399" s="9">
        <v>124</v>
      </c>
      <c r="F399" s="36" t="s">
        <v>1418</v>
      </c>
      <c r="G399" s="29" t="s">
        <v>1403</v>
      </c>
      <c r="H399" s="4">
        <v>1</v>
      </c>
      <c r="I399" s="4">
        <v>30</v>
      </c>
      <c r="J399" s="4">
        <v>10</v>
      </c>
      <c r="K399" s="6" t="s">
        <v>12</v>
      </c>
      <c r="L399" s="4" t="s">
        <v>18</v>
      </c>
      <c r="M399" s="4" t="s">
        <v>18</v>
      </c>
      <c r="N399" s="4" t="s">
        <v>18</v>
      </c>
      <c r="O399" s="4" t="s">
        <v>21</v>
      </c>
      <c r="P399" s="5" t="s">
        <v>61</v>
      </c>
      <c r="Q399" s="29" t="s">
        <v>63</v>
      </c>
      <c r="R399" s="29" t="s">
        <v>14</v>
      </c>
      <c r="S399" s="29" t="s">
        <v>14</v>
      </c>
      <c r="T399" s="29" t="s">
        <v>14</v>
      </c>
      <c r="U399" s="29" t="s">
        <v>14</v>
      </c>
      <c r="V399" s="29" t="s">
        <v>14</v>
      </c>
    </row>
    <row r="400" spans="1:22" hidden="1">
      <c r="A400" s="9">
        <f t="shared" si="6"/>
        <v>91473</v>
      </c>
      <c r="B400" s="35" t="s">
        <v>26</v>
      </c>
      <c r="C400" s="9">
        <v>5</v>
      </c>
      <c r="D400" s="29" t="s">
        <v>1476</v>
      </c>
      <c r="E400" s="9">
        <v>124</v>
      </c>
      <c r="F400" s="36" t="s">
        <v>1419</v>
      </c>
      <c r="G400" s="29" t="s">
        <v>1403</v>
      </c>
      <c r="H400" s="4">
        <v>1</v>
      </c>
      <c r="I400" s="4">
        <v>30</v>
      </c>
      <c r="J400" s="4">
        <v>10</v>
      </c>
      <c r="K400" s="6" t="s">
        <v>12</v>
      </c>
      <c r="L400" s="4" t="s">
        <v>18</v>
      </c>
      <c r="M400" s="4" t="s">
        <v>18</v>
      </c>
      <c r="N400" s="4" t="s">
        <v>18</v>
      </c>
      <c r="O400" s="4" t="s">
        <v>21</v>
      </c>
      <c r="P400" s="5" t="s">
        <v>61</v>
      </c>
      <c r="Q400" s="29" t="s">
        <v>63</v>
      </c>
      <c r="R400" s="29" t="s">
        <v>14</v>
      </c>
      <c r="S400" s="29" t="s">
        <v>14</v>
      </c>
      <c r="T400" s="29" t="s">
        <v>14</v>
      </c>
      <c r="U400" s="29" t="s">
        <v>14</v>
      </c>
      <c r="V400" s="29" t="s">
        <v>14</v>
      </c>
    </row>
    <row r="401" spans="1:22" hidden="1">
      <c r="A401" s="9">
        <f t="shared" si="6"/>
        <v>91474</v>
      </c>
      <c r="B401" s="35" t="s">
        <v>26</v>
      </c>
      <c r="C401" s="9">
        <v>5</v>
      </c>
      <c r="D401" s="29" t="s">
        <v>1476</v>
      </c>
      <c r="E401" s="9">
        <v>124</v>
      </c>
      <c r="F401" s="36" t="s">
        <v>1418</v>
      </c>
      <c r="G401" s="29" t="s">
        <v>353</v>
      </c>
      <c r="H401" s="4">
        <v>1</v>
      </c>
      <c r="I401" s="4">
        <v>10</v>
      </c>
      <c r="J401" s="4">
        <v>10</v>
      </c>
      <c r="K401" s="6" t="s">
        <v>12</v>
      </c>
      <c r="L401" s="4" t="s">
        <v>18</v>
      </c>
      <c r="M401" s="4" t="s">
        <v>18</v>
      </c>
      <c r="N401" s="4" t="s">
        <v>18</v>
      </c>
      <c r="O401" s="4" t="s">
        <v>21</v>
      </c>
      <c r="P401" s="5" t="s">
        <v>61</v>
      </c>
      <c r="Q401" s="29" t="s">
        <v>63</v>
      </c>
      <c r="R401" s="29" t="s">
        <v>14</v>
      </c>
      <c r="S401" s="29" t="s">
        <v>14</v>
      </c>
      <c r="T401" s="29" t="s">
        <v>14</v>
      </c>
      <c r="U401" s="29" t="s">
        <v>14</v>
      </c>
      <c r="V401" s="29" t="s">
        <v>14</v>
      </c>
    </row>
    <row r="402" spans="1:22" hidden="1">
      <c r="A402" s="9">
        <f t="shared" si="6"/>
        <v>91475</v>
      </c>
      <c r="B402" s="35" t="s">
        <v>26</v>
      </c>
      <c r="C402" s="9">
        <v>5</v>
      </c>
      <c r="D402" s="29" t="s">
        <v>1476</v>
      </c>
      <c r="E402" s="9">
        <v>124</v>
      </c>
      <c r="F402" s="36" t="s">
        <v>1419</v>
      </c>
      <c r="G402" s="29" t="s">
        <v>353</v>
      </c>
      <c r="H402" s="4">
        <v>1</v>
      </c>
      <c r="I402" s="4">
        <v>10</v>
      </c>
      <c r="J402" s="4">
        <v>10</v>
      </c>
      <c r="K402" s="6" t="s">
        <v>12</v>
      </c>
      <c r="L402" s="4" t="s">
        <v>18</v>
      </c>
      <c r="M402" s="4" t="s">
        <v>18</v>
      </c>
      <c r="N402" s="4" t="s">
        <v>18</v>
      </c>
      <c r="O402" s="4" t="s">
        <v>21</v>
      </c>
      <c r="P402" s="5" t="s">
        <v>61</v>
      </c>
      <c r="Q402" s="29" t="s">
        <v>63</v>
      </c>
      <c r="R402" s="29" t="s">
        <v>14</v>
      </c>
      <c r="S402" s="29" t="s">
        <v>14</v>
      </c>
      <c r="T402" s="29" t="s">
        <v>14</v>
      </c>
      <c r="U402" s="29" t="s">
        <v>14</v>
      </c>
      <c r="V402" s="29" t="s">
        <v>14</v>
      </c>
    </row>
    <row r="403" spans="1:22" hidden="1">
      <c r="A403" s="9">
        <f t="shared" si="6"/>
        <v>91476</v>
      </c>
      <c r="B403" s="35" t="s">
        <v>26</v>
      </c>
      <c r="C403" s="9">
        <v>5</v>
      </c>
      <c r="D403" s="29" t="s">
        <v>1476</v>
      </c>
      <c r="E403" s="9">
        <v>124</v>
      </c>
      <c r="F403" s="36" t="s">
        <v>1418</v>
      </c>
      <c r="G403" s="29" t="s">
        <v>353</v>
      </c>
      <c r="H403" s="4">
        <v>1</v>
      </c>
      <c r="I403" s="4">
        <v>50</v>
      </c>
      <c r="J403" s="4">
        <v>10</v>
      </c>
      <c r="K403" s="6" t="s">
        <v>12</v>
      </c>
      <c r="L403" s="4" t="s">
        <v>18</v>
      </c>
      <c r="M403" s="4" t="s">
        <v>18</v>
      </c>
      <c r="N403" s="4" t="s">
        <v>18</v>
      </c>
      <c r="O403" s="4" t="s">
        <v>21</v>
      </c>
      <c r="P403" s="5" t="s">
        <v>61</v>
      </c>
      <c r="Q403" s="29" t="s">
        <v>63</v>
      </c>
      <c r="R403" s="29" t="s">
        <v>14</v>
      </c>
      <c r="S403" s="29" t="s">
        <v>14</v>
      </c>
      <c r="T403" s="29" t="s">
        <v>14</v>
      </c>
      <c r="U403" s="29" t="s">
        <v>14</v>
      </c>
      <c r="V403" s="29" t="s">
        <v>14</v>
      </c>
    </row>
    <row r="404" spans="1:22" hidden="1">
      <c r="A404" s="9">
        <f t="shared" si="6"/>
        <v>91477</v>
      </c>
      <c r="B404" s="35" t="s">
        <v>26</v>
      </c>
      <c r="C404" s="9">
        <v>5</v>
      </c>
      <c r="D404" s="29" t="s">
        <v>1476</v>
      </c>
      <c r="E404" s="9">
        <v>124</v>
      </c>
      <c r="F404" s="36" t="s">
        <v>1419</v>
      </c>
      <c r="G404" s="29" t="s">
        <v>353</v>
      </c>
      <c r="H404" s="4">
        <v>1</v>
      </c>
      <c r="I404" s="4">
        <v>50</v>
      </c>
      <c r="J404" s="4">
        <v>10</v>
      </c>
      <c r="K404" s="6" t="s">
        <v>12</v>
      </c>
      <c r="L404" s="4" t="s">
        <v>18</v>
      </c>
      <c r="M404" s="4" t="s">
        <v>18</v>
      </c>
      <c r="N404" s="4" t="s">
        <v>18</v>
      </c>
      <c r="O404" s="4" t="s">
        <v>21</v>
      </c>
      <c r="P404" s="5" t="s">
        <v>61</v>
      </c>
      <c r="Q404" s="29" t="s">
        <v>63</v>
      </c>
      <c r="R404" s="29" t="s">
        <v>14</v>
      </c>
      <c r="S404" s="29" t="s">
        <v>14</v>
      </c>
      <c r="T404" s="29" t="s">
        <v>14</v>
      </c>
      <c r="U404" s="29" t="s">
        <v>14</v>
      </c>
      <c r="V404" s="29" t="s">
        <v>14</v>
      </c>
    </row>
    <row r="405" spans="1:22" hidden="1">
      <c r="A405" s="9">
        <f t="shared" si="6"/>
        <v>91478</v>
      </c>
      <c r="B405" s="35" t="s">
        <v>26</v>
      </c>
      <c r="C405" s="9">
        <v>5</v>
      </c>
      <c r="D405" s="29" t="s">
        <v>1476</v>
      </c>
      <c r="E405" s="9">
        <v>124</v>
      </c>
      <c r="F405" s="36" t="s">
        <v>1418</v>
      </c>
      <c r="G405" s="29" t="s">
        <v>413</v>
      </c>
      <c r="H405" s="4">
        <v>1</v>
      </c>
      <c r="I405" s="4">
        <v>50</v>
      </c>
      <c r="J405" s="4">
        <v>10</v>
      </c>
      <c r="K405" s="6" t="s">
        <v>12</v>
      </c>
      <c r="L405" s="4" t="s">
        <v>18</v>
      </c>
      <c r="M405" s="4" t="s">
        <v>18</v>
      </c>
      <c r="N405" s="4" t="s">
        <v>18</v>
      </c>
      <c r="O405" s="4" t="s">
        <v>21</v>
      </c>
      <c r="P405" s="5" t="s">
        <v>61</v>
      </c>
      <c r="Q405" s="29" t="s">
        <v>63</v>
      </c>
      <c r="R405" s="29" t="s">
        <v>14</v>
      </c>
      <c r="S405" s="29" t="s">
        <v>14</v>
      </c>
      <c r="T405" s="29" t="s">
        <v>14</v>
      </c>
      <c r="U405" s="29" t="s">
        <v>14</v>
      </c>
      <c r="V405" s="29" t="s">
        <v>14</v>
      </c>
    </row>
    <row r="406" spans="1:22" hidden="1">
      <c r="A406" s="9">
        <f t="shared" si="6"/>
        <v>91479</v>
      </c>
      <c r="B406" s="35" t="s">
        <v>26</v>
      </c>
      <c r="C406" s="9">
        <v>5</v>
      </c>
      <c r="D406" s="29" t="s">
        <v>1476</v>
      </c>
      <c r="E406" s="9">
        <v>124</v>
      </c>
      <c r="F406" s="36" t="s">
        <v>1419</v>
      </c>
      <c r="G406" s="29" t="s">
        <v>413</v>
      </c>
      <c r="H406" s="4">
        <v>1</v>
      </c>
      <c r="I406" s="4">
        <v>50</v>
      </c>
      <c r="J406" s="4">
        <v>10</v>
      </c>
      <c r="K406" s="6" t="s">
        <v>12</v>
      </c>
      <c r="L406" s="4" t="s">
        <v>18</v>
      </c>
      <c r="M406" s="4" t="s">
        <v>18</v>
      </c>
      <c r="N406" s="4" t="s">
        <v>18</v>
      </c>
      <c r="O406" s="4" t="s">
        <v>21</v>
      </c>
      <c r="P406" s="5" t="s">
        <v>61</v>
      </c>
      <c r="Q406" s="29" t="s">
        <v>63</v>
      </c>
      <c r="R406" s="29" t="s">
        <v>14</v>
      </c>
      <c r="S406" s="29" t="s">
        <v>14</v>
      </c>
      <c r="T406" s="29" t="s">
        <v>14</v>
      </c>
      <c r="U406" s="29" t="s">
        <v>14</v>
      </c>
      <c r="V406" s="29" t="s">
        <v>14</v>
      </c>
    </row>
    <row r="407" spans="1:22" hidden="1">
      <c r="A407" s="9">
        <f t="shared" si="6"/>
        <v>91480</v>
      </c>
      <c r="B407" s="35" t="s">
        <v>26</v>
      </c>
      <c r="C407" s="9">
        <v>5</v>
      </c>
      <c r="D407" s="29" t="s">
        <v>1476</v>
      </c>
      <c r="E407" s="9">
        <v>124</v>
      </c>
      <c r="F407" s="36" t="s">
        <v>1418</v>
      </c>
      <c r="G407" s="29" t="s">
        <v>413</v>
      </c>
      <c r="H407" s="4">
        <v>1</v>
      </c>
      <c r="I407" s="4">
        <v>50</v>
      </c>
      <c r="J407" s="4">
        <v>10</v>
      </c>
      <c r="K407" s="6" t="s">
        <v>12</v>
      </c>
      <c r="L407" s="4" t="s">
        <v>18</v>
      </c>
      <c r="M407" s="29" t="s">
        <v>1498</v>
      </c>
      <c r="N407" s="4" t="s">
        <v>18</v>
      </c>
      <c r="O407" s="4" t="s">
        <v>21</v>
      </c>
      <c r="P407" s="5" t="s">
        <v>61</v>
      </c>
      <c r="Q407" s="29" t="s">
        <v>63</v>
      </c>
      <c r="R407" s="29" t="s">
        <v>14</v>
      </c>
      <c r="S407" s="29" t="s">
        <v>14</v>
      </c>
      <c r="T407" s="29" t="s">
        <v>14</v>
      </c>
      <c r="U407" s="29" t="s">
        <v>14</v>
      </c>
      <c r="V407" s="29" t="s">
        <v>14</v>
      </c>
    </row>
    <row r="408" spans="1:22" hidden="1">
      <c r="A408" s="9">
        <f t="shared" si="6"/>
        <v>91481</v>
      </c>
      <c r="B408" s="35" t="s">
        <v>26</v>
      </c>
      <c r="C408" s="9">
        <v>5</v>
      </c>
      <c r="D408" s="29" t="s">
        <v>1476</v>
      </c>
      <c r="E408" s="9">
        <v>124</v>
      </c>
      <c r="F408" s="36" t="s">
        <v>1419</v>
      </c>
      <c r="G408" s="29" t="s">
        <v>413</v>
      </c>
      <c r="H408" s="4">
        <v>1</v>
      </c>
      <c r="I408" s="4">
        <v>50</v>
      </c>
      <c r="J408" s="4">
        <v>10</v>
      </c>
      <c r="K408" s="6" t="s">
        <v>12</v>
      </c>
      <c r="L408" s="4" t="s">
        <v>18</v>
      </c>
      <c r="M408" s="29" t="s">
        <v>1498</v>
      </c>
      <c r="N408" s="4" t="s">
        <v>18</v>
      </c>
      <c r="O408" s="4" t="s">
        <v>21</v>
      </c>
      <c r="P408" s="5" t="s">
        <v>61</v>
      </c>
      <c r="Q408" s="29" t="s">
        <v>63</v>
      </c>
      <c r="R408" s="29" t="s">
        <v>14</v>
      </c>
      <c r="S408" s="29" t="s">
        <v>14</v>
      </c>
      <c r="T408" s="29" t="s">
        <v>14</v>
      </c>
      <c r="U408" s="29" t="s">
        <v>14</v>
      </c>
      <c r="V408" s="29" t="s">
        <v>14</v>
      </c>
    </row>
    <row r="409" spans="1:22" hidden="1">
      <c r="A409" s="9">
        <f t="shared" si="6"/>
        <v>91482</v>
      </c>
      <c r="B409" s="35" t="s">
        <v>26</v>
      </c>
      <c r="C409" s="9">
        <v>5</v>
      </c>
      <c r="D409" s="29" t="s">
        <v>1476</v>
      </c>
      <c r="E409" s="9">
        <v>124</v>
      </c>
      <c r="F409" s="7" t="s">
        <v>1420</v>
      </c>
      <c r="G409" s="29" t="s">
        <v>413</v>
      </c>
      <c r="H409" s="4">
        <v>1</v>
      </c>
      <c r="I409" s="4">
        <v>50</v>
      </c>
      <c r="J409" s="4">
        <v>10</v>
      </c>
      <c r="K409" s="6" t="s">
        <v>12</v>
      </c>
      <c r="L409" s="4" t="s">
        <v>18</v>
      </c>
      <c r="M409" s="29" t="s">
        <v>1498</v>
      </c>
      <c r="N409" s="4" t="s">
        <v>18</v>
      </c>
      <c r="O409" s="4" t="s">
        <v>21</v>
      </c>
      <c r="P409" s="5" t="s">
        <v>61</v>
      </c>
      <c r="Q409" s="29" t="s">
        <v>63</v>
      </c>
      <c r="R409" s="29" t="s">
        <v>14</v>
      </c>
      <c r="S409" s="29" t="s">
        <v>14</v>
      </c>
      <c r="T409" s="29" t="s">
        <v>14</v>
      </c>
      <c r="U409" s="29" t="s">
        <v>14</v>
      </c>
      <c r="V409" s="29" t="s">
        <v>14</v>
      </c>
    </row>
    <row r="410" spans="1:22" hidden="1">
      <c r="A410" s="9">
        <f t="shared" si="6"/>
        <v>91483</v>
      </c>
      <c r="B410" s="35" t="s">
        <v>26</v>
      </c>
      <c r="C410" s="9">
        <v>5</v>
      </c>
      <c r="D410" s="29" t="s">
        <v>1476</v>
      </c>
      <c r="E410" s="9">
        <v>124</v>
      </c>
      <c r="F410" s="7" t="s">
        <v>1420</v>
      </c>
      <c r="G410" s="29" t="s">
        <v>413</v>
      </c>
      <c r="H410" s="4">
        <v>1</v>
      </c>
      <c r="I410" s="4">
        <v>50</v>
      </c>
      <c r="J410" s="4">
        <v>10</v>
      </c>
      <c r="K410" s="6" t="s">
        <v>12</v>
      </c>
      <c r="L410" s="4" t="s">
        <v>18</v>
      </c>
      <c r="M410" s="29" t="s">
        <v>0</v>
      </c>
      <c r="N410" s="29" t="s">
        <v>1499</v>
      </c>
      <c r="O410" s="4" t="s">
        <v>21</v>
      </c>
      <c r="P410" s="5" t="s">
        <v>61</v>
      </c>
      <c r="Q410" s="29" t="s">
        <v>63</v>
      </c>
      <c r="R410" s="29" t="s">
        <v>14</v>
      </c>
      <c r="S410" s="29" t="s">
        <v>14</v>
      </c>
      <c r="T410" s="29" t="s">
        <v>14</v>
      </c>
      <c r="U410" s="29" t="s">
        <v>14</v>
      </c>
      <c r="V410" s="29" t="s">
        <v>14</v>
      </c>
    </row>
    <row r="411" spans="1:22" hidden="1">
      <c r="A411" s="9">
        <f t="shared" si="6"/>
        <v>91484</v>
      </c>
      <c r="B411" s="35" t="s">
        <v>26</v>
      </c>
      <c r="C411" s="9">
        <v>5</v>
      </c>
      <c r="D411" s="29" t="s">
        <v>1476</v>
      </c>
      <c r="E411" s="9">
        <v>124</v>
      </c>
      <c r="F411" s="7" t="s">
        <v>1420</v>
      </c>
      <c r="G411" s="29" t="s">
        <v>413</v>
      </c>
      <c r="H411" s="4">
        <v>1</v>
      </c>
      <c r="I411" s="4">
        <v>50</v>
      </c>
      <c r="J411" s="4">
        <v>10</v>
      </c>
      <c r="K411" s="6" t="s">
        <v>12</v>
      </c>
      <c r="L411" s="4" t="s">
        <v>18</v>
      </c>
      <c r="M411" s="29" t="s">
        <v>1498</v>
      </c>
      <c r="N411" s="29" t="s">
        <v>405</v>
      </c>
      <c r="O411" s="4" t="s">
        <v>21</v>
      </c>
      <c r="P411" s="5" t="s">
        <v>61</v>
      </c>
      <c r="Q411" s="29" t="s">
        <v>63</v>
      </c>
      <c r="R411" s="29" t="s">
        <v>14</v>
      </c>
      <c r="S411" s="29" t="s">
        <v>14</v>
      </c>
      <c r="T411" s="29" t="s">
        <v>14</v>
      </c>
      <c r="U411" s="29" t="s">
        <v>14</v>
      </c>
      <c r="V411" s="29" t="s">
        <v>14</v>
      </c>
    </row>
    <row r="412" spans="1:22" hidden="1">
      <c r="A412" s="9">
        <f t="shared" si="6"/>
        <v>91485</v>
      </c>
      <c r="B412" s="35" t="s">
        <v>26</v>
      </c>
      <c r="C412" s="9">
        <v>5</v>
      </c>
      <c r="D412" s="29" t="s">
        <v>1476</v>
      </c>
      <c r="E412" s="9">
        <v>124</v>
      </c>
      <c r="F412" s="36" t="s">
        <v>1418</v>
      </c>
      <c r="G412" s="29" t="s">
        <v>413</v>
      </c>
      <c r="H412" s="4">
        <v>1</v>
      </c>
      <c r="I412" s="4">
        <v>100</v>
      </c>
      <c r="J412" s="4">
        <v>10</v>
      </c>
      <c r="K412" s="6" t="s">
        <v>12</v>
      </c>
      <c r="L412" s="4" t="s">
        <v>18</v>
      </c>
      <c r="M412" s="29" t="s">
        <v>1498</v>
      </c>
      <c r="N412" s="29" t="s">
        <v>405</v>
      </c>
      <c r="O412" s="4" t="s">
        <v>21</v>
      </c>
      <c r="P412" s="5" t="s">
        <v>61</v>
      </c>
      <c r="Q412" s="29" t="s">
        <v>63</v>
      </c>
      <c r="R412" s="29" t="s">
        <v>14</v>
      </c>
      <c r="S412" s="29" t="s">
        <v>14</v>
      </c>
      <c r="T412" s="29" t="s">
        <v>14</v>
      </c>
      <c r="U412" s="29" t="s">
        <v>14</v>
      </c>
      <c r="V412" s="29" t="s">
        <v>14</v>
      </c>
    </row>
    <row r="413" spans="1:22" hidden="1">
      <c r="A413" s="9">
        <f t="shared" si="6"/>
        <v>91486</v>
      </c>
      <c r="B413" s="35" t="s">
        <v>26</v>
      </c>
      <c r="C413" s="9">
        <v>5</v>
      </c>
      <c r="D413" s="29" t="s">
        <v>1476</v>
      </c>
      <c r="E413" s="9">
        <v>124</v>
      </c>
      <c r="F413" s="36" t="s">
        <v>1419</v>
      </c>
      <c r="G413" s="29" t="s">
        <v>413</v>
      </c>
      <c r="H413" s="4">
        <v>1</v>
      </c>
      <c r="I413" s="4">
        <v>100</v>
      </c>
      <c r="J413" s="4">
        <v>10</v>
      </c>
      <c r="K413" s="6" t="s">
        <v>12</v>
      </c>
      <c r="L413" s="4" t="s">
        <v>18</v>
      </c>
      <c r="M413" s="29" t="s">
        <v>1498</v>
      </c>
      <c r="N413" s="29" t="s">
        <v>405</v>
      </c>
      <c r="O413" s="4" t="s">
        <v>21</v>
      </c>
      <c r="P413" s="5" t="s">
        <v>61</v>
      </c>
      <c r="Q413" s="29" t="s">
        <v>63</v>
      </c>
      <c r="R413" s="29" t="s">
        <v>14</v>
      </c>
      <c r="S413" s="29" t="s">
        <v>14</v>
      </c>
      <c r="T413" s="29" t="s">
        <v>14</v>
      </c>
      <c r="U413" s="29" t="s">
        <v>14</v>
      </c>
      <c r="V413" s="29" t="s">
        <v>14</v>
      </c>
    </row>
    <row r="414" spans="1:22" hidden="1">
      <c r="A414" s="9">
        <f t="shared" si="6"/>
        <v>91487</v>
      </c>
      <c r="B414" s="35" t="s">
        <v>26</v>
      </c>
      <c r="C414" s="9">
        <v>5</v>
      </c>
      <c r="D414" s="29" t="s">
        <v>1476</v>
      </c>
      <c r="E414" s="9">
        <v>124</v>
      </c>
      <c r="F414" s="7" t="s">
        <v>1420</v>
      </c>
      <c r="G414" s="29" t="s">
        <v>413</v>
      </c>
      <c r="H414" s="4">
        <v>1</v>
      </c>
      <c r="I414" s="4">
        <v>100</v>
      </c>
      <c r="J414" s="4">
        <v>10</v>
      </c>
      <c r="K414" s="6" t="s">
        <v>12</v>
      </c>
      <c r="L414" s="4" t="s">
        <v>18</v>
      </c>
      <c r="M414" s="29" t="s">
        <v>1498</v>
      </c>
      <c r="N414" s="29" t="s">
        <v>405</v>
      </c>
      <c r="O414" s="4" t="s">
        <v>21</v>
      </c>
      <c r="P414" s="5" t="s">
        <v>61</v>
      </c>
      <c r="Q414" s="29" t="s">
        <v>63</v>
      </c>
      <c r="R414" s="29">
        <v>62</v>
      </c>
      <c r="S414" s="3">
        <f>R414/30</f>
        <v>2.0666666666666669</v>
      </c>
      <c r="T414" s="29">
        <v>102910</v>
      </c>
      <c r="U414" s="29">
        <v>1.46</v>
      </c>
      <c r="V414" s="29">
        <v>0.11</v>
      </c>
    </row>
    <row r="415" spans="1:22" hidden="1">
      <c r="A415" s="9">
        <f t="shared" si="6"/>
        <v>91488</v>
      </c>
      <c r="B415" s="35" t="s">
        <v>26</v>
      </c>
      <c r="C415" s="9">
        <v>5</v>
      </c>
      <c r="D415" s="29" t="s">
        <v>1476</v>
      </c>
      <c r="E415" s="9">
        <v>124</v>
      </c>
      <c r="F415" s="36" t="s">
        <v>1418</v>
      </c>
      <c r="G415" s="29" t="s">
        <v>413</v>
      </c>
      <c r="H415" s="4">
        <v>0.95</v>
      </c>
      <c r="I415" s="4">
        <v>100</v>
      </c>
      <c r="J415" s="4">
        <v>10</v>
      </c>
      <c r="K415" s="6" t="s">
        <v>12</v>
      </c>
      <c r="L415" s="4" t="s">
        <v>18</v>
      </c>
      <c r="M415" s="29" t="s">
        <v>1498</v>
      </c>
      <c r="N415" s="29" t="s">
        <v>405</v>
      </c>
      <c r="O415" s="4" t="s">
        <v>21</v>
      </c>
      <c r="P415" s="5" t="s">
        <v>61</v>
      </c>
      <c r="Q415" s="29" t="s">
        <v>63</v>
      </c>
      <c r="R415" s="29" t="s">
        <v>14</v>
      </c>
      <c r="S415" s="29" t="s">
        <v>14</v>
      </c>
      <c r="T415" s="29" t="s">
        <v>14</v>
      </c>
      <c r="U415" s="29" t="s">
        <v>14</v>
      </c>
      <c r="V415" s="29" t="s">
        <v>14</v>
      </c>
    </row>
    <row r="416" spans="1:22" hidden="1">
      <c r="A416" s="9">
        <f t="shared" si="6"/>
        <v>91489</v>
      </c>
      <c r="B416" s="35" t="s">
        <v>26</v>
      </c>
      <c r="C416" s="9">
        <v>5</v>
      </c>
      <c r="D416" s="29" t="s">
        <v>1476</v>
      </c>
      <c r="E416" s="9">
        <v>124</v>
      </c>
      <c r="F416" s="36" t="s">
        <v>1419</v>
      </c>
      <c r="G416" s="29" t="s">
        <v>413</v>
      </c>
      <c r="H416" s="4">
        <v>0.95</v>
      </c>
      <c r="I416" s="4">
        <v>100</v>
      </c>
      <c r="J416" s="4">
        <v>10</v>
      </c>
      <c r="K416" s="6" t="s">
        <v>12</v>
      </c>
      <c r="L416" s="4" t="s">
        <v>18</v>
      </c>
      <c r="M416" s="29" t="s">
        <v>1498</v>
      </c>
      <c r="N416" s="29" t="s">
        <v>405</v>
      </c>
      <c r="O416" s="4" t="s">
        <v>21</v>
      </c>
      <c r="P416" s="5" t="s">
        <v>61</v>
      </c>
      <c r="Q416" s="29" t="s">
        <v>63</v>
      </c>
      <c r="R416" s="29" t="s">
        <v>14</v>
      </c>
      <c r="S416" s="29" t="s">
        <v>14</v>
      </c>
      <c r="T416" s="29" t="s">
        <v>14</v>
      </c>
      <c r="U416" s="29" t="s">
        <v>14</v>
      </c>
      <c r="V416" s="29" t="s">
        <v>14</v>
      </c>
    </row>
    <row r="417" spans="1:22" hidden="1">
      <c r="A417" s="9">
        <f t="shared" si="6"/>
        <v>91490</v>
      </c>
      <c r="B417" s="35" t="s">
        <v>26</v>
      </c>
      <c r="C417" s="9">
        <v>5</v>
      </c>
      <c r="D417" s="29" t="s">
        <v>1476</v>
      </c>
      <c r="E417" s="9">
        <v>124</v>
      </c>
      <c r="F417" s="36" t="s">
        <v>1418</v>
      </c>
      <c r="G417" s="29" t="s">
        <v>413</v>
      </c>
      <c r="H417" s="4">
        <v>0.9</v>
      </c>
      <c r="I417" s="4">
        <v>100</v>
      </c>
      <c r="J417" s="4">
        <v>10</v>
      </c>
      <c r="K417" s="6" t="s">
        <v>12</v>
      </c>
      <c r="L417" s="4" t="s">
        <v>18</v>
      </c>
      <c r="M417" s="29" t="s">
        <v>1498</v>
      </c>
      <c r="N417" s="29" t="s">
        <v>405</v>
      </c>
      <c r="O417" s="4" t="s">
        <v>21</v>
      </c>
      <c r="P417" s="5" t="s">
        <v>61</v>
      </c>
      <c r="Q417" s="29" t="s">
        <v>63</v>
      </c>
      <c r="R417" s="29" t="s">
        <v>14</v>
      </c>
      <c r="S417" s="29" t="s">
        <v>14</v>
      </c>
      <c r="T417" s="29" t="s">
        <v>14</v>
      </c>
      <c r="U417" s="29" t="s">
        <v>14</v>
      </c>
      <c r="V417" s="29" t="s">
        <v>14</v>
      </c>
    </row>
    <row r="418" spans="1:22" hidden="1">
      <c r="A418" s="9">
        <f t="shared" si="6"/>
        <v>91491</v>
      </c>
      <c r="B418" s="35" t="s">
        <v>26</v>
      </c>
      <c r="C418" s="9">
        <v>5</v>
      </c>
      <c r="D418" s="29" t="s">
        <v>1476</v>
      </c>
      <c r="E418" s="9">
        <v>124</v>
      </c>
      <c r="F418" s="36" t="s">
        <v>1419</v>
      </c>
      <c r="G418" s="29" t="s">
        <v>413</v>
      </c>
      <c r="H418" s="4">
        <v>0.9</v>
      </c>
      <c r="I418" s="4">
        <v>100</v>
      </c>
      <c r="J418" s="4">
        <v>10</v>
      </c>
      <c r="K418" s="6" t="s">
        <v>12</v>
      </c>
      <c r="L418" s="4" t="s">
        <v>18</v>
      </c>
      <c r="M418" s="29" t="s">
        <v>1498</v>
      </c>
      <c r="N418" s="29" t="s">
        <v>405</v>
      </c>
      <c r="O418" s="4" t="s">
        <v>21</v>
      </c>
      <c r="P418" s="5" t="s">
        <v>61</v>
      </c>
      <c r="Q418" s="29" t="s">
        <v>63</v>
      </c>
      <c r="R418" s="29" t="s">
        <v>14</v>
      </c>
      <c r="S418" s="29" t="s">
        <v>14</v>
      </c>
      <c r="T418" s="29" t="s">
        <v>14</v>
      </c>
      <c r="U418" s="29" t="s">
        <v>14</v>
      </c>
      <c r="V418" s="29" t="s">
        <v>14</v>
      </c>
    </row>
    <row r="419" spans="1:22" hidden="1">
      <c r="A419" s="9">
        <f t="shared" si="6"/>
        <v>91492</v>
      </c>
      <c r="B419" s="35" t="s">
        <v>26</v>
      </c>
      <c r="C419" s="9">
        <v>5</v>
      </c>
      <c r="D419" s="29" t="s">
        <v>1476</v>
      </c>
      <c r="E419" s="9">
        <v>124</v>
      </c>
      <c r="F419" s="36" t="s">
        <v>1418</v>
      </c>
      <c r="G419" s="29" t="s">
        <v>413</v>
      </c>
      <c r="H419" s="4">
        <v>0.9</v>
      </c>
      <c r="I419" s="4">
        <v>200</v>
      </c>
      <c r="J419" s="4">
        <v>10</v>
      </c>
      <c r="K419" s="6" t="s">
        <v>12</v>
      </c>
      <c r="L419" s="4" t="s">
        <v>18</v>
      </c>
      <c r="M419" s="29" t="s">
        <v>1498</v>
      </c>
      <c r="N419" s="29" t="s">
        <v>405</v>
      </c>
      <c r="O419" s="4" t="s">
        <v>21</v>
      </c>
      <c r="P419" s="5" t="s">
        <v>61</v>
      </c>
      <c r="Q419" s="29" t="s">
        <v>63</v>
      </c>
      <c r="R419" s="29" t="s">
        <v>14</v>
      </c>
      <c r="S419" s="29" t="s">
        <v>14</v>
      </c>
      <c r="T419" s="29" t="s">
        <v>14</v>
      </c>
      <c r="U419" s="29" t="s">
        <v>14</v>
      </c>
      <c r="V419" s="29" t="s">
        <v>14</v>
      </c>
    </row>
    <row r="420" spans="1:22" hidden="1">
      <c r="A420" s="9">
        <f t="shared" si="6"/>
        <v>91493</v>
      </c>
      <c r="B420" s="35" t="s">
        <v>26</v>
      </c>
      <c r="C420" s="9">
        <v>5</v>
      </c>
      <c r="D420" s="29" t="s">
        <v>1476</v>
      </c>
      <c r="E420" s="9">
        <v>124</v>
      </c>
      <c r="F420" s="36" t="s">
        <v>1419</v>
      </c>
      <c r="G420" s="29" t="s">
        <v>413</v>
      </c>
      <c r="H420" s="4">
        <v>0.9</v>
      </c>
      <c r="I420" s="4">
        <v>200</v>
      </c>
      <c r="J420" s="4">
        <v>10</v>
      </c>
      <c r="K420" s="6" t="s">
        <v>12</v>
      </c>
      <c r="L420" s="4" t="s">
        <v>18</v>
      </c>
      <c r="M420" s="29" t="s">
        <v>1498</v>
      </c>
      <c r="N420" s="29" t="s">
        <v>405</v>
      </c>
      <c r="O420" s="4" t="s">
        <v>21</v>
      </c>
      <c r="P420" s="5" t="s">
        <v>61</v>
      </c>
      <c r="Q420" s="29" t="s">
        <v>63</v>
      </c>
      <c r="R420" s="29" t="s">
        <v>14</v>
      </c>
      <c r="S420" s="29" t="s">
        <v>14</v>
      </c>
      <c r="T420" s="29" t="s">
        <v>14</v>
      </c>
      <c r="U420" s="29" t="s">
        <v>14</v>
      </c>
      <c r="V420" s="29" t="s">
        <v>14</v>
      </c>
    </row>
    <row r="421" spans="1:22" hidden="1">
      <c r="A421" s="9">
        <f t="shared" si="6"/>
        <v>91494</v>
      </c>
      <c r="B421" s="35" t="s">
        <v>26</v>
      </c>
      <c r="C421" s="9">
        <v>5</v>
      </c>
      <c r="D421" s="29" t="s">
        <v>1476</v>
      </c>
      <c r="E421" s="9">
        <v>124</v>
      </c>
      <c r="F421" s="36" t="s">
        <v>1419</v>
      </c>
      <c r="G421" s="29" t="s">
        <v>413</v>
      </c>
      <c r="H421" s="4">
        <v>1</v>
      </c>
      <c r="I421" s="4">
        <v>200</v>
      </c>
      <c r="J421" s="4">
        <v>10</v>
      </c>
      <c r="K421" s="6" t="s">
        <v>12</v>
      </c>
      <c r="L421" s="4" t="s">
        <v>18</v>
      </c>
      <c r="M421" s="29" t="s">
        <v>1498</v>
      </c>
      <c r="N421" s="29" t="s">
        <v>405</v>
      </c>
      <c r="O421" s="4" t="s">
        <v>21</v>
      </c>
      <c r="P421" s="5" t="s">
        <v>61</v>
      </c>
      <c r="Q421" s="29" t="s">
        <v>63</v>
      </c>
      <c r="R421" s="29" t="s">
        <v>14</v>
      </c>
      <c r="S421" s="29" t="s">
        <v>14</v>
      </c>
      <c r="T421" s="29" t="s">
        <v>14</v>
      </c>
      <c r="U421" s="29" t="s">
        <v>14</v>
      </c>
      <c r="V421" s="29" t="s">
        <v>14</v>
      </c>
    </row>
    <row r="422" spans="1:22">
      <c r="A422" s="9">
        <f t="shared" si="6"/>
        <v>91495</v>
      </c>
      <c r="B422" s="31" t="s">
        <v>1427</v>
      </c>
      <c r="C422" s="9">
        <v>5</v>
      </c>
      <c r="D422" s="29" t="s">
        <v>1476</v>
      </c>
      <c r="E422" s="9">
        <v>124</v>
      </c>
      <c r="F422" s="7" t="s">
        <v>1420</v>
      </c>
      <c r="G422" s="29" t="s">
        <v>413</v>
      </c>
      <c r="H422" s="4">
        <v>1</v>
      </c>
      <c r="I422" s="4">
        <v>200</v>
      </c>
      <c r="J422" s="4">
        <v>10</v>
      </c>
      <c r="K422" s="6" t="s">
        <v>12</v>
      </c>
      <c r="L422" s="4" t="s">
        <v>18</v>
      </c>
      <c r="M422" s="29" t="s">
        <v>1498</v>
      </c>
      <c r="N422" s="29" t="s">
        <v>405</v>
      </c>
      <c r="O422" s="4" t="s">
        <v>21</v>
      </c>
      <c r="P422" s="5" t="s">
        <v>61</v>
      </c>
      <c r="Q422" s="29" t="s">
        <v>63</v>
      </c>
      <c r="R422" s="29">
        <v>82</v>
      </c>
      <c r="S422" s="3">
        <f>R422/30</f>
        <v>2.7333333333333334</v>
      </c>
      <c r="T422" s="29">
        <v>103520</v>
      </c>
      <c r="U422" s="29">
        <v>1.42</v>
      </c>
      <c r="V422" s="29">
        <v>0.1</v>
      </c>
    </row>
    <row r="423" spans="1:22" hidden="1">
      <c r="A423" s="9">
        <f t="shared" si="6"/>
        <v>91496</v>
      </c>
      <c r="B423" s="35" t="s">
        <v>26</v>
      </c>
      <c r="C423" s="9">
        <v>5</v>
      </c>
      <c r="D423" s="29" t="s">
        <v>1476</v>
      </c>
      <c r="E423" s="9">
        <v>125</v>
      </c>
      <c r="F423" s="36" t="s">
        <v>1418</v>
      </c>
      <c r="G423" s="29" t="s">
        <v>413</v>
      </c>
      <c r="H423" s="4">
        <v>1</v>
      </c>
      <c r="I423" s="4">
        <v>100</v>
      </c>
      <c r="J423" s="4">
        <v>10</v>
      </c>
      <c r="K423" s="6" t="s">
        <v>12</v>
      </c>
      <c r="L423" s="4" t="s">
        <v>18</v>
      </c>
      <c r="M423" s="29" t="s">
        <v>0</v>
      </c>
      <c r="N423" s="29" t="s">
        <v>0</v>
      </c>
      <c r="O423" s="4" t="s">
        <v>21</v>
      </c>
      <c r="P423" s="5" t="s">
        <v>61</v>
      </c>
      <c r="Q423" s="29" t="s">
        <v>63</v>
      </c>
      <c r="R423" s="29" t="s">
        <v>14</v>
      </c>
      <c r="S423" s="29" t="s">
        <v>14</v>
      </c>
      <c r="T423" s="29" t="s">
        <v>14</v>
      </c>
      <c r="U423" s="29" t="s">
        <v>14</v>
      </c>
      <c r="V423" s="29" t="s">
        <v>14</v>
      </c>
    </row>
    <row r="424" spans="1:22" hidden="1">
      <c r="A424" s="9">
        <f t="shared" si="6"/>
        <v>91497</v>
      </c>
      <c r="B424" s="35" t="s">
        <v>26</v>
      </c>
      <c r="C424" s="9">
        <v>5</v>
      </c>
      <c r="D424" s="29" t="s">
        <v>1476</v>
      </c>
      <c r="E424" s="9">
        <v>125</v>
      </c>
      <c r="F424" s="36" t="s">
        <v>1419</v>
      </c>
      <c r="G424" s="29" t="s">
        <v>413</v>
      </c>
      <c r="H424" s="4">
        <v>1</v>
      </c>
      <c r="I424" s="4">
        <v>100</v>
      </c>
      <c r="J424" s="4">
        <v>10</v>
      </c>
      <c r="K424" s="6" t="s">
        <v>12</v>
      </c>
      <c r="L424" s="29" t="s">
        <v>0</v>
      </c>
      <c r="M424" s="29" t="s">
        <v>0</v>
      </c>
      <c r="N424" s="29" t="s">
        <v>0</v>
      </c>
      <c r="O424" s="4" t="s">
        <v>21</v>
      </c>
      <c r="P424" s="5" t="s">
        <v>61</v>
      </c>
      <c r="Q424" s="29" t="s">
        <v>63</v>
      </c>
      <c r="R424" s="29" t="s">
        <v>14</v>
      </c>
      <c r="S424" s="29" t="s">
        <v>14</v>
      </c>
      <c r="T424" s="29" t="s">
        <v>14</v>
      </c>
      <c r="U424" s="29" t="s">
        <v>14</v>
      </c>
      <c r="V424" s="29" t="s">
        <v>14</v>
      </c>
    </row>
    <row r="425" spans="1:22" hidden="1">
      <c r="A425" s="9">
        <f t="shared" si="6"/>
        <v>91498</v>
      </c>
      <c r="B425" s="35" t="s">
        <v>26</v>
      </c>
      <c r="C425" s="9">
        <v>5</v>
      </c>
      <c r="D425" s="29" t="s">
        <v>1476</v>
      </c>
      <c r="E425" s="9">
        <v>125</v>
      </c>
      <c r="F425" s="36" t="s">
        <v>1418</v>
      </c>
      <c r="G425" s="29" t="s">
        <v>413</v>
      </c>
      <c r="H425" s="4">
        <v>1</v>
      </c>
      <c r="I425" s="4">
        <v>10</v>
      </c>
      <c r="J425" s="4">
        <v>10</v>
      </c>
      <c r="K425" s="6" t="s">
        <v>12</v>
      </c>
      <c r="L425" s="4" t="s">
        <v>18</v>
      </c>
      <c r="M425" s="29" t="s">
        <v>0</v>
      </c>
      <c r="N425" s="29" t="s">
        <v>0</v>
      </c>
      <c r="O425" s="4" t="s">
        <v>21</v>
      </c>
      <c r="P425" s="5" t="s">
        <v>61</v>
      </c>
      <c r="Q425" s="29" t="s">
        <v>63</v>
      </c>
      <c r="R425" s="29" t="s">
        <v>14</v>
      </c>
      <c r="S425" s="29" t="s">
        <v>14</v>
      </c>
      <c r="T425" s="29" t="s">
        <v>14</v>
      </c>
      <c r="U425" s="29" t="s">
        <v>14</v>
      </c>
      <c r="V425" s="29" t="s">
        <v>14</v>
      </c>
    </row>
    <row r="426" spans="1:22" hidden="1">
      <c r="A426" s="9">
        <f t="shared" si="6"/>
        <v>91499</v>
      </c>
      <c r="B426" s="35" t="s">
        <v>26</v>
      </c>
      <c r="C426" s="9">
        <v>5</v>
      </c>
      <c r="D426" s="29" t="s">
        <v>1476</v>
      </c>
      <c r="E426" s="9">
        <v>125</v>
      </c>
      <c r="F426" s="36" t="s">
        <v>1419</v>
      </c>
      <c r="G426" s="29" t="s">
        <v>413</v>
      </c>
      <c r="H426" s="4">
        <v>1</v>
      </c>
      <c r="I426" s="4">
        <v>10</v>
      </c>
      <c r="J426" s="4">
        <v>10</v>
      </c>
      <c r="K426" s="6" t="s">
        <v>12</v>
      </c>
      <c r="L426" s="29" t="s">
        <v>0</v>
      </c>
      <c r="M426" s="29" t="s">
        <v>0</v>
      </c>
      <c r="N426" s="29" t="s">
        <v>0</v>
      </c>
      <c r="O426" s="4" t="s">
        <v>21</v>
      </c>
      <c r="P426" s="5" t="s">
        <v>61</v>
      </c>
      <c r="Q426" s="29" t="s">
        <v>63</v>
      </c>
      <c r="R426" s="29" t="s">
        <v>14</v>
      </c>
      <c r="S426" s="29" t="s">
        <v>14</v>
      </c>
      <c r="T426" s="29" t="s">
        <v>14</v>
      </c>
      <c r="U426" s="29" t="s">
        <v>14</v>
      </c>
      <c r="V426" s="29" t="s">
        <v>14</v>
      </c>
    </row>
    <row r="427" spans="1:22" hidden="1">
      <c r="A427" s="9">
        <f t="shared" si="6"/>
        <v>91500</v>
      </c>
      <c r="B427" s="35" t="s">
        <v>26</v>
      </c>
      <c r="C427" s="9">
        <v>5</v>
      </c>
      <c r="D427" s="29" t="s">
        <v>1476</v>
      </c>
      <c r="E427" s="9">
        <v>125</v>
      </c>
      <c r="F427" s="36" t="s">
        <v>1418</v>
      </c>
      <c r="G427" s="29" t="s">
        <v>413</v>
      </c>
      <c r="H427" s="4">
        <v>1</v>
      </c>
      <c r="I427" s="4">
        <v>50</v>
      </c>
      <c r="J427" s="4">
        <v>10</v>
      </c>
      <c r="K427" s="6" t="s">
        <v>12</v>
      </c>
      <c r="L427" s="4" t="s">
        <v>18</v>
      </c>
      <c r="M427" s="29" t="s">
        <v>0</v>
      </c>
      <c r="N427" s="29" t="s">
        <v>0</v>
      </c>
      <c r="O427" s="4" t="s">
        <v>21</v>
      </c>
      <c r="P427" s="5" t="s">
        <v>61</v>
      </c>
      <c r="Q427" s="29" t="s">
        <v>63</v>
      </c>
      <c r="R427" s="29" t="s">
        <v>14</v>
      </c>
      <c r="S427" s="29" t="s">
        <v>14</v>
      </c>
      <c r="T427" s="29" t="s">
        <v>14</v>
      </c>
      <c r="U427" s="29" t="s">
        <v>14</v>
      </c>
      <c r="V427" s="29" t="s">
        <v>14</v>
      </c>
    </row>
    <row r="428" spans="1:22" hidden="1">
      <c r="A428" s="9">
        <f t="shared" si="6"/>
        <v>91501</v>
      </c>
      <c r="B428" s="35" t="s">
        <v>26</v>
      </c>
      <c r="C428" s="9">
        <v>5</v>
      </c>
      <c r="D428" s="29" t="s">
        <v>1476</v>
      </c>
      <c r="E428" s="9">
        <v>125</v>
      </c>
      <c r="F428" s="36" t="s">
        <v>1419</v>
      </c>
      <c r="G428" s="29" t="s">
        <v>413</v>
      </c>
      <c r="H428" s="4">
        <v>1</v>
      </c>
      <c r="I428" s="4">
        <v>50</v>
      </c>
      <c r="J428" s="4">
        <v>10</v>
      </c>
      <c r="K428" s="6" t="s">
        <v>12</v>
      </c>
      <c r="L428" s="29" t="s">
        <v>0</v>
      </c>
      <c r="M428" s="29" t="s">
        <v>0</v>
      </c>
      <c r="N428" s="29" t="s">
        <v>0</v>
      </c>
      <c r="O428" s="4" t="s">
        <v>21</v>
      </c>
      <c r="P428" s="5" t="s">
        <v>61</v>
      </c>
      <c r="Q428" s="29" t="s">
        <v>63</v>
      </c>
      <c r="R428" s="29" t="s">
        <v>14</v>
      </c>
      <c r="S428" s="29" t="s">
        <v>14</v>
      </c>
      <c r="T428" s="29" t="s">
        <v>14</v>
      </c>
      <c r="U428" s="29" t="s">
        <v>14</v>
      </c>
      <c r="V428" s="29" t="s">
        <v>14</v>
      </c>
    </row>
    <row r="429" spans="1:22" hidden="1">
      <c r="A429" s="9">
        <f t="shared" si="6"/>
        <v>91502</v>
      </c>
      <c r="B429" s="35" t="s">
        <v>26</v>
      </c>
      <c r="C429" s="9">
        <v>5</v>
      </c>
      <c r="D429" s="29" t="s">
        <v>1476</v>
      </c>
      <c r="E429" s="9">
        <v>125</v>
      </c>
      <c r="F429" s="36" t="s">
        <v>1418</v>
      </c>
      <c r="G429" s="29" t="s">
        <v>1489</v>
      </c>
      <c r="H429" s="4">
        <v>1</v>
      </c>
      <c r="I429" s="4">
        <v>10</v>
      </c>
      <c r="J429" s="4">
        <v>10</v>
      </c>
      <c r="K429" s="6" t="s">
        <v>12</v>
      </c>
      <c r="L429" s="4" t="s">
        <v>18</v>
      </c>
      <c r="M429" s="29" t="s">
        <v>0</v>
      </c>
      <c r="N429" s="29" t="s">
        <v>0</v>
      </c>
      <c r="O429" s="4" t="s">
        <v>21</v>
      </c>
      <c r="P429" s="5" t="s">
        <v>61</v>
      </c>
      <c r="Q429" s="29" t="s">
        <v>63</v>
      </c>
      <c r="R429" s="29" t="s">
        <v>14</v>
      </c>
      <c r="S429" s="29" t="s">
        <v>14</v>
      </c>
      <c r="T429" s="29" t="s">
        <v>14</v>
      </c>
      <c r="U429" s="29" t="s">
        <v>14</v>
      </c>
      <c r="V429" s="29" t="s">
        <v>14</v>
      </c>
    </row>
    <row r="430" spans="1:22" hidden="1">
      <c r="A430" s="9">
        <f t="shared" si="6"/>
        <v>91503</v>
      </c>
      <c r="B430" s="35" t="s">
        <v>26</v>
      </c>
      <c r="C430" s="9">
        <v>5</v>
      </c>
      <c r="D430" s="29" t="s">
        <v>1476</v>
      </c>
      <c r="E430" s="9">
        <v>125</v>
      </c>
      <c r="F430" s="36" t="s">
        <v>1419</v>
      </c>
      <c r="G430" s="29" t="s">
        <v>1489</v>
      </c>
      <c r="H430" s="4">
        <v>1</v>
      </c>
      <c r="I430" s="4">
        <v>10</v>
      </c>
      <c r="J430" s="4">
        <v>10</v>
      </c>
      <c r="K430" s="6" t="s">
        <v>12</v>
      </c>
      <c r="L430" s="29" t="s">
        <v>0</v>
      </c>
      <c r="M430" s="29" t="s">
        <v>0</v>
      </c>
      <c r="N430" s="29" t="s">
        <v>0</v>
      </c>
      <c r="O430" s="4" t="s">
        <v>21</v>
      </c>
      <c r="P430" s="5" t="s">
        <v>61</v>
      </c>
      <c r="Q430" s="29" t="s">
        <v>63</v>
      </c>
      <c r="R430" s="29" t="s">
        <v>14</v>
      </c>
      <c r="S430" s="29" t="s">
        <v>14</v>
      </c>
      <c r="T430" s="29" t="s">
        <v>14</v>
      </c>
      <c r="U430" s="29" t="s">
        <v>14</v>
      </c>
      <c r="V430" s="29" t="s">
        <v>14</v>
      </c>
    </row>
    <row r="431" spans="1:22" hidden="1">
      <c r="A431" s="9">
        <f t="shared" si="6"/>
        <v>91504</v>
      </c>
      <c r="B431" s="35" t="s">
        <v>26</v>
      </c>
      <c r="C431" s="9">
        <v>5</v>
      </c>
      <c r="D431" s="29" t="s">
        <v>1476</v>
      </c>
      <c r="E431" s="9">
        <v>125</v>
      </c>
      <c r="F431" s="36" t="s">
        <v>1418</v>
      </c>
      <c r="G431" s="29" t="s">
        <v>1462</v>
      </c>
      <c r="H431" s="4">
        <v>1</v>
      </c>
      <c r="I431" s="4">
        <v>10</v>
      </c>
      <c r="J431" s="4">
        <v>10</v>
      </c>
      <c r="K431" s="6" t="s">
        <v>12</v>
      </c>
      <c r="L431" s="4" t="s">
        <v>18</v>
      </c>
      <c r="M431" s="29" t="s">
        <v>0</v>
      </c>
      <c r="N431" s="29" t="s">
        <v>0</v>
      </c>
      <c r="O431" s="4" t="s">
        <v>21</v>
      </c>
      <c r="P431" s="5" t="s">
        <v>61</v>
      </c>
      <c r="Q431" s="29" t="s">
        <v>63</v>
      </c>
      <c r="R431" s="29" t="s">
        <v>14</v>
      </c>
      <c r="S431" s="29" t="s">
        <v>14</v>
      </c>
      <c r="T431" s="29" t="s">
        <v>14</v>
      </c>
      <c r="U431" s="29" t="s">
        <v>14</v>
      </c>
      <c r="V431" s="29" t="s">
        <v>14</v>
      </c>
    </row>
    <row r="432" spans="1:22" hidden="1">
      <c r="A432" s="9">
        <f t="shared" si="6"/>
        <v>91505</v>
      </c>
      <c r="B432" s="35" t="s">
        <v>26</v>
      </c>
      <c r="C432" s="9">
        <v>5</v>
      </c>
      <c r="D432" s="29" t="s">
        <v>1476</v>
      </c>
      <c r="E432" s="9">
        <v>125</v>
      </c>
      <c r="F432" s="36" t="s">
        <v>1418</v>
      </c>
      <c r="G432" s="29" t="s">
        <v>1500</v>
      </c>
      <c r="H432" s="4">
        <v>1</v>
      </c>
      <c r="I432" s="4">
        <v>10</v>
      </c>
      <c r="J432" s="4">
        <v>10</v>
      </c>
      <c r="K432" s="6" t="s">
        <v>12</v>
      </c>
      <c r="L432" s="4" t="s">
        <v>18</v>
      </c>
      <c r="M432" s="29" t="s">
        <v>0</v>
      </c>
      <c r="N432" s="29" t="s">
        <v>0</v>
      </c>
      <c r="O432" s="4" t="s">
        <v>21</v>
      </c>
      <c r="P432" s="5" t="s">
        <v>61</v>
      </c>
      <c r="Q432" s="29" t="s">
        <v>63</v>
      </c>
      <c r="R432" s="29" t="s">
        <v>14</v>
      </c>
      <c r="S432" s="29" t="s">
        <v>14</v>
      </c>
      <c r="T432" s="29" t="s">
        <v>14</v>
      </c>
      <c r="U432" s="29" t="s">
        <v>14</v>
      </c>
      <c r="V432" s="29" t="s">
        <v>14</v>
      </c>
    </row>
    <row r="433" spans="1:22" hidden="1">
      <c r="A433" s="9">
        <f t="shared" si="6"/>
        <v>91506</v>
      </c>
      <c r="B433" s="35" t="s">
        <v>26</v>
      </c>
      <c r="C433" s="9">
        <v>5</v>
      </c>
      <c r="D433" s="29" t="s">
        <v>1476</v>
      </c>
      <c r="E433" s="9">
        <v>125</v>
      </c>
      <c r="F433" s="36" t="s">
        <v>1418</v>
      </c>
      <c r="G433" s="29" t="s">
        <v>1489</v>
      </c>
      <c r="H433" s="4">
        <v>1</v>
      </c>
      <c r="I433" s="4">
        <v>10</v>
      </c>
      <c r="J433" s="4">
        <v>10</v>
      </c>
      <c r="K433" s="6" t="s">
        <v>12</v>
      </c>
      <c r="L433" s="4" t="s">
        <v>18</v>
      </c>
      <c r="M433" s="29" t="s">
        <v>0</v>
      </c>
      <c r="N433" s="29" t="s">
        <v>1501</v>
      </c>
      <c r="O433" s="4" t="s">
        <v>21</v>
      </c>
      <c r="P433" s="5" t="s">
        <v>61</v>
      </c>
      <c r="Q433" s="29" t="s">
        <v>63</v>
      </c>
      <c r="R433" s="29" t="s">
        <v>14</v>
      </c>
      <c r="S433" s="29" t="s">
        <v>14</v>
      </c>
      <c r="T433" s="29" t="s">
        <v>14</v>
      </c>
      <c r="U433" s="29" t="s">
        <v>14</v>
      </c>
      <c r="V433" s="29" t="s">
        <v>14</v>
      </c>
    </row>
    <row r="434" spans="1:22" hidden="1">
      <c r="A434" s="9">
        <f t="shared" si="6"/>
        <v>91507</v>
      </c>
      <c r="B434" s="35" t="s">
        <v>26</v>
      </c>
      <c r="C434" s="9">
        <v>5</v>
      </c>
      <c r="D434" s="29" t="s">
        <v>1476</v>
      </c>
      <c r="E434" s="9">
        <v>125</v>
      </c>
      <c r="F434" s="36" t="s">
        <v>1419</v>
      </c>
      <c r="G434" s="29" t="s">
        <v>1489</v>
      </c>
      <c r="H434" s="4">
        <v>1</v>
      </c>
      <c r="I434" s="4">
        <v>10</v>
      </c>
      <c r="J434" s="4">
        <v>10</v>
      </c>
      <c r="K434" s="6" t="s">
        <v>12</v>
      </c>
      <c r="L434" s="29" t="s">
        <v>0</v>
      </c>
      <c r="M434" s="29" t="s">
        <v>0</v>
      </c>
      <c r="N434" s="29" t="s">
        <v>1501</v>
      </c>
      <c r="O434" s="4" t="s">
        <v>21</v>
      </c>
      <c r="P434" s="5" t="s">
        <v>61</v>
      </c>
      <c r="Q434" s="29" t="s">
        <v>63</v>
      </c>
      <c r="R434" s="29" t="s">
        <v>14</v>
      </c>
      <c r="S434" s="29" t="s">
        <v>14</v>
      </c>
      <c r="T434" s="29" t="s">
        <v>14</v>
      </c>
      <c r="U434" s="29" t="s">
        <v>14</v>
      </c>
      <c r="V434" s="29" t="s">
        <v>14</v>
      </c>
    </row>
    <row r="435" spans="1:22" hidden="1">
      <c r="A435" s="9">
        <f t="shared" si="6"/>
        <v>91508</v>
      </c>
      <c r="B435" s="35" t="s">
        <v>26</v>
      </c>
      <c r="C435" s="9">
        <v>5</v>
      </c>
      <c r="D435" s="29" t="s">
        <v>1476</v>
      </c>
      <c r="E435" s="9">
        <v>125</v>
      </c>
      <c r="F435" s="36" t="s">
        <v>1418</v>
      </c>
      <c r="G435" s="29" t="s">
        <v>1489</v>
      </c>
      <c r="H435" s="4">
        <v>1</v>
      </c>
      <c r="I435" s="4">
        <v>50</v>
      </c>
      <c r="J435" s="4">
        <v>10</v>
      </c>
      <c r="K435" s="6" t="s">
        <v>12</v>
      </c>
      <c r="L435" s="4" t="s">
        <v>18</v>
      </c>
      <c r="M435" s="29" t="s">
        <v>0</v>
      </c>
      <c r="N435" s="29" t="s">
        <v>1501</v>
      </c>
      <c r="O435" s="4" t="s">
        <v>21</v>
      </c>
      <c r="P435" s="5" t="s">
        <v>61</v>
      </c>
      <c r="Q435" s="29" t="s">
        <v>63</v>
      </c>
      <c r="R435" s="29" t="s">
        <v>14</v>
      </c>
      <c r="S435" s="29" t="s">
        <v>14</v>
      </c>
      <c r="T435" s="29" t="s">
        <v>14</v>
      </c>
      <c r="U435" s="29" t="s">
        <v>14</v>
      </c>
      <c r="V435" s="29" t="s">
        <v>14</v>
      </c>
    </row>
    <row r="436" spans="1:22" hidden="1">
      <c r="A436" s="9">
        <f t="shared" si="6"/>
        <v>91509</v>
      </c>
      <c r="B436" s="35" t="s">
        <v>26</v>
      </c>
      <c r="C436" s="9">
        <v>5</v>
      </c>
      <c r="D436" s="29" t="s">
        <v>1476</v>
      </c>
      <c r="E436" s="9">
        <v>125</v>
      </c>
      <c r="F436" s="36" t="s">
        <v>1419</v>
      </c>
      <c r="G436" s="29" t="s">
        <v>1489</v>
      </c>
      <c r="H436" s="4">
        <v>1</v>
      </c>
      <c r="I436" s="4">
        <v>50</v>
      </c>
      <c r="J436" s="4">
        <v>10</v>
      </c>
      <c r="K436" s="6" t="s">
        <v>12</v>
      </c>
      <c r="L436" s="29" t="s">
        <v>0</v>
      </c>
      <c r="M436" s="29" t="s">
        <v>0</v>
      </c>
      <c r="N436" s="29" t="s">
        <v>1501</v>
      </c>
      <c r="O436" s="4" t="s">
        <v>21</v>
      </c>
      <c r="P436" s="5" t="s">
        <v>61</v>
      </c>
      <c r="Q436" s="29" t="s">
        <v>63</v>
      </c>
      <c r="R436" s="29" t="s">
        <v>14</v>
      </c>
      <c r="S436" s="29" t="s">
        <v>14</v>
      </c>
      <c r="T436" s="29" t="s">
        <v>14</v>
      </c>
      <c r="U436" s="29" t="s">
        <v>14</v>
      </c>
      <c r="V436" s="29" t="s">
        <v>14</v>
      </c>
    </row>
    <row r="437" spans="1:22" hidden="1">
      <c r="A437" s="9">
        <f t="shared" si="6"/>
        <v>91510</v>
      </c>
      <c r="B437" s="35" t="s">
        <v>26</v>
      </c>
      <c r="C437" s="9">
        <v>5</v>
      </c>
      <c r="D437" s="29" t="s">
        <v>1476</v>
      </c>
      <c r="E437" s="9">
        <v>125</v>
      </c>
      <c r="F437" s="36" t="s">
        <v>1418</v>
      </c>
      <c r="G437" s="29" t="s">
        <v>1489</v>
      </c>
      <c r="H437" s="4">
        <v>1</v>
      </c>
      <c r="I437" s="4">
        <v>100</v>
      </c>
      <c r="J437" s="4">
        <v>10</v>
      </c>
      <c r="K437" s="6" t="s">
        <v>12</v>
      </c>
      <c r="L437" s="4" t="s">
        <v>18</v>
      </c>
      <c r="M437" s="29" t="s">
        <v>0</v>
      </c>
      <c r="N437" s="29" t="s">
        <v>0</v>
      </c>
      <c r="O437" s="4" t="s">
        <v>21</v>
      </c>
      <c r="P437" s="5" t="s">
        <v>61</v>
      </c>
      <c r="Q437" s="29" t="s">
        <v>63</v>
      </c>
      <c r="R437" s="29" t="s">
        <v>14</v>
      </c>
      <c r="S437" s="29" t="s">
        <v>14</v>
      </c>
      <c r="T437" s="29" t="s">
        <v>14</v>
      </c>
      <c r="U437" s="29" t="s">
        <v>14</v>
      </c>
      <c r="V437" s="29" t="s">
        <v>14</v>
      </c>
    </row>
    <row r="438" spans="1:22" hidden="1">
      <c r="A438" s="9">
        <f t="shared" si="6"/>
        <v>91511</v>
      </c>
      <c r="B438" s="35" t="s">
        <v>26</v>
      </c>
      <c r="C438" s="9">
        <v>5</v>
      </c>
      <c r="D438" s="29" t="s">
        <v>1476</v>
      </c>
      <c r="E438" s="9">
        <v>125</v>
      </c>
      <c r="F438" s="36" t="s">
        <v>1419</v>
      </c>
      <c r="G438" s="29" t="s">
        <v>1489</v>
      </c>
      <c r="H438" s="4">
        <v>1</v>
      </c>
      <c r="I438" s="4">
        <v>100</v>
      </c>
      <c r="J438" s="4">
        <v>10</v>
      </c>
      <c r="K438" s="6" t="s">
        <v>12</v>
      </c>
      <c r="L438" s="29" t="s">
        <v>0</v>
      </c>
      <c r="M438" s="29" t="s">
        <v>0</v>
      </c>
      <c r="N438" s="29" t="s">
        <v>0</v>
      </c>
      <c r="O438" s="4" t="s">
        <v>21</v>
      </c>
      <c r="P438" s="5" t="s">
        <v>61</v>
      </c>
      <c r="Q438" s="29" t="s">
        <v>63</v>
      </c>
      <c r="R438" s="29" t="s">
        <v>14</v>
      </c>
      <c r="S438" s="29" t="s">
        <v>14</v>
      </c>
      <c r="T438" s="29" t="s">
        <v>14</v>
      </c>
      <c r="U438" s="29" t="s">
        <v>14</v>
      </c>
      <c r="V438" s="29" t="s">
        <v>14</v>
      </c>
    </row>
    <row r="439" spans="1:22" hidden="1">
      <c r="A439" s="9">
        <f t="shared" si="6"/>
        <v>91512</v>
      </c>
      <c r="B439" s="35" t="s">
        <v>26</v>
      </c>
      <c r="C439" s="9">
        <v>5</v>
      </c>
      <c r="D439" s="29" t="s">
        <v>1476</v>
      </c>
      <c r="E439" s="9">
        <v>125</v>
      </c>
      <c r="F439" s="36" t="s">
        <v>1418</v>
      </c>
      <c r="G439" s="29" t="s">
        <v>1489</v>
      </c>
      <c r="H439" s="4">
        <v>1</v>
      </c>
      <c r="I439" s="4">
        <v>100</v>
      </c>
      <c r="J439" s="4">
        <v>10</v>
      </c>
      <c r="K439" s="6" t="s">
        <v>12</v>
      </c>
      <c r="L439" s="4" t="s">
        <v>18</v>
      </c>
      <c r="M439" s="29" t="s">
        <v>0</v>
      </c>
      <c r="N439" s="29" t="s">
        <v>1501</v>
      </c>
      <c r="O439" s="4" t="s">
        <v>21</v>
      </c>
      <c r="P439" s="5" t="s">
        <v>61</v>
      </c>
      <c r="Q439" s="29" t="s">
        <v>63</v>
      </c>
      <c r="R439" s="29" t="s">
        <v>14</v>
      </c>
      <c r="S439" s="29" t="s">
        <v>14</v>
      </c>
      <c r="T439" s="29" t="s">
        <v>14</v>
      </c>
      <c r="U439" s="29" t="s">
        <v>14</v>
      </c>
      <c r="V439" s="29" t="s">
        <v>14</v>
      </c>
    </row>
    <row r="440" spans="1:22" hidden="1">
      <c r="A440" s="9">
        <f t="shared" si="6"/>
        <v>91513</v>
      </c>
      <c r="B440" s="35" t="s">
        <v>26</v>
      </c>
      <c r="C440" s="9">
        <v>5</v>
      </c>
      <c r="D440" s="29" t="s">
        <v>1476</v>
      </c>
      <c r="E440" s="9">
        <v>125</v>
      </c>
      <c r="F440" s="36" t="s">
        <v>1419</v>
      </c>
      <c r="G440" s="29" t="s">
        <v>1489</v>
      </c>
      <c r="H440" s="4">
        <v>1</v>
      </c>
      <c r="I440" s="4">
        <v>100</v>
      </c>
      <c r="J440" s="4">
        <v>10</v>
      </c>
      <c r="K440" s="6" t="s">
        <v>12</v>
      </c>
      <c r="L440" s="29" t="s">
        <v>0</v>
      </c>
      <c r="M440" s="29" t="s">
        <v>0</v>
      </c>
      <c r="N440" s="29" t="s">
        <v>1501</v>
      </c>
      <c r="O440" s="4" t="s">
        <v>21</v>
      </c>
      <c r="P440" s="5" t="s">
        <v>61</v>
      </c>
      <c r="Q440" s="29" t="s">
        <v>63</v>
      </c>
      <c r="R440" s="29" t="s">
        <v>14</v>
      </c>
      <c r="S440" s="29" t="s">
        <v>14</v>
      </c>
      <c r="T440" s="29" t="s">
        <v>14</v>
      </c>
      <c r="U440" s="29" t="s">
        <v>14</v>
      </c>
      <c r="V440" s="29" t="s">
        <v>14</v>
      </c>
    </row>
    <row r="441" spans="1:22" hidden="1">
      <c r="A441" s="9">
        <f t="shared" si="6"/>
        <v>91514</v>
      </c>
      <c r="B441" s="35" t="s">
        <v>26</v>
      </c>
      <c r="C441" s="9">
        <v>5</v>
      </c>
      <c r="D441" s="29" t="s">
        <v>1476</v>
      </c>
      <c r="E441" s="9">
        <v>125</v>
      </c>
      <c r="F441" s="7" t="s">
        <v>1420</v>
      </c>
      <c r="G441" s="29" t="s">
        <v>1489</v>
      </c>
      <c r="H441" s="4">
        <v>1</v>
      </c>
      <c r="I441" s="4">
        <v>50</v>
      </c>
      <c r="J441" s="4">
        <v>10</v>
      </c>
      <c r="K441" s="6" t="s">
        <v>12</v>
      </c>
      <c r="L441" s="29" t="s">
        <v>0</v>
      </c>
      <c r="M441" s="29" t="s">
        <v>0</v>
      </c>
      <c r="N441" s="29" t="s">
        <v>1501</v>
      </c>
      <c r="O441" s="4" t="s">
        <v>21</v>
      </c>
      <c r="P441" s="5" t="s">
        <v>61</v>
      </c>
      <c r="Q441" s="29" t="s">
        <v>63</v>
      </c>
      <c r="R441" s="29" t="s">
        <v>14</v>
      </c>
      <c r="S441" s="29" t="s">
        <v>14</v>
      </c>
      <c r="T441" s="29" t="s">
        <v>14</v>
      </c>
      <c r="U441" s="29" t="s">
        <v>14</v>
      </c>
      <c r="V441" s="29" t="s">
        <v>14</v>
      </c>
    </row>
    <row r="442" spans="1:22" hidden="1">
      <c r="A442" s="9">
        <f t="shared" si="6"/>
        <v>91515</v>
      </c>
      <c r="B442" s="35" t="s">
        <v>26</v>
      </c>
      <c r="C442" s="9">
        <v>5</v>
      </c>
      <c r="D442" s="29" t="s">
        <v>1476</v>
      </c>
      <c r="E442" s="9">
        <v>125</v>
      </c>
      <c r="F442" s="36" t="s">
        <v>1418</v>
      </c>
      <c r="G442" s="29" t="s">
        <v>1489</v>
      </c>
      <c r="H442" s="4">
        <v>1</v>
      </c>
      <c r="I442" s="4">
        <v>50</v>
      </c>
      <c r="J442" s="4">
        <v>10</v>
      </c>
      <c r="K442" s="6" t="s">
        <v>12</v>
      </c>
      <c r="L442" s="4" t="s">
        <v>18</v>
      </c>
      <c r="M442" s="29" t="s">
        <v>1503</v>
      </c>
      <c r="N442" s="29" t="s">
        <v>0</v>
      </c>
      <c r="O442" s="4" t="s">
        <v>21</v>
      </c>
      <c r="P442" s="5" t="s">
        <v>61</v>
      </c>
      <c r="Q442" s="29" t="s">
        <v>63</v>
      </c>
      <c r="R442" s="29" t="s">
        <v>14</v>
      </c>
      <c r="S442" s="29" t="s">
        <v>14</v>
      </c>
      <c r="T442" s="29" t="s">
        <v>14</v>
      </c>
      <c r="U442" s="29" t="s">
        <v>14</v>
      </c>
      <c r="V442" s="29" t="s">
        <v>14</v>
      </c>
    </row>
    <row r="443" spans="1:22" hidden="1">
      <c r="A443" s="9">
        <f t="shared" si="6"/>
        <v>91516</v>
      </c>
      <c r="B443" s="35" t="s">
        <v>26</v>
      </c>
      <c r="C443" s="9">
        <v>5</v>
      </c>
      <c r="D443" s="29" t="s">
        <v>1476</v>
      </c>
      <c r="E443" s="9">
        <v>125</v>
      </c>
      <c r="F443" s="36" t="s">
        <v>1419</v>
      </c>
      <c r="G443" s="29" t="s">
        <v>1489</v>
      </c>
      <c r="H443" s="4">
        <v>1</v>
      </c>
      <c r="I443" s="4">
        <v>50</v>
      </c>
      <c r="J443" s="4">
        <v>10</v>
      </c>
      <c r="K443" s="6" t="s">
        <v>12</v>
      </c>
      <c r="L443" s="29" t="s">
        <v>0</v>
      </c>
      <c r="M443" s="29" t="s">
        <v>1503</v>
      </c>
      <c r="N443" s="29" t="s">
        <v>1502</v>
      </c>
      <c r="O443" s="4" t="s">
        <v>21</v>
      </c>
      <c r="P443" s="5" t="s">
        <v>61</v>
      </c>
      <c r="Q443" s="29" t="s">
        <v>63</v>
      </c>
      <c r="R443" s="29" t="s">
        <v>14</v>
      </c>
      <c r="S443" s="29" t="s">
        <v>14</v>
      </c>
      <c r="T443" s="29" t="s">
        <v>14</v>
      </c>
      <c r="U443" s="29" t="s">
        <v>14</v>
      </c>
      <c r="V443" s="29" t="s">
        <v>14</v>
      </c>
    </row>
    <row r="444" spans="1:22" hidden="1">
      <c r="A444" s="9">
        <f t="shared" si="6"/>
        <v>91517</v>
      </c>
      <c r="B444" s="35" t="s">
        <v>26</v>
      </c>
      <c r="C444" s="9">
        <v>5</v>
      </c>
      <c r="D444" s="29" t="s">
        <v>1476</v>
      </c>
      <c r="E444" s="9">
        <v>125</v>
      </c>
      <c r="F444" s="36" t="s">
        <v>1418</v>
      </c>
      <c r="G444" s="29" t="s">
        <v>1489</v>
      </c>
      <c r="H444" s="4">
        <v>1</v>
      </c>
      <c r="I444" s="4">
        <v>50</v>
      </c>
      <c r="J444" s="4">
        <v>10</v>
      </c>
      <c r="K444" s="6" t="s">
        <v>12</v>
      </c>
      <c r="L444" s="4" t="s">
        <v>18</v>
      </c>
      <c r="M444" s="29" t="s">
        <v>1503</v>
      </c>
      <c r="N444" s="29" t="s">
        <v>1504</v>
      </c>
      <c r="O444" s="4" t="s">
        <v>21</v>
      </c>
      <c r="P444" s="5" t="s">
        <v>61</v>
      </c>
      <c r="Q444" s="29" t="s">
        <v>63</v>
      </c>
      <c r="R444" s="29" t="s">
        <v>14</v>
      </c>
      <c r="S444" s="29" t="s">
        <v>14</v>
      </c>
      <c r="T444" s="29" t="s">
        <v>14</v>
      </c>
      <c r="U444" s="29" t="s">
        <v>14</v>
      </c>
      <c r="V444" s="29" t="s">
        <v>14</v>
      </c>
    </row>
    <row r="445" spans="1:22" hidden="1">
      <c r="A445" s="9">
        <f t="shared" si="6"/>
        <v>91518</v>
      </c>
      <c r="B445" s="35" t="s">
        <v>26</v>
      </c>
      <c r="C445" s="9">
        <v>5</v>
      </c>
      <c r="D445" s="29" t="s">
        <v>1476</v>
      </c>
      <c r="E445" s="9">
        <v>125</v>
      </c>
      <c r="F445" s="36" t="s">
        <v>1419</v>
      </c>
      <c r="G445" s="29" t="s">
        <v>1489</v>
      </c>
      <c r="H445" s="4">
        <v>1</v>
      </c>
      <c r="I445" s="4">
        <v>50</v>
      </c>
      <c r="J445" s="4">
        <v>10</v>
      </c>
      <c r="K445" s="6" t="s">
        <v>12</v>
      </c>
      <c r="L445" s="29" t="s">
        <v>0</v>
      </c>
      <c r="M445" s="29" t="s">
        <v>1503</v>
      </c>
      <c r="N445" s="29" t="s">
        <v>1504</v>
      </c>
      <c r="O445" s="4" t="s">
        <v>21</v>
      </c>
      <c r="P445" s="5" t="s">
        <v>61</v>
      </c>
      <c r="Q445" s="29" t="s">
        <v>63</v>
      </c>
      <c r="R445" s="29" t="s">
        <v>14</v>
      </c>
      <c r="S445" s="29" t="s">
        <v>14</v>
      </c>
      <c r="T445" s="29" t="s">
        <v>14</v>
      </c>
      <c r="U445" s="29" t="s">
        <v>14</v>
      </c>
      <c r="V445" s="29" t="s">
        <v>14</v>
      </c>
    </row>
    <row r="446" spans="1:22" hidden="1">
      <c r="A446" s="9">
        <f t="shared" si="6"/>
        <v>91519</v>
      </c>
      <c r="B446" s="35" t="s">
        <v>26</v>
      </c>
      <c r="C446" s="9">
        <v>5</v>
      </c>
      <c r="D446" s="29" t="s">
        <v>1476</v>
      </c>
      <c r="E446" s="9">
        <v>125</v>
      </c>
      <c r="F446" s="36" t="s">
        <v>1418</v>
      </c>
      <c r="G446" s="29" t="s">
        <v>1489</v>
      </c>
      <c r="H446" s="4">
        <v>1</v>
      </c>
      <c r="I446" s="4">
        <v>75</v>
      </c>
      <c r="J446" s="4">
        <v>10</v>
      </c>
      <c r="K446" s="6" t="s">
        <v>12</v>
      </c>
      <c r="L446" s="4" t="s">
        <v>18</v>
      </c>
      <c r="M446" s="29" t="s">
        <v>1503</v>
      </c>
      <c r="N446" s="29" t="s">
        <v>1504</v>
      </c>
      <c r="O446" s="4" t="s">
        <v>21</v>
      </c>
      <c r="P446" s="5" t="s">
        <v>61</v>
      </c>
      <c r="Q446" s="29" t="s">
        <v>63</v>
      </c>
      <c r="R446" s="29" t="s">
        <v>14</v>
      </c>
      <c r="S446" s="29" t="s">
        <v>14</v>
      </c>
      <c r="T446" s="29" t="s">
        <v>14</v>
      </c>
      <c r="U446" s="29" t="s">
        <v>14</v>
      </c>
      <c r="V446" s="29" t="s">
        <v>14</v>
      </c>
    </row>
    <row r="447" spans="1:22" hidden="1">
      <c r="A447" s="9">
        <f t="shared" si="6"/>
        <v>91520</v>
      </c>
      <c r="B447" s="35" t="s">
        <v>26</v>
      </c>
      <c r="C447" s="9">
        <v>5</v>
      </c>
      <c r="D447" s="29" t="s">
        <v>1476</v>
      </c>
      <c r="E447" s="9">
        <v>125</v>
      </c>
      <c r="F447" s="36" t="s">
        <v>1419</v>
      </c>
      <c r="G447" s="29" t="s">
        <v>1489</v>
      </c>
      <c r="H447" s="4">
        <v>1</v>
      </c>
      <c r="I447" s="4">
        <v>75</v>
      </c>
      <c r="J447" s="4">
        <v>10</v>
      </c>
      <c r="K447" s="6" t="s">
        <v>12</v>
      </c>
      <c r="L447" s="29" t="s">
        <v>0</v>
      </c>
      <c r="M447" s="29" t="s">
        <v>1503</v>
      </c>
      <c r="N447" s="29" t="s">
        <v>1504</v>
      </c>
      <c r="O447" s="4" t="s">
        <v>21</v>
      </c>
      <c r="P447" s="5" t="s">
        <v>61</v>
      </c>
      <c r="Q447" s="29" t="s">
        <v>63</v>
      </c>
      <c r="R447" s="29" t="s">
        <v>14</v>
      </c>
      <c r="S447" s="29" t="s">
        <v>14</v>
      </c>
      <c r="T447" s="29" t="s">
        <v>14</v>
      </c>
      <c r="U447" s="29" t="s">
        <v>14</v>
      </c>
      <c r="V447" s="29" t="s">
        <v>14</v>
      </c>
    </row>
    <row r="448" spans="1:22" hidden="1">
      <c r="A448" s="9">
        <f t="shared" si="6"/>
        <v>91521</v>
      </c>
      <c r="B448" s="35" t="s">
        <v>26</v>
      </c>
      <c r="C448" s="9">
        <v>5</v>
      </c>
      <c r="D448" s="29" t="s">
        <v>1476</v>
      </c>
      <c r="E448" s="9">
        <v>125</v>
      </c>
      <c r="F448" s="36" t="s">
        <v>1418</v>
      </c>
      <c r="G448" s="29" t="s">
        <v>1489</v>
      </c>
      <c r="H448" s="4">
        <v>1</v>
      </c>
      <c r="I448" s="4">
        <v>30</v>
      </c>
      <c r="J448" s="4">
        <v>10</v>
      </c>
      <c r="K448" s="6" t="s">
        <v>12</v>
      </c>
      <c r="L448" s="4" t="s">
        <v>18</v>
      </c>
      <c r="M448" s="29" t="s">
        <v>1503</v>
      </c>
      <c r="N448" s="29" t="s">
        <v>1504</v>
      </c>
      <c r="O448" s="4" t="s">
        <v>21</v>
      </c>
      <c r="P448" s="5" t="s">
        <v>61</v>
      </c>
      <c r="Q448" s="29" t="s">
        <v>63</v>
      </c>
      <c r="R448" s="29" t="s">
        <v>14</v>
      </c>
      <c r="S448" s="29" t="s">
        <v>14</v>
      </c>
      <c r="T448" s="29" t="s">
        <v>14</v>
      </c>
      <c r="U448" s="29" t="s">
        <v>14</v>
      </c>
      <c r="V448" s="29" t="s">
        <v>14</v>
      </c>
    </row>
    <row r="449" spans="1:22" hidden="1">
      <c r="A449" s="9">
        <f t="shared" si="6"/>
        <v>91522</v>
      </c>
      <c r="B449" s="35" t="s">
        <v>26</v>
      </c>
      <c r="C449" s="9">
        <v>5</v>
      </c>
      <c r="D449" s="29" t="s">
        <v>1476</v>
      </c>
      <c r="E449" s="9">
        <v>125</v>
      </c>
      <c r="F449" s="36" t="s">
        <v>1419</v>
      </c>
      <c r="G449" s="29" t="s">
        <v>1489</v>
      </c>
      <c r="H449" s="4">
        <v>1</v>
      </c>
      <c r="I449" s="4">
        <v>30</v>
      </c>
      <c r="J449" s="4">
        <v>10</v>
      </c>
      <c r="K449" s="6" t="s">
        <v>12</v>
      </c>
      <c r="L449" s="29" t="s">
        <v>0</v>
      </c>
      <c r="M449" s="29" t="s">
        <v>1503</v>
      </c>
      <c r="N449" s="29" t="s">
        <v>1504</v>
      </c>
      <c r="O449" s="4" t="s">
        <v>21</v>
      </c>
      <c r="P449" s="5" t="s">
        <v>61</v>
      </c>
      <c r="Q449" s="29" t="s">
        <v>63</v>
      </c>
      <c r="R449" s="29" t="s">
        <v>14</v>
      </c>
      <c r="S449" s="29" t="s">
        <v>14</v>
      </c>
      <c r="T449" s="29" t="s">
        <v>14</v>
      </c>
      <c r="U449" s="29" t="s">
        <v>14</v>
      </c>
      <c r="V449" s="29" t="s">
        <v>14</v>
      </c>
    </row>
    <row r="450" spans="1:22" hidden="1">
      <c r="A450" s="9">
        <f t="shared" si="6"/>
        <v>91523</v>
      </c>
      <c r="B450" s="35" t="s">
        <v>26</v>
      </c>
      <c r="C450" s="9">
        <v>5</v>
      </c>
      <c r="D450" s="29" t="s">
        <v>1476</v>
      </c>
      <c r="E450" s="9">
        <v>125</v>
      </c>
      <c r="F450" s="7" t="s">
        <v>1420</v>
      </c>
      <c r="G450" s="29" t="s">
        <v>1489</v>
      </c>
      <c r="H450" s="4">
        <v>1</v>
      </c>
      <c r="I450" s="4">
        <v>30</v>
      </c>
      <c r="J450" s="4">
        <v>10</v>
      </c>
      <c r="K450" s="6" t="s">
        <v>12</v>
      </c>
      <c r="L450" s="29" t="s">
        <v>0</v>
      </c>
      <c r="M450" s="29" t="s">
        <v>1503</v>
      </c>
      <c r="N450" s="29" t="s">
        <v>1504</v>
      </c>
      <c r="O450" s="4" t="s">
        <v>21</v>
      </c>
      <c r="P450" s="5" t="s">
        <v>61</v>
      </c>
      <c r="Q450" s="29" t="s">
        <v>63</v>
      </c>
      <c r="R450" s="29" t="s">
        <v>14</v>
      </c>
      <c r="S450" s="29" t="s">
        <v>14</v>
      </c>
      <c r="T450" s="29" t="s">
        <v>14</v>
      </c>
      <c r="U450" s="29" t="s">
        <v>14</v>
      </c>
      <c r="V450" s="29" t="s">
        <v>14</v>
      </c>
    </row>
  </sheetData>
  <autoFilter ref="A1:V450">
    <filterColumn colId="1">
      <filters>
        <filter val="oo"/>
      </filters>
    </filterColumn>
  </autoFilter>
  <phoneticPr fontId="4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89"/>
  <sheetViews>
    <sheetView zoomScaleNormal="100" workbookViewId="0">
      <pane ySplit="1" topLeftCell="A2" activePane="bottomLeft" state="frozen"/>
      <selection activeCell="C31" sqref="C31"/>
      <selection pane="bottomLeft" activeCell="A2" sqref="A2"/>
    </sheetView>
  </sheetViews>
  <sheetFormatPr defaultRowHeight="14.25"/>
  <cols>
    <col min="1" max="1" width="9" style="1"/>
    <col min="2" max="2" width="3.625" style="1" customWidth="1"/>
    <col min="3" max="3" width="3.125" style="1" customWidth="1"/>
    <col min="4" max="5" width="5.375" style="1" customWidth="1"/>
    <col min="6" max="6" width="5.75" style="1" customWidth="1"/>
    <col min="7" max="7" width="6.875" style="1" customWidth="1"/>
    <col min="8" max="8" width="15.125" style="1" customWidth="1"/>
    <col min="9" max="9" width="5.5" style="1" customWidth="1"/>
    <col min="10" max="10" width="5.625" style="1" customWidth="1"/>
    <col min="11" max="11" width="0.125" style="1" customWidth="1"/>
    <col min="12" max="12" width="12.625" style="2" customWidth="1"/>
    <col min="13" max="13" width="11.375" style="1" customWidth="1"/>
    <col min="14" max="15" width="12" style="1" customWidth="1"/>
    <col min="16" max="16" width="6.75" style="1" customWidth="1"/>
    <col min="17" max="17" width="5" style="1" customWidth="1"/>
    <col min="18" max="18" width="11.5" style="1" customWidth="1"/>
    <col min="19" max="19" width="6.625" style="1" customWidth="1"/>
    <col min="20" max="20" width="5.25" style="1" customWidth="1"/>
    <col min="21" max="21" width="8.375" style="1" customWidth="1"/>
    <col min="22" max="22" width="6.25" style="1" customWidth="1"/>
    <col min="23" max="23" width="6.375" style="1" customWidth="1"/>
    <col min="24" max="16384" width="9" style="1"/>
  </cols>
  <sheetData>
    <row r="1" spans="1:24" s="18" customFormat="1" ht="24.75" customHeight="1">
      <c r="A1" s="18" t="s">
        <v>1386</v>
      </c>
      <c r="B1" s="18" t="s">
        <v>1385</v>
      </c>
      <c r="C1" s="45" t="s">
        <v>1518</v>
      </c>
      <c r="D1" s="18" t="s">
        <v>1384</v>
      </c>
      <c r="E1" s="27" t="s">
        <v>1383</v>
      </c>
      <c r="F1" s="24" t="s">
        <v>1382</v>
      </c>
      <c r="G1" s="26" t="s">
        <v>1381</v>
      </c>
      <c r="H1" s="24" t="s">
        <v>1380</v>
      </c>
      <c r="I1" s="25" t="s">
        <v>1379</v>
      </c>
      <c r="J1" s="24" t="s">
        <v>1378</v>
      </c>
      <c r="K1" s="24" t="s">
        <v>1377</v>
      </c>
      <c r="L1" s="23" t="s">
        <v>1376</v>
      </c>
      <c r="M1" s="22" t="s">
        <v>1375</v>
      </c>
      <c r="N1" s="22" t="s">
        <v>1374</v>
      </c>
      <c r="O1" s="22" t="s">
        <v>1373</v>
      </c>
      <c r="P1" s="19" t="s">
        <v>1372</v>
      </c>
      <c r="Q1" s="18" t="s">
        <v>1371</v>
      </c>
      <c r="R1" s="18" t="s">
        <v>1370</v>
      </c>
      <c r="S1" s="20" t="s">
        <v>1369</v>
      </c>
      <c r="T1" s="21" t="s">
        <v>1368</v>
      </c>
      <c r="U1" s="20" t="s">
        <v>1367</v>
      </c>
      <c r="V1" s="20" t="s">
        <v>1366</v>
      </c>
      <c r="W1" s="20" t="s">
        <v>1365</v>
      </c>
      <c r="X1" s="19"/>
    </row>
    <row r="2" spans="1:24">
      <c r="A2" s="9">
        <v>91524</v>
      </c>
      <c r="B2" s="46" t="s">
        <v>14</v>
      </c>
      <c r="C2" s="46">
        <v>1</v>
      </c>
      <c r="D2" s="9">
        <v>5</v>
      </c>
      <c r="E2" s="8" t="s">
        <v>1328</v>
      </c>
      <c r="F2" s="8">
        <v>1</v>
      </c>
      <c r="G2" s="15" t="s">
        <v>1519</v>
      </c>
      <c r="H2" s="29" t="s">
        <v>1536</v>
      </c>
      <c r="I2" s="4" t="s">
        <v>1537</v>
      </c>
      <c r="J2" s="4">
        <v>10</v>
      </c>
      <c r="K2" s="4">
        <v>10</v>
      </c>
      <c r="L2" s="6" t="s">
        <v>366</v>
      </c>
      <c r="M2" s="4" t="s">
        <v>18</v>
      </c>
      <c r="N2" s="4" t="s">
        <v>0</v>
      </c>
      <c r="O2" s="4" t="s">
        <v>19</v>
      </c>
      <c r="P2" s="4" t="s">
        <v>21</v>
      </c>
      <c r="Q2" s="5" t="s">
        <v>1541</v>
      </c>
      <c r="R2" s="29" t="s">
        <v>63</v>
      </c>
      <c r="S2" s="28" t="s">
        <v>1515</v>
      </c>
      <c r="T2" s="28" t="s">
        <v>1517</v>
      </c>
      <c r="U2" s="28" t="s">
        <v>1516</v>
      </c>
      <c r="V2" s="28" t="s">
        <v>14</v>
      </c>
      <c r="W2" s="28" t="s">
        <v>14</v>
      </c>
    </row>
    <row r="3" spans="1:24">
      <c r="A3" s="9">
        <f>A2+1</f>
        <v>91525</v>
      </c>
      <c r="B3" s="46" t="s">
        <v>9</v>
      </c>
      <c r="C3" s="46">
        <v>1</v>
      </c>
      <c r="D3" s="9">
        <v>5</v>
      </c>
      <c r="E3" s="8" t="s">
        <v>1328</v>
      </c>
      <c r="F3" s="8">
        <v>2</v>
      </c>
      <c r="G3" s="15" t="s">
        <v>1519</v>
      </c>
      <c r="H3" s="29" t="s">
        <v>1536</v>
      </c>
      <c r="I3" s="4" t="s">
        <v>1537</v>
      </c>
      <c r="J3" s="4">
        <v>10</v>
      </c>
      <c r="K3" s="4">
        <v>10</v>
      </c>
      <c r="L3" s="6" t="s">
        <v>366</v>
      </c>
      <c r="M3" s="4" t="s">
        <v>0</v>
      </c>
      <c r="N3" s="4" t="s">
        <v>0</v>
      </c>
      <c r="O3" s="4" t="s">
        <v>0</v>
      </c>
      <c r="P3" s="4" t="s">
        <v>4</v>
      </c>
      <c r="Q3" s="51" t="s">
        <v>1541</v>
      </c>
      <c r="R3" s="29" t="s">
        <v>47</v>
      </c>
      <c r="S3" s="28" t="s">
        <v>9</v>
      </c>
      <c r="T3" s="28" t="s">
        <v>9</v>
      </c>
      <c r="U3" s="28" t="s">
        <v>9</v>
      </c>
      <c r="V3" s="28" t="s">
        <v>9</v>
      </c>
      <c r="W3" s="28" t="s">
        <v>9</v>
      </c>
    </row>
    <row r="4" spans="1:24">
      <c r="A4" s="9">
        <f>A3+1</f>
        <v>91526</v>
      </c>
      <c r="B4" s="46" t="s">
        <v>9</v>
      </c>
      <c r="C4" s="46">
        <v>1</v>
      </c>
      <c r="D4" s="9">
        <v>5</v>
      </c>
      <c r="E4" s="8" t="s">
        <v>1328</v>
      </c>
      <c r="F4" s="8">
        <v>3</v>
      </c>
      <c r="G4" s="15" t="s">
        <v>1519</v>
      </c>
      <c r="H4" s="29" t="s">
        <v>1536</v>
      </c>
      <c r="I4" s="4" t="s">
        <v>1537</v>
      </c>
      <c r="J4" s="4">
        <v>10</v>
      </c>
      <c r="K4" s="4">
        <v>10</v>
      </c>
      <c r="L4" s="6" t="s">
        <v>366</v>
      </c>
      <c r="M4" s="4" t="s">
        <v>0</v>
      </c>
      <c r="N4" s="4" t="s">
        <v>0</v>
      </c>
      <c r="O4" s="4" t="s">
        <v>0</v>
      </c>
      <c r="P4" s="4" t="s">
        <v>4</v>
      </c>
      <c r="Q4" s="51" t="s">
        <v>1541</v>
      </c>
      <c r="R4" s="29" t="s">
        <v>47</v>
      </c>
      <c r="S4" s="28" t="s">
        <v>9</v>
      </c>
      <c r="T4" s="28" t="s">
        <v>9</v>
      </c>
      <c r="U4" s="28" t="s">
        <v>9</v>
      </c>
      <c r="V4" s="28" t="s">
        <v>9</v>
      </c>
      <c r="W4" s="28" t="s">
        <v>9</v>
      </c>
    </row>
    <row r="5" spans="1:24">
      <c r="A5" s="9">
        <f>A4+1</f>
        <v>91527</v>
      </c>
      <c r="B5" s="46" t="s">
        <v>9</v>
      </c>
      <c r="C5" s="46">
        <v>1</v>
      </c>
      <c r="D5" s="9">
        <v>5</v>
      </c>
      <c r="E5" s="8" t="s">
        <v>1328</v>
      </c>
      <c r="F5" s="8">
        <v>4</v>
      </c>
      <c r="G5" s="15" t="s">
        <v>1519</v>
      </c>
      <c r="H5" s="29" t="s">
        <v>1536</v>
      </c>
      <c r="I5" s="4" t="s">
        <v>1537</v>
      </c>
      <c r="J5" s="4">
        <v>10</v>
      </c>
      <c r="K5" s="4">
        <v>10</v>
      </c>
      <c r="L5" s="6" t="s">
        <v>366</v>
      </c>
      <c r="M5" s="4" t="s">
        <v>0</v>
      </c>
      <c r="N5" s="4" t="s">
        <v>0</v>
      </c>
      <c r="O5" s="4" t="s">
        <v>0</v>
      </c>
      <c r="P5" s="4" t="s">
        <v>4</v>
      </c>
      <c r="Q5" s="51" t="s">
        <v>1541</v>
      </c>
      <c r="R5" s="29" t="s">
        <v>47</v>
      </c>
      <c r="S5" s="28" t="s">
        <v>9</v>
      </c>
      <c r="T5" s="28" t="s">
        <v>9</v>
      </c>
      <c r="U5" s="28" t="s">
        <v>9</v>
      </c>
      <c r="V5" s="28" t="s">
        <v>9</v>
      </c>
      <c r="W5" s="28" t="s">
        <v>9</v>
      </c>
    </row>
    <row r="6" spans="1:24">
      <c r="A6" s="9">
        <f>A5+1</f>
        <v>91528</v>
      </c>
      <c r="B6" s="46" t="s">
        <v>9</v>
      </c>
      <c r="C6" s="46">
        <v>1</v>
      </c>
      <c r="D6" s="9">
        <v>5</v>
      </c>
      <c r="E6" s="8" t="s">
        <v>1328</v>
      </c>
      <c r="F6" s="8">
        <v>5</v>
      </c>
      <c r="G6" s="15" t="s">
        <v>1519</v>
      </c>
      <c r="H6" s="29" t="s">
        <v>1536</v>
      </c>
      <c r="I6" s="4" t="s">
        <v>1537</v>
      </c>
      <c r="J6" s="4">
        <v>10</v>
      </c>
      <c r="K6" s="4">
        <v>10</v>
      </c>
      <c r="L6" s="6" t="s">
        <v>366</v>
      </c>
      <c r="M6" s="4" t="s">
        <v>0</v>
      </c>
      <c r="N6" s="4" t="s">
        <v>0</v>
      </c>
      <c r="O6" s="4" t="s">
        <v>0</v>
      </c>
      <c r="P6" s="4" t="s">
        <v>4</v>
      </c>
      <c r="Q6" s="51" t="s">
        <v>1541</v>
      </c>
      <c r="R6" s="29" t="s">
        <v>47</v>
      </c>
      <c r="S6" s="28" t="s">
        <v>9</v>
      </c>
      <c r="T6" s="28" t="s">
        <v>9</v>
      </c>
      <c r="U6" s="28" t="s">
        <v>9</v>
      </c>
      <c r="V6" s="28" t="s">
        <v>9</v>
      </c>
      <c r="W6" s="28" t="s">
        <v>9</v>
      </c>
    </row>
    <row r="7" spans="1:24">
      <c r="A7" s="9">
        <f>A6+1</f>
        <v>91529</v>
      </c>
      <c r="B7" s="46" t="s">
        <v>9</v>
      </c>
      <c r="C7" s="46">
        <v>1</v>
      </c>
      <c r="D7" s="9">
        <v>5</v>
      </c>
      <c r="E7" s="8" t="s">
        <v>1328</v>
      </c>
      <c r="F7" s="8">
        <v>6</v>
      </c>
      <c r="G7" s="15" t="s">
        <v>1519</v>
      </c>
      <c r="H7" s="29" t="s">
        <v>1536</v>
      </c>
      <c r="I7" s="4" t="s">
        <v>1537</v>
      </c>
      <c r="J7" s="4">
        <v>10</v>
      </c>
      <c r="K7" s="4">
        <v>10</v>
      </c>
      <c r="L7" s="6" t="s">
        <v>366</v>
      </c>
      <c r="M7" s="4" t="s">
        <v>0</v>
      </c>
      <c r="N7" s="4" t="s">
        <v>0</v>
      </c>
      <c r="O7" s="4" t="s">
        <v>0</v>
      </c>
      <c r="P7" s="4" t="s">
        <v>4</v>
      </c>
      <c r="Q7" s="51" t="s">
        <v>1541</v>
      </c>
      <c r="R7" s="29" t="s">
        <v>47</v>
      </c>
      <c r="S7" s="28" t="s">
        <v>9</v>
      </c>
      <c r="T7" s="28" t="s">
        <v>9</v>
      </c>
      <c r="U7" s="28" t="s">
        <v>9</v>
      </c>
      <c r="V7" s="28" t="s">
        <v>9</v>
      </c>
      <c r="W7" s="28" t="s">
        <v>9</v>
      </c>
    </row>
    <row r="8" spans="1:24">
      <c r="A8" s="9">
        <f t="shared" ref="A8:A71" si="0">A7+1</f>
        <v>91530</v>
      </c>
      <c r="B8" s="46" t="s">
        <v>9</v>
      </c>
      <c r="C8" s="46">
        <v>1</v>
      </c>
      <c r="D8" s="9">
        <v>5</v>
      </c>
      <c r="E8" s="8" t="s">
        <v>1535</v>
      </c>
      <c r="F8" s="8">
        <v>12</v>
      </c>
      <c r="G8" s="15" t="s">
        <v>1519</v>
      </c>
      <c r="H8" s="29" t="s">
        <v>1536</v>
      </c>
      <c r="I8" s="4" t="s">
        <v>1537</v>
      </c>
      <c r="J8" s="4">
        <v>10</v>
      </c>
      <c r="K8" s="4">
        <v>10</v>
      </c>
      <c r="L8" s="6" t="s">
        <v>366</v>
      </c>
      <c r="M8" s="4" t="s">
        <v>0</v>
      </c>
      <c r="N8" s="4" t="s">
        <v>0</v>
      </c>
      <c r="O8" s="4" t="s">
        <v>0</v>
      </c>
      <c r="P8" s="4" t="s">
        <v>4</v>
      </c>
      <c r="Q8" s="51" t="s">
        <v>1541</v>
      </c>
      <c r="R8" s="29" t="s">
        <v>47</v>
      </c>
      <c r="S8" s="28" t="s">
        <v>9</v>
      </c>
      <c r="T8" s="28" t="s">
        <v>9</v>
      </c>
      <c r="U8" s="28" t="s">
        <v>9</v>
      </c>
      <c r="V8" s="28" t="s">
        <v>9</v>
      </c>
      <c r="W8" s="28" t="s">
        <v>9</v>
      </c>
    </row>
    <row r="9" spans="1:24">
      <c r="A9" s="9">
        <f t="shared" si="0"/>
        <v>91531</v>
      </c>
      <c r="B9" s="46" t="s">
        <v>9</v>
      </c>
      <c r="C9" s="46">
        <v>1</v>
      </c>
      <c r="D9" s="9">
        <v>5</v>
      </c>
      <c r="E9" s="8" t="s">
        <v>1535</v>
      </c>
      <c r="F9" s="8">
        <v>13</v>
      </c>
      <c r="G9" s="15" t="s">
        <v>1519</v>
      </c>
      <c r="H9" s="29" t="s">
        <v>1536</v>
      </c>
      <c r="I9" s="4" t="s">
        <v>1537</v>
      </c>
      <c r="J9" s="4">
        <v>10</v>
      </c>
      <c r="K9" s="4">
        <v>10</v>
      </c>
      <c r="L9" s="6" t="s">
        <v>366</v>
      </c>
      <c r="M9" s="4" t="s">
        <v>0</v>
      </c>
      <c r="N9" s="4" t="s">
        <v>0</v>
      </c>
      <c r="O9" s="4" t="s">
        <v>0</v>
      </c>
      <c r="P9" s="4" t="s">
        <v>4</v>
      </c>
      <c r="Q9" s="51" t="s">
        <v>1541</v>
      </c>
      <c r="R9" s="29" t="s">
        <v>47</v>
      </c>
      <c r="S9" s="28" t="s">
        <v>9</v>
      </c>
      <c r="T9" s="28" t="s">
        <v>9</v>
      </c>
      <c r="U9" s="28" t="s">
        <v>9</v>
      </c>
      <c r="V9" s="28" t="s">
        <v>9</v>
      </c>
      <c r="W9" s="28" t="s">
        <v>9</v>
      </c>
    </row>
    <row r="10" spans="1:24">
      <c r="A10" s="9">
        <f t="shared" si="0"/>
        <v>91532</v>
      </c>
      <c r="B10" s="46" t="s">
        <v>9</v>
      </c>
      <c r="C10" s="46">
        <v>1</v>
      </c>
      <c r="D10" s="9">
        <v>5</v>
      </c>
      <c r="E10" s="8" t="s">
        <v>1535</v>
      </c>
      <c r="F10" s="8">
        <v>14</v>
      </c>
      <c r="G10" s="15" t="s">
        <v>1519</v>
      </c>
      <c r="H10" s="29" t="s">
        <v>1536</v>
      </c>
      <c r="I10" s="4" t="s">
        <v>1537</v>
      </c>
      <c r="J10" s="4">
        <v>10</v>
      </c>
      <c r="K10" s="4">
        <v>10</v>
      </c>
      <c r="L10" s="6" t="s">
        <v>366</v>
      </c>
      <c r="M10" s="4" t="s">
        <v>0</v>
      </c>
      <c r="N10" s="4" t="s">
        <v>0</v>
      </c>
      <c r="O10" s="4" t="s">
        <v>0</v>
      </c>
      <c r="P10" s="4" t="s">
        <v>4</v>
      </c>
      <c r="Q10" s="51" t="s">
        <v>1541</v>
      </c>
      <c r="R10" s="29" t="s">
        <v>47</v>
      </c>
      <c r="S10" s="28" t="s">
        <v>9</v>
      </c>
      <c r="T10" s="28" t="s">
        <v>9</v>
      </c>
      <c r="U10" s="28" t="s">
        <v>9</v>
      </c>
      <c r="V10" s="28" t="s">
        <v>9</v>
      </c>
      <c r="W10" s="28" t="s">
        <v>9</v>
      </c>
    </row>
    <row r="11" spans="1:24">
      <c r="A11" s="9">
        <f t="shared" si="0"/>
        <v>91533</v>
      </c>
      <c r="B11" s="46" t="s">
        <v>9</v>
      </c>
      <c r="C11" s="46">
        <v>1</v>
      </c>
      <c r="D11" s="9">
        <v>5</v>
      </c>
      <c r="E11" s="8" t="s">
        <v>1535</v>
      </c>
      <c r="F11" s="8">
        <v>15</v>
      </c>
      <c r="G11" s="15" t="s">
        <v>1519</v>
      </c>
      <c r="H11" s="29" t="s">
        <v>1536</v>
      </c>
      <c r="I11" s="4" t="s">
        <v>1537</v>
      </c>
      <c r="J11" s="4">
        <v>10</v>
      </c>
      <c r="K11" s="4">
        <v>10</v>
      </c>
      <c r="L11" s="6" t="s">
        <v>366</v>
      </c>
      <c r="M11" s="4" t="s">
        <v>0</v>
      </c>
      <c r="N11" s="4" t="s">
        <v>0</v>
      </c>
      <c r="O11" s="4" t="s">
        <v>0</v>
      </c>
      <c r="P11" s="4" t="s">
        <v>4</v>
      </c>
      <c r="Q11" s="51" t="s">
        <v>1541</v>
      </c>
      <c r="R11" s="29" t="s">
        <v>47</v>
      </c>
      <c r="S11" s="28" t="s">
        <v>9</v>
      </c>
      <c r="T11" s="28" t="s">
        <v>9</v>
      </c>
      <c r="U11" s="28" t="s">
        <v>9</v>
      </c>
      <c r="V11" s="28" t="s">
        <v>9</v>
      </c>
      <c r="W11" s="28" t="s">
        <v>9</v>
      </c>
    </row>
    <row r="12" spans="1:24">
      <c r="A12" s="9">
        <f t="shared" si="0"/>
        <v>91534</v>
      </c>
      <c r="B12" s="46" t="s">
        <v>9</v>
      </c>
      <c r="C12" s="46">
        <v>1</v>
      </c>
      <c r="D12" s="9">
        <v>5</v>
      </c>
      <c r="E12" s="8" t="s">
        <v>1535</v>
      </c>
      <c r="F12" s="8">
        <v>16</v>
      </c>
      <c r="G12" s="15" t="s">
        <v>1519</v>
      </c>
      <c r="H12" s="29" t="s">
        <v>1536</v>
      </c>
      <c r="I12" s="4" t="s">
        <v>1537</v>
      </c>
      <c r="J12" s="4">
        <v>10</v>
      </c>
      <c r="K12" s="4">
        <v>10</v>
      </c>
      <c r="L12" s="6" t="s">
        <v>366</v>
      </c>
      <c r="M12" s="4" t="s">
        <v>0</v>
      </c>
      <c r="N12" s="4" t="s">
        <v>0</v>
      </c>
      <c r="O12" s="4" t="s">
        <v>0</v>
      </c>
      <c r="P12" s="4" t="s">
        <v>4</v>
      </c>
      <c r="Q12" s="51" t="s">
        <v>1541</v>
      </c>
      <c r="R12" s="29" t="s">
        <v>47</v>
      </c>
      <c r="S12" s="28" t="s">
        <v>9</v>
      </c>
      <c r="T12" s="28" t="s">
        <v>9</v>
      </c>
      <c r="U12" s="28" t="s">
        <v>9</v>
      </c>
      <c r="V12" s="28" t="s">
        <v>9</v>
      </c>
      <c r="W12" s="28" t="s">
        <v>9</v>
      </c>
    </row>
    <row r="13" spans="1:24">
      <c r="A13" s="9">
        <f t="shared" si="0"/>
        <v>91535</v>
      </c>
      <c r="B13" s="46" t="s">
        <v>9</v>
      </c>
      <c r="C13" s="46">
        <v>1</v>
      </c>
      <c r="D13" s="9">
        <v>5</v>
      </c>
      <c r="E13" s="8" t="s">
        <v>1535</v>
      </c>
      <c r="F13" s="8">
        <v>21</v>
      </c>
      <c r="G13" s="15" t="s">
        <v>1519</v>
      </c>
      <c r="H13" s="29" t="s">
        <v>1536</v>
      </c>
      <c r="I13" s="4" t="s">
        <v>1537</v>
      </c>
      <c r="J13" s="4">
        <v>10</v>
      </c>
      <c r="K13" s="4">
        <v>10</v>
      </c>
      <c r="L13" s="6" t="s">
        <v>366</v>
      </c>
      <c r="M13" s="4" t="s">
        <v>0</v>
      </c>
      <c r="N13" s="4" t="s">
        <v>0</v>
      </c>
      <c r="O13" s="4" t="s">
        <v>0</v>
      </c>
      <c r="P13" s="4" t="s">
        <v>4</v>
      </c>
      <c r="Q13" s="51" t="s">
        <v>1541</v>
      </c>
      <c r="R13" s="29" t="s">
        <v>47</v>
      </c>
      <c r="S13" s="28" t="s">
        <v>9</v>
      </c>
      <c r="T13" s="28" t="s">
        <v>9</v>
      </c>
      <c r="U13" s="28" t="s">
        <v>9</v>
      </c>
      <c r="V13" s="28" t="s">
        <v>9</v>
      </c>
      <c r="W13" s="28" t="s">
        <v>9</v>
      </c>
    </row>
    <row r="14" spans="1:24">
      <c r="A14" s="9">
        <f t="shared" si="0"/>
        <v>91536</v>
      </c>
      <c r="B14" s="46" t="s">
        <v>9</v>
      </c>
      <c r="C14" s="46">
        <v>1</v>
      </c>
      <c r="D14" s="9">
        <v>5</v>
      </c>
      <c r="E14" s="8" t="s">
        <v>1535</v>
      </c>
      <c r="F14" s="8">
        <v>23</v>
      </c>
      <c r="G14" s="15" t="s">
        <v>1519</v>
      </c>
      <c r="H14" s="29" t="s">
        <v>1536</v>
      </c>
      <c r="I14" s="4" t="s">
        <v>1537</v>
      </c>
      <c r="J14" s="4">
        <v>10</v>
      </c>
      <c r="K14" s="4">
        <v>10</v>
      </c>
      <c r="L14" s="6" t="s">
        <v>366</v>
      </c>
      <c r="M14" s="4" t="s">
        <v>0</v>
      </c>
      <c r="N14" s="4" t="s">
        <v>0</v>
      </c>
      <c r="O14" s="4" t="s">
        <v>0</v>
      </c>
      <c r="P14" s="4" t="s">
        <v>4</v>
      </c>
      <c r="Q14" s="51" t="s">
        <v>1541</v>
      </c>
      <c r="R14" s="29" t="s">
        <v>47</v>
      </c>
      <c r="S14" s="28" t="s">
        <v>9</v>
      </c>
      <c r="T14" s="28" t="s">
        <v>9</v>
      </c>
      <c r="U14" s="28" t="s">
        <v>9</v>
      </c>
      <c r="V14" s="28" t="s">
        <v>9</v>
      </c>
      <c r="W14" s="28" t="s">
        <v>9</v>
      </c>
    </row>
    <row r="15" spans="1:24">
      <c r="A15" s="9">
        <f t="shared" si="0"/>
        <v>91537</v>
      </c>
      <c r="B15" s="46" t="s">
        <v>9</v>
      </c>
      <c r="C15" s="46">
        <v>1</v>
      </c>
      <c r="D15" s="9">
        <v>5</v>
      </c>
      <c r="E15" s="8" t="s">
        <v>1535</v>
      </c>
      <c r="F15" s="8">
        <v>24</v>
      </c>
      <c r="G15" s="15" t="s">
        <v>1519</v>
      </c>
      <c r="H15" s="29" t="s">
        <v>1536</v>
      </c>
      <c r="I15" s="4" t="s">
        <v>1537</v>
      </c>
      <c r="J15" s="4">
        <v>10</v>
      </c>
      <c r="K15" s="4">
        <v>10</v>
      </c>
      <c r="L15" s="6" t="s">
        <v>366</v>
      </c>
      <c r="M15" s="4" t="s">
        <v>0</v>
      </c>
      <c r="N15" s="4" t="s">
        <v>0</v>
      </c>
      <c r="O15" s="4" t="s">
        <v>0</v>
      </c>
      <c r="P15" s="4" t="s">
        <v>4</v>
      </c>
      <c r="Q15" s="51" t="s">
        <v>1541</v>
      </c>
      <c r="R15" s="29" t="s">
        <v>47</v>
      </c>
      <c r="S15" s="28" t="s">
        <v>9</v>
      </c>
      <c r="T15" s="28" t="s">
        <v>9</v>
      </c>
      <c r="U15" s="28" t="s">
        <v>9</v>
      </c>
      <c r="V15" s="28" t="s">
        <v>9</v>
      </c>
      <c r="W15" s="28" t="s">
        <v>9</v>
      </c>
    </row>
    <row r="16" spans="1:24">
      <c r="A16" s="9">
        <f t="shared" si="0"/>
        <v>91538</v>
      </c>
      <c r="B16" s="46" t="s">
        <v>9</v>
      </c>
      <c r="C16" s="46">
        <v>1</v>
      </c>
      <c r="D16" s="9">
        <v>5</v>
      </c>
      <c r="E16" s="8" t="s">
        <v>1535</v>
      </c>
      <c r="F16" s="8">
        <v>25</v>
      </c>
      <c r="G16" s="15" t="s">
        <v>1519</v>
      </c>
      <c r="H16" s="29" t="s">
        <v>1536</v>
      </c>
      <c r="I16" s="4" t="s">
        <v>1537</v>
      </c>
      <c r="J16" s="4">
        <v>10</v>
      </c>
      <c r="K16" s="4">
        <v>10</v>
      </c>
      <c r="L16" s="6" t="s">
        <v>366</v>
      </c>
      <c r="M16" s="4" t="s">
        <v>0</v>
      </c>
      <c r="N16" s="4" t="s">
        <v>0</v>
      </c>
      <c r="O16" s="4" t="s">
        <v>0</v>
      </c>
      <c r="P16" s="4" t="s">
        <v>4</v>
      </c>
      <c r="Q16" s="51" t="s">
        <v>1541</v>
      </c>
      <c r="R16" s="29" t="s">
        <v>47</v>
      </c>
      <c r="S16" s="28" t="s">
        <v>9</v>
      </c>
      <c r="T16" s="28" t="s">
        <v>9</v>
      </c>
      <c r="U16" s="28" t="s">
        <v>9</v>
      </c>
      <c r="V16" s="28" t="s">
        <v>9</v>
      </c>
      <c r="W16" s="28" t="s">
        <v>9</v>
      </c>
    </row>
    <row r="17" spans="1:23">
      <c r="A17" s="9">
        <f t="shared" si="0"/>
        <v>91539</v>
      </c>
      <c r="B17" s="46" t="s">
        <v>9</v>
      </c>
      <c r="C17" s="46">
        <v>1</v>
      </c>
      <c r="D17" s="9">
        <v>5</v>
      </c>
      <c r="E17" s="8" t="s">
        <v>1535</v>
      </c>
      <c r="F17" s="8">
        <v>26</v>
      </c>
      <c r="G17" s="15" t="s">
        <v>1519</v>
      </c>
      <c r="H17" s="29" t="s">
        <v>1536</v>
      </c>
      <c r="I17" s="4" t="s">
        <v>1537</v>
      </c>
      <c r="J17" s="4">
        <v>10</v>
      </c>
      <c r="K17" s="4">
        <v>10</v>
      </c>
      <c r="L17" s="6" t="s">
        <v>366</v>
      </c>
      <c r="M17" s="4" t="s">
        <v>0</v>
      </c>
      <c r="N17" s="4" t="s">
        <v>0</v>
      </c>
      <c r="O17" s="4" t="s">
        <v>0</v>
      </c>
      <c r="P17" s="4" t="s">
        <v>4</v>
      </c>
      <c r="Q17" s="51" t="s">
        <v>1541</v>
      </c>
      <c r="R17" s="29" t="s">
        <v>47</v>
      </c>
      <c r="S17" s="28" t="s">
        <v>9</v>
      </c>
      <c r="T17" s="28" t="s">
        <v>9</v>
      </c>
      <c r="U17" s="28" t="s">
        <v>9</v>
      </c>
      <c r="V17" s="28" t="s">
        <v>9</v>
      </c>
      <c r="W17" s="28" t="s">
        <v>9</v>
      </c>
    </row>
    <row r="18" spans="1:23">
      <c r="A18" s="9">
        <f t="shared" si="0"/>
        <v>91540</v>
      </c>
      <c r="B18" s="46" t="s">
        <v>9</v>
      </c>
      <c r="C18" s="46">
        <v>1</v>
      </c>
      <c r="D18" s="9">
        <v>5</v>
      </c>
      <c r="E18" s="8" t="s">
        <v>1535</v>
      </c>
      <c r="F18" s="8">
        <v>31</v>
      </c>
      <c r="G18" s="15" t="s">
        <v>1519</v>
      </c>
      <c r="H18" s="29" t="s">
        <v>1536</v>
      </c>
      <c r="I18" s="4" t="s">
        <v>1537</v>
      </c>
      <c r="J18" s="4">
        <v>10</v>
      </c>
      <c r="K18" s="4">
        <v>10</v>
      </c>
      <c r="L18" s="6" t="s">
        <v>366</v>
      </c>
      <c r="M18" s="4" t="s">
        <v>0</v>
      </c>
      <c r="N18" s="4" t="s">
        <v>0</v>
      </c>
      <c r="O18" s="4" t="s">
        <v>0</v>
      </c>
      <c r="P18" s="4" t="s">
        <v>4</v>
      </c>
      <c r="Q18" s="51" t="s">
        <v>1541</v>
      </c>
      <c r="R18" s="29" t="s">
        <v>47</v>
      </c>
      <c r="S18" s="28" t="s">
        <v>9</v>
      </c>
      <c r="T18" s="28" t="s">
        <v>9</v>
      </c>
      <c r="U18" s="28" t="s">
        <v>9</v>
      </c>
      <c r="V18" s="28" t="s">
        <v>9</v>
      </c>
      <c r="W18" s="28" t="s">
        <v>9</v>
      </c>
    </row>
    <row r="19" spans="1:23">
      <c r="A19" s="9">
        <f t="shared" si="0"/>
        <v>91541</v>
      </c>
      <c r="B19" s="46" t="s">
        <v>9</v>
      </c>
      <c r="C19" s="46">
        <v>1</v>
      </c>
      <c r="D19" s="9">
        <v>5</v>
      </c>
      <c r="E19" s="8" t="s">
        <v>1535</v>
      </c>
      <c r="F19" s="8">
        <v>32</v>
      </c>
      <c r="G19" s="15" t="s">
        <v>1519</v>
      </c>
      <c r="H19" s="29" t="s">
        <v>1536</v>
      </c>
      <c r="I19" s="4" t="s">
        <v>1537</v>
      </c>
      <c r="J19" s="4">
        <v>10</v>
      </c>
      <c r="K19" s="4">
        <v>10</v>
      </c>
      <c r="L19" s="6" t="s">
        <v>366</v>
      </c>
      <c r="M19" s="4" t="s">
        <v>0</v>
      </c>
      <c r="N19" s="4" t="s">
        <v>0</v>
      </c>
      <c r="O19" s="4" t="s">
        <v>0</v>
      </c>
      <c r="P19" s="4" t="s">
        <v>4</v>
      </c>
      <c r="Q19" s="51" t="s">
        <v>1541</v>
      </c>
      <c r="R19" s="29" t="s">
        <v>47</v>
      </c>
      <c r="S19" s="28" t="s">
        <v>9</v>
      </c>
      <c r="T19" s="28" t="s">
        <v>9</v>
      </c>
      <c r="U19" s="28" t="s">
        <v>9</v>
      </c>
      <c r="V19" s="28" t="s">
        <v>9</v>
      </c>
      <c r="W19" s="28" t="s">
        <v>9</v>
      </c>
    </row>
    <row r="20" spans="1:23">
      <c r="A20" s="9">
        <f t="shared" si="0"/>
        <v>91542</v>
      </c>
      <c r="B20" s="46" t="s">
        <v>9</v>
      </c>
      <c r="C20" s="46">
        <v>1</v>
      </c>
      <c r="D20" s="9">
        <v>5</v>
      </c>
      <c r="E20" s="8" t="s">
        <v>1535</v>
      </c>
      <c r="F20" s="8">
        <v>34</v>
      </c>
      <c r="G20" s="15" t="s">
        <v>1519</v>
      </c>
      <c r="H20" s="29" t="s">
        <v>1536</v>
      </c>
      <c r="I20" s="4" t="s">
        <v>1537</v>
      </c>
      <c r="J20" s="4">
        <v>10</v>
      </c>
      <c r="K20" s="4">
        <v>10</v>
      </c>
      <c r="L20" s="6" t="s">
        <v>366</v>
      </c>
      <c r="M20" s="4" t="s">
        <v>0</v>
      </c>
      <c r="N20" s="4" t="s">
        <v>0</v>
      </c>
      <c r="O20" s="4" t="s">
        <v>0</v>
      </c>
      <c r="P20" s="4" t="s">
        <v>4</v>
      </c>
      <c r="Q20" s="51" t="s">
        <v>1541</v>
      </c>
      <c r="R20" s="29" t="s">
        <v>47</v>
      </c>
      <c r="S20" s="28" t="s">
        <v>9</v>
      </c>
      <c r="T20" s="28" t="s">
        <v>9</v>
      </c>
      <c r="U20" s="28" t="s">
        <v>9</v>
      </c>
      <c r="V20" s="28" t="s">
        <v>9</v>
      </c>
      <c r="W20" s="28" t="s">
        <v>9</v>
      </c>
    </row>
    <row r="21" spans="1:23">
      <c r="A21" s="9">
        <f t="shared" si="0"/>
        <v>91543</v>
      </c>
      <c r="B21" s="46" t="s">
        <v>9</v>
      </c>
      <c r="C21" s="46">
        <v>1</v>
      </c>
      <c r="D21" s="9">
        <v>5</v>
      </c>
      <c r="E21" s="8" t="s">
        <v>1535</v>
      </c>
      <c r="F21" s="8">
        <v>35</v>
      </c>
      <c r="G21" s="15" t="s">
        <v>1519</v>
      </c>
      <c r="H21" s="29" t="s">
        <v>1536</v>
      </c>
      <c r="I21" s="4" t="s">
        <v>1537</v>
      </c>
      <c r="J21" s="4">
        <v>10</v>
      </c>
      <c r="K21" s="4">
        <v>10</v>
      </c>
      <c r="L21" s="6" t="s">
        <v>366</v>
      </c>
      <c r="M21" s="4" t="s">
        <v>0</v>
      </c>
      <c r="N21" s="4" t="s">
        <v>0</v>
      </c>
      <c r="O21" s="4" t="s">
        <v>0</v>
      </c>
      <c r="P21" s="4" t="s">
        <v>4</v>
      </c>
      <c r="Q21" s="51" t="s">
        <v>1541</v>
      </c>
      <c r="R21" s="29" t="s">
        <v>47</v>
      </c>
      <c r="S21" s="28" t="s">
        <v>9</v>
      </c>
      <c r="T21" s="28" t="s">
        <v>9</v>
      </c>
      <c r="U21" s="28" t="s">
        <v>9</v>
      </c>
      <c r="V21" s="28" t="s">
        <v>9</v>
      </c>
      <c r="W21" s="28" t="s">
        <v>9</v>
      </c>
    </row>
    <row r="22" spans="1:23">
      <c r="A22" s="9">
        <f t="shared" si="0"/>
        <v>91544</v>
      </c>
      <c r="B22" s="46" t="s">
        <v>9</v>
      </c>
      <c r="C22" s="46">
        <v>1</v>
      </c>
      <c r="D22" s="9">
        <v>5</v>
      </c>
      <c r="E22" s="8" t="s">
        <v>1535</v>
      </c>
      <c r="F22" s="8">
        <v>36</v>
      </c>
      <c r="G22" s="15" t="s">
        <v>1519</v>
      </c>
      <c r="H22" s="29" t="s">
        <v>1536</v>
      </c>
      <c r="I22" s="4" t="s">
        <v>1537</v>
      </c>
      <c r="J22" s="4">
        <v>10</v>
      </c>
      <c r="K22" s="4">
        <v>10</v>
      </c>
      <c r="L22" s="6" t="s">
        <v>366</v>
      </c>
      <c r="M22" s="4" t="s">
        <v>0</v>
      </c>
      <c r="N22" s="4" t="s">
        <v>0</v>
      </c>
      <c r="O22" s="4" t="s">
        <v>0</v>
      </c>
      <c r="P22" s="4" t="s">
        <v>4</v>
      </c>
      <c r="Q22" s="51" t="s">
        <v>1541</v>
      </c>
      <c r="R22" s="29" t="s">
        <v>47</v>
      </c>
      <c r="S22" s="28" t="s">
        <v>9</v>
      </c>
      <c r="T22" s="28" t="s">
        <v>9</v>
      </c>
      <c r="U22" s="28" t="s">
        <v>9</v>
      </c>
      <c r="V22" s="28" t="s">
        <v>9</v>
      </c>
      <c r="W22" s="28" t="s">
        <v>9</v>
      </c>
    </row>
    <row r="23" spans="1:23">
      <c r="A23" s="9">
        <f t="shared" si="0"/>
        <v>91545</v>
      </c>
      <c r="B23" s="46" t="s">
        <v>9</v>
      </c>
      <c r="C23" s="46">
        <v>1</v>
      </c>
      <c r="D23" s="9">
        <v>5</v>
      </c>
      <c r="E23" s="8" t="s">
        <v>1535</v>
      </c>
      <c r="F23" s="8">
        <v>41</v>
      </c>
      <c r="G23" s="15" t="s">
        <v>1519</v>
      </c>
      <c r="H23" s="29" t="s">
        <v>1536</v>
      </c>
      <c r="I23" s="4" t="s">
        <v>1537</v>
      </c>
      <c r="J23" s="4">
        <v>10</v>
      </c>
      <c r="K23" s="4">
        <v>10</v>
      </c>
      <c r="L23" s="6" t="s">
        <v>366</v>
      </c>
      <c r="M23" s="4" t="s">
        <v>0</v>
      </c>
      <c r="N23" s="4" t="s">
        <v>0</v>
      </c>
      <c r="O23" s="4" t="s">
        <v>0</v>
      </c>
      <c r="P23" s="4" t="s">
        <v>4</v>
      </c>
      <c r="Q23" s="51" t="s">
        <v>1541</v>
      </c>
      <c r="R23" s="29" t="s">
        <v>47</v>
      </c>
      <c r="S23" s="28" t="s">
        <v>9</v>
      </c>
      <c r="T23" s="28" t="s">
        <v>9</v>
      </c>
      <c r="U23" s="28" t="s">
        <v>9</v>
      </c>
      <c r="V23" s="28" t="s">
        <v>9</v>
      </c>
      <c r="W23" s="28" t="s">
        <v>9</v>
      </c>
    </row>
    <row r="24" spans="1:23">
      <c r="A24" s="9">
        <f t="shared" si="0"/>
        <v>91546</v>
      </c>
      <c r="B24" s="46" t="s">
        <v>9</v>
      </c>
      <c r="C24" s="46">
        <v>1</v>
      </c>
      <c r="D24" s="9">
        <v>5</v>
      </c>
      <c r="E24" s="8" t="s">
        <v>1535</v>
      </c>
      <c r="F24" s="8">
        <v>42</v>
      </c>
      <c r="G24" s="15" t="s">
        <v>1519</v>
      </c>
      <c r="H24" s="29" t="s">
        <v>1536</v>
      </c>
      <c r="I24" s="4" t="s">
        <v>1537</v>
      </c>
      <c r="J24" s="4">
        <v>10</v>
      </c>
      <c r="K24" s="4">
        <v>10</v>
      </c>
      <c r="L24" s="6" t="s">
        <v>366</v>
      </c>
      <c r="M24" s="4" t="s">
        <v>0</v>
      </c>
      <c r="N24" s="4" t="s">
        <v>0</v>
      </c>
      <c r="O24" s="4" t="s">
        <v>0</v>
      </c>
      <c r="P24" s="4" t="s">
        <v>4</v>
      </c>
      <c r="Q24" s="51" t="s">
        <v>1541</v>
      </c>
      <c r="R24" s="29" t="s">
        <v>47</v>
      </c>
      <c r="S24" s="28" t="s">
        <v>9</v>
      </c>
      <c r="T24" s="28" t="s">
        <v>9</v>
      </c>
      <c r="U24" s="28" t="s">
        <v>9</v>
      </c>
      <c r="V24" s="28" t="s">
        <v>9</v>
      </c>
      <c r="W24" s="28" t="s">
        <v>9</v>
      </c>
    </row>
    <row r="25" spans="1:23">
      <c r="A25" s="9">
        <f t="shared" si="0"/>
        <v>91547</v>
      </c>
      <c r="B25" s="46" t="s">
        <v>9</v>
      </c>
      <c r="C25" s="46">
        <v>1</v>
      </c>
      <c r="D25" s="9">
        <v>5</v>
      </c>
      <c r="E25" s="8" t="s">
        <v>1535</v>
      </c>
      <c r="F25" s="8">
        <v>43</v>
      </c>
      <c r="G25" s="15" t="s">
        <v>1519</v>
      </c>
      <c r="H25" s="29" t="s">
        <v>1536</v>
      </c>
      <c r="I25" s="4" t="s">
        <v>1537</v>
      </c>
      <c r="J25" s="4">
        <v>10</v>
      </c>
      <c r="K25" s="4">
        <v>10</v>
      </c>
      <c r="L25" s="6" t="s">
        <v>366</v>
      </c>
      <c r="M25" s="4" t="s">
        <v>0</v>
      </c>
      <c r="N25" s="4" t="s">
        <v>0</v>
      </c>
      <c r="O25" s="4" t="s">
        <v>0</v>
      </c>
      <c r="P25" s="4" t="s">
        <v>4</v>
      </c>
      <c r="Q25" s="51" t="s">
        <v>1541</v>
      </c>
      <c r="R25" s="29" t="s">
        <v>47</v>
      </c>
      <c r="S25" s="28" t="s">
        <v>9</v>
      </c>
      <c r="T25" s="28" t="s">
        <v>9</v>
      </c>
      <c r="U25" s="28" t="s">
        <v>9</v>
      </c>
      <c r="V25" s="28" t="s">
        <v>9</v>
      </c>
      <c r="W25" s="28" t="s">
        <v>9</v>
      </c>
    </row>
    <row r="26" spans="1:23">
      <c r="A26" s="9">
        <f t="shared" si="0"/>
        <v>91548</v>
      </c>
      <c r="B26" s="46" t="s">
        <v>9</v>
      </c>
      <c r="C26" s="46">
        <v>1</v>
      </c>
      <c r="D26" s="9">
        <v>5</v>
      </c>
      <c r="E26" s="8" t="s">
        <v>1535</v>
      </c>
      <c r="F26" s="8">
        <v>45</v>
      </c>
      <c r="G26" s="15" t="s">
        <v>1519</v>
      </c>
      <c r="H26" s="29" t="s">
        <v>1536</v>
      </c>
      <c r="I26" s="4" t="s">
        <v>1537</v>
      </c>
      <c r="J26" s="4">
        <v>10</v>
      </c>
      <c r="K26" s="4">
        <v>10</v>
      </c>
      <c r="L26" s="6" t="s">
        <v>366</v>
      </c>
      <c r="M26" s="4" t="s">
        <v>0</v>
      </c>
      <c r="N26" s="4" t="s">
        <v>0</v>
      </c>
      <c r="O26" s="4" t="s">
        <v>0</v>
      </c>
      <c r="P26" s="4" t="s">
        <v>4</v>
      </c>
      <c r="Q26" s="51" t="s">
        <v>1541</v>
      </c>
      <c r="R26" s="29" t="s">
        <v>47</v>
      </c>
      <c r="S26" s="28" t="s">
        <v>9</v>
      </c>
      <c r="T26" s="28" t="s">
        <v>9</v>
      </c>
      <c r="U26" s="28" t="s">
        <v>9</v>
      </c>
      <c r="V26" s="28" t="s">
        <v>9</v>
      </c>
      <c r="W26" s="28" t="s">
        <v>9</v>
      </c>
    </row>
    <row r="27" spans="1:23">
      <c r="A27" s="9">
        <f t="shared" si="0"/>
        <v>91549</v>
      </c>
      <c r="B27" s="46" t="s">
        <v>9</v>
      </c>
      <c r="C27" s="46">
        <v>1</v>
      </c>
      <c r="D27" s="9">
        <v>5</v>
      </c>
      <c r="E27" s="8" t="s">
        <v>1535</v>
      </c>
      <c r="F27" s="8">
        <v>46</v>
      </c>
      <c r="G27" s="15" t="s">
        <v>1519</v>
      </c>
      <c r="H27" s="29" t="s">
        <v>1536</v>
      </c>
      <c r="I27" s="4" t="s">
        <v>1537</v>
      </c>
      <c r="J27" s="4">
        <v>10</v>
      </c>
      <c r="K27" s="4">
        <v>10</v>
      </c>
      <c r="L27" s="6" t="s">
        <v>366</v>
      </c>
      <c r="M27" s="4" t="s">
        <v>0</v>
      </c>
      <c r="N27" s="4" t="s">
        <v>0</v>
      </c>
      <c r="O27" s="4" t="s">
        <v>0</v>
      </c>
      <c r="P27" s="4" t="s">
        <v>4</v>
      </c>
      <c r="Q27" s="51" t="s">
        <v>1541</v>
      </c>
      <c r="R27" s="29" t="s">
        <v>47</v>
      </c>
      <c r="S27" s="28" t="s">
        <v>9</v>
      </c>
      <c r="T27" s="28" t="s">
        <v>9</v>
      </c>
      <c r="U27" s="28" t="s">
        <v>9</v>
      </c>
      <c r="V27" s="28" t="s">
        <v>9</v>
      </c>
      <c r="W27" s="28" t="s">
        <v>9</v>
      </c>
    </row>
    <row r="28" spans="1:23">
      <c r="A28" s="9">
        <f t="shared" si="0"/>
        <v>91550</v>
      </c>
      <c r="B28" s="46" t="s">
        <v>9</v>
      </c>
      <c r="C28" s="46">
        <v>1</v>
      </c>
      <c r="D28" s="9">
        <v>5</v>
      </c>
      <c r="E28" s="8" t="s">
        <v>1535</v>
      </c>
      <c r="F28" s="8">
        <v>51</v>
      </c>
      <c r="G28" s="15" t="s">
        <v>1519</v>
      </c>
      <c r="H28" s="29" t="s">
        <v>1536</v>
      </c>
      <c r="I28" s="4" t="s">
        <v>1537</v>
      </c>
      <c r="J28" s="4">
        <v>10</v>
      </c>
      <c r="K28" s="4">
        <v>10</v>
      </c>
      <c r="L28" s="6" t="s">
        <v>366</v>
      </c>
      <c r="M28" s="4" t="s">
        <v>0</v>
      </c>
      <c r="N28" s="4" t="s">
        <v>0</v>
      </c>
      <c r="O28" s="4" t="s">
        <v>0</v>
      </c>
      <c r="P28" s="4" t="s">
        <v>4</v>
      </c>
      <c r="Q28" s="51" t="s">
        <v>1541</v>
      </c>
      <c r="R28" s="29" t="s">
        <v>47</v>
      </c>
      <c r="S28" s="28" t="s">
        <v>9</v>
      </c>
      <c r="T28" s="28" t="s">
        <v>9</v>
      </c>
      <c r="U28" s="28" t="s">
        <v>9</v>
      </c>
      <c r="V28" s="28" t="s">
        <v>9</v>
      </c>
      <c r="W28" s="28" t="s">
        <v>9</v>
      </c>
    </row>
    <row r="29" spans="1:23">
      <c r="A29" s="9">
        <f t="shared" si="0"/>
        <v>91551</v>
      </c>
      <c r="B29" s="46" t="s">
        <v>9</v>
      </c>
      <c r="C29" s="46">
        <v>1</v>
      </c>
      <c r="D29" s="9">
        <v>5</v>
      </c>
      <c r="E29" s="8" t="s">
        <v>1535</v>
      </c>
      <c r="F29" s="8">
        <v>52</v>
      </c>
      <c r="G29" s="15" t="s">
        <v>1519</v>
      </c>
      <c r="H29" s="29" t="s">
        <v>1536</v>
      </c>
      <c r="I29" s="4" t="s">
        <v>1537</v>
      </c>
      <c r="J29" s="4">
        <v>10</v>
      </c>
      <c r="K29" s="4">
        <v>10</v>
      </c>
      <c r="L29" s="6" t="s">
        <v>366</v>
      </c>
      <c r="M29" s="4" t="s">
        <v>0</v>
      </c>
      <c r="N29" s="4" t="s">
        <v>0</v>
      </c>
      <c r="O29" s="4" t="s">
        <v>0</v>
      </c>
      <c r="P29" s="4" t="s">
        <v>4</v>
      </c>
      <c r="Q29" s="51" t="s">
        <v>1541</v>
      </c>
      <c r="R29" s="29" t="s">
        <v>47</v>
      </c>
      <c r="S29" s="28" t="s">
        <v>9</v>
      </c>
      <c r="T29" s="28" t="s">
        <v>9</v>
      </c>
      <c r="U29" s="28" t="s">
        <v>9</v>
      </c>
      <c r="V29" s="28" t="s">
        <v>9</v>
      </c>
      <c r="W29" s="28" t="s">
        <v>9</v>
      </c>
    </row>
    <row r="30" spans="1:23">
      <c r="A30" s="9">
        <f t="shared" si="0"/>
        <v>91552</v>
      </c>
      <c r="B30" s="46" t="s">
        <v>9</v>
      </c>
      <c r="C30" s="46">
        <v>1</v>
      </c>
      <c r="D30" s="9">
        <v>5</v>
      </c>
      <c r="E30" s="8" t="s">
        <v>1535</v>
      </c>
      <c r="F30" s="8">
        <v>53</v>
      </c>
      <c r="G30" s="15" t="s">
        <v>1519</v>
      </c>
      <c r="H30" s="29" t="s">
        <v>1536</v>
      </c>
      <c r="I30" s="4" t="s">
        <v>1537</v>
      </c>
      <c r="J30" s="4">
        <v>10</v>
      </c>
      <c r="K30" s="4">
        <v>10</v>
      </c>
      <c r="L30" s="6" t="s">
        <v>366</v>
      </c>
      <c r="M30" s="4" t="s">
        <v>0</v>
      </c>
      <c r="N30" s="4" t="s">
        <v>0</v>
      </c>
      <c r="O30" s="4" t="s">
        <v>0</v>
      </c>
      <c r="P30" s="4" t="s">
        <v>4</v>
      </c>
      <c r="Q30" s="51" t="s">
        <v>1541</v>
      </c>
      <c r="R30" s="29" t="s">
        <v>47</v>
      </c>
      <c r="S30" s="28" t="s">
        <v>9</v>
      </c>
      <c r="T30" s="28" t="s">
        <v>9</v>
      </c>
      <c r="U30" s="28" t="s">
        <v>9</v>
      </c>
      <c r="V30" s="28" t="s">
        <v>9</v>
      </c>
      <c r="W30" s="28" t="s">
        <v>9</v>
      </c>
    </row>
    <row r="31" spans="1:23">
      <c r="A31" s="9">
        <f t="shared" si="0"/>
        <v>91553</v>
      </c>
      <c r="B31" s="46" t="s">
        <v>9</v>
      </c>
      <c r="C31" s="46">
        <v>1</v>
      </c>
      <c r="D31" s="9">
        <v>5</v>
      </c>
      <c r="E31" s="8" t="s">
        <v>1535</v>
      </c>
      <c r="F31" s="8">
        <v>54</v>
      </c>
      <c r="G31" s="15" t="s">
        <v>1519</v>
      </c>
      <c r="H31" s="29" t="s">
        <v>1536</v>
      </c>
      <c r="I31" s="4" t="s">
        <v>1537</v>
      </c>
      <c r="J31" s="4">
        <v>10</v>
      </c>
      <c r="K31" s="4">
        <v>10</v>
      </c>
      <c r="L31" s="6" t="s">
        <v>366</v>
      </c>
      <c r="M31" s="4" t="s">
        <v>0</v>
      </c>
      <c r="N31" s="4" t="s">
        <v>0</v>
      </c>
      <c r="O31" s="4" t="s">
        <v>0</v>
      </c>
      <c r="P31" s="4" t="s">
        <v>4</v>
      </c>
      <c r="Q31" s="51" t="s">
        <v>1541</v>
      </c>
      <c r="R31" s="29" t="s">
        <v>47</v>
      </c>
      <c r="S31" s="28" t="s">
        <v>9</v>
      </c>
      <c r="T31" s="28" t="s">
        <v>9</v>
      </c>
      <c r="U31" s="28" t="s">
        <v>9</v>
      </c>
      <c r="V31" s="28" t="s">
        <v>9</v>
      </c>
      <c r="W31" s="28" t="s">
        <v>9</v>
      </c>
    </row>
    <row r="32" spans="1:23">
      <c r="A32" s="9">
        <f t="shared" si="0"/>
        <v>91554</v>
      </c>
      <c r="B32" s="46" t="s">
        <v>9</v>
      </c>
      <c r="C32" s="46">
        <v>1</v>
      </c>
      <c r="D32" s="9">
        <v>5</v>
      </c>
      <c r="E32" s="8" t="s">
        <v>1535</v>
      </c>
      <c r="F32" s="8">
        <v>56</v>
      </c>
      <c r="G32" s="15" t="s">
        <v>1519</v>
      </c>
      <c r="H32" s="29" t="s">
        <v>1536</v>
      </c>
      <c r="I32" s="4" t="s">
        <v>1537</v>
      </c>
      <c r="J32" s="4">
        <v>10</v>
      </c>
      <c r="K32" s="4">
        <v>10</v>
      </c>
      <c r="L32" s="6" t="s">
        <v>366</v>
      </c>
      <c r="M32" s="4" t="s">
        <v>0</v>
      </c>
      <c r="N32" s="4" t="s">
        <v>0</v>
      </c>
      <c r="O32" s="4" t="s">
        <v>0</v>
      </c>
      <c r="P32" s="4" t="s">
        <v>4</v>
      </c>
      <c r="Q32" s="51" t="s">
        <v>1541</v>
      </c>
      <c r="R32" s="29" t="s">
        <v>47</v>
      </c>
      <c r="S32" s="28" t="s">
        <v>9</v>
      </c>
      <c r="T32" s="28" t="s">
        <v>9</v>
      </c>
      <c r="U32" s="28" t="s">
        <v>9</v>
      </c>
      <c r="V32" s="28" t="s">
        <v>9</v>
      </c>
      <c r="W32" s="28" t="s">
        <v>9</v>
      </c>
    </row>
    <row r="33" spans="1:23">
      <c r="A33" s="9">
        <f t="shared" si="0"/>
        <v>91555</v>
      </c>
      <c r="B33" s="46" t="s">
        <v>9</v>
      </c>
      <c r="C33" s="46">
        <v>1</v>
      </c>
      <c r="D33" s="9">
        <v>5</v>
      </c>
      <c r="E33" s="8" t="s">
        <v>1535</v>
      </c>
      <c r="F33" s="8">
        <v>61</v>
      </c>
      <c r="G33" s="15" t="s">
        <v>1519</v>
      </c>
      <c r="H33" s="29" t="s">
        <v>1536</v>
      </c>
      <c r="I33" s="4" t="s">
        <v>1537</v>
      </c>
      <c r="J33" s="4">
        <v>10</v>
      </c>
      <c r="K33" s="4">
        <v>10</v>
      </c>
      <c r="L33" s="6" t="s">
        <v>366</v>
      </c>
      <c r="M33" s="4" t="s">
        <v>0</v>
      </c>
      <c r="N33" s="4" t="s">
        <v>0</v>
      </c>
      <c r="O33" s="4" t="s">
        <v>0</v>
      </c>
      <c r="P33" s="4" t="s">
        <v>4</v>
      </c>
      <c r="Q33" s="51" t="s">
        <v>1541</v>
      </c>
      <c r="R33" s="29" t="s">
        <v>47</v>
      </c>
      <c r="S33" s="28" t="s">
        <v>9</v>
      </c>
      <c r="T33" s="28" t="s">
        <v>9</v>
      </c>
      <c r="U33" s="28" t="s">
        <v>9</v>
      </c>
      <c r="V33" s="28" t="s">
        <v>9</v>
      </c>
      <c r="W33" s="28" t="s">
        <v>9</v>
      </c>
    </row>
    <row r="34" spans="1:23">
      <c r="A34" s="9">
        <f t="shared" si="0"/>
        <v>91556</v>
      </c>
      <c r="B34" s="46" t="s">
        <v>9</v>
      </c>
      <c r="C34" s="46">
        <v>1</v>
      </c>
      <c r="D34" s="9">
        <v>5</v>
      </c>
      <c r="E34" s="8" t="s">
        <v>1535</v>
      </c>
      <c r="F34" s="8">
        <v>62</v>
      </c>
      <c r="G34" s="15" t="s">
        <v>1519</v>
      </c>
      <c r="H34" s="29" t="s">
        <v>1536</v>
      </c>
      <c r="I34" s="4" t="s">
        <v>1537</v>
      </c>
      <c r="J34" s="4">
        <v>10</v>
      </c>
      <c r="K34" s="4">
        <v>10</v>
      </c>
      <c r="L34" s="6" t="s">
        <v>366</v>
      </c>
      <c r="M34" s="4" t="s">
        <v>0</v>
      </c>
      <c r="N34" s="4" t="s">
        <v>0</v>
      </c>
      <c r="O34" s="4" t="s">
        <v>0</v>
      </c>
      <c r="P34" s="4" t="s">
        <v>4</v>
      </c>
      <c r="Q34" s="51" t="s">
        <v>1541</v>
      </c>
      <c r="R34" s="29" t="s">
        <v>47</v>
      </c>
      <c r="S34" s="28" t="s">
        <v>9</v>
      </c>
      <c r="T34" s="28" t="s">
        <v>9</v>
      </c>
      <c r="U34" s="28" t="s">
        <v>9</v>
      </c>
      <c r="V34" s="28" t="s">
        <v>9</v>
      </c>
      <c r="W34" s="28" t="s">
        <v>9</v>
      </c>
    </row>
    <row r="35" spans="1:23">
      <c r="A35" s="9">
        <f t="shared" si="0"/>
        <v>91557</v>
      </c>
      <c r="B35" s="46" t="s">
        <v>9</v>
      </c>
      <c r="C35" s="46">
        <v>1</v>
      </c>
      <c r="D35" s="9">
        <v>5</v>
      </c>
      <c r="E35" s="8" t="s">
        <v>1535</v>
      </c>
      <c r="F35" s="8">
        <v>63</v>
      </c>
      <c r="G35" s="15" t="s">
        <v>1519</v>
      </c>
      <c r="H35" s="29" t="s">
        <v>1536</v>
      </c>
      <c r="I35" s="4" t="s">
        <v>1537</v>
      </c>
      <c r="J35" s="4">
        <v>10</v>
      </c>
      <c r="K35" s="4">
        <v>10</v>
      </c>
      <c r="L35" s="6" t="s">
        <v>366</v>
      </c>
      <c r="M35" s="4" t="s">
        <v>0</v>
      </c>
      <c r="N35" s="4" t="s">
        <v>0</v>
      </c>
      <c r="O35" s="4" t="s">
        <v>0</v>
      </c>
      <c r="P35" s="4" t="s">
        <v>4</v>
      </c>
      <c r="Q35" s="51" t="s">
        <v>1541</v>
      </c>
      <c r="R35" s="29" t="s">
        <v>47</v>
      </c>
      <c r="S35" s="28" t="s">
        <v>9</v>
      </c>
      <c r="T35" s="28" t="s">
        <v>9</v>
      </c>
      <c r="U35" s="28" t="s">
        <v>9</v>
      </c>
      <c r="V35" s="28" t="s">
        <v>9</v>
      </c>
      <c r="W35" s="28" t="s">
        <v>9</v>
      </c>
    </row>
    <row r="36" spans="1:23">
      <c r="A36" s="9">
        <f t="shared" si="0"/>
        <v>91558</v>
      </c>
      <c r="B36" s="46" t="s">
        <v>9</v>
      </c>
      <c r="C36" s="46">
        <v>1</v>
      </c>
      <c r="D36" s="9">
        <v>5</v>
      </c>
      <c r="E36" s="8" t="s">
        <v>1535</v>
      </c>
      <c r="F36" s="8">
        <v>64</v>
      </c>
      <c r="G36" s="15" t="s">
        <v>1519</v>
      </c>
      <c r="H36" s="29" t="s">
        <v>1536</v>
      </c>
      <c r="I36" s="4" t="s">
        <v>1537</v>
      </c>
      <c r="J36" s="4">
        <v>10</v>
      </c>
      <c r="K36" s="4">
        <v>10</v>
      </c>
      <c r="L36" s="6" t="s">
        <v>366</v>
      </c>
      <c r="M36" s="4" t="s">
        <v>0</v>
      </c>
      <c r="N36" s="4" t="s">
        <v>0</v>
      </c>
      <c r="O36" s="4" t="s">
        <v>0</v>
      </c>
      <c r="P36" s="4" t="s">
        <v>4</v>
      </c>
      <c r="Q36" s="51" t="s">
        <v>1541</v>
      </c>
      <c r="R36" s="29" t="s">
        <v>47</v>
      </c>
      <c r="S36" s="28" t="s">
        <v>9</v>
      </c>
      <c r="T36" s="28" t="s">
        <v>9</v>
      </c>
      <c r="U36" s="28" t="s">
        <v>9</v>
      </c>
      <c r="V36" s="28" t="s">
        <v>9</v>
      </c>
      <c r="W36" s="28" t="s">
        <v>9</v>
      </c>
    </row>
    <row r="37" spans="1:23">
      <c r="A37" s="9">
        <f t="shared" si="0"/>
        <v>91559</v>
      </c>
      <c r="B37" s="46" t="s">
        <v>9</v>
      </c>
      <c r="C37" s="46">
        <v>1</v>
      </c>
      <c r="D37" s="9">
        <v>5</v>
      </c>
      <c r="E37" s="8" t="s">
        <v>1535</v>
      </c>
      <c r="F37" s="8">
        <v>65</v>
      </c>
      <c r="G37" s="15" t="s">
        <v>1519</v>
      </c>
      <c r="H37" s="29" t="s">
        <v>1536</v>
      </c>
      <c r="I37" s="4" t="s">
        <v>1537</v>
      </c>
      <c r="J37" s="4">
        <v>10</v>
      </c>
      <c r="K37" s="4">
        <v>10</v>
      </c>
      <c r="L37" s="6" t="s">
        <v>366</v>
      </c>
      <c r="M37" s="4" t="s">
        <v>0</v>
      </c>
      <c r="N37" s="4" t="s">
        <v>0</v>
      </c>
      <c r="O37" s="4" t="s">
        <v>0</v>
      </c>
      <c r="P37" s="4" t="s">
        <v>4</v>
      </c>
      <c r="Q37" s="51" t="s">
        <v>1541</v>
      </c>
      <c r="R37" s="29" t="s">
        <v>47</v>
      </c>
      <c r="S37" s="28" t="s">
        <v>9</v>
      </c>
      <c r="T37" s="28" t="s">
        <v>9</v>
      </c>
      <c r="U37" s="28" t="s">
        <v>9</v>
      </c>
      <c r="V37" s="28" t="s">
        <v>9</v>
      </c>
      <c r="W37" s="28" t="s">
        <v>9</v>
      </c>
    </row>
    <row r="38" spans="1:23">
      <c r="A38" s="9">
        <f t="shared" si="0"/>
        <v>91560</v>
      </c>
      <c r="B38" s="46" t="s">
        <v>9</v>
      </c>
      <c r="C38" s="46">
        <v>1</v>
      </c>
      <c r="D38" s="9">
        <v>5</v>
      </c>
      <c r="E38" s="8" t="s">
        <v>1538</v>
      </c>
      <c r="F38" s="8">
        <v>12</v>
      </c>
      <c r="G38" s="15" t="s">
        <v>1519</v>
      </c>
      <c r="H38" s="29" t="s">
        <v>1536</v>
      </c>
      <c r="I38" s="4" t="s">
        <v>1537</v>
      </c>
      <c r="J38" s="4">
        <v>10</v>
      </c>
      <c r="K38" s="4">
        <v>10</v>
      </c>
      <c r="L38" s="6" t="s">
        <v>366</v>
      </c>
      <c r="M38" s="4" t="s">
        <v>0</v>
      </c>
      <c r="N38" s="4" t="s">
        <v>0</v>
      </c>
      <c r="O38" s="4" t="s">
        <v>0</v>
      </c>
      <c r="P38" s="4" t="s">
        <v>4</v>
      </c>
      <c r="Q38" s="51" t="s">
        <v>1541</v>
      </c>
      <c r="R38" s="29" t="s">
        <v>47</v>
      </c>
      <c r="S38" s="28" t="s">
        <v>9</v>
      </c>
      <c r="T38" s="28" t="s">
        <v>9</v>
      </c>
      <c r="U38" s="28" t="s">
        <v>9</v>
      </c>
      <c r="V38" s="28" t="s">
        <v>9</v>
      </c>
      <c r="W38" s="28" t="s">
        <v>9</v>
      </c>
    </row>
    <row r="39" spans="1:23">
      <c r="A39" s="9">
        <f t="shared" si="0"/>
        <v>91561</v>
      </c>
      <c r="B39" s="46" t="s">
        <v>9</v>
      </c>
      <c r="C39" s="46">
        <v>1</v>
      </c>
      <c r="D39" s="9">
        <v>5</v>
      </c>
      <c r="E39" s="8" t="s">
        <v>1538</v>
      </c>
      <c r="F39" s="8">
        <v>13</v>
      </c>
      <c r="G39" s="15" t="s">
        <v>1519</v>
      </c>
      <c r="H39" s="29" t="s">
        <v>1536</v>
      </c>
      <c r="I39" s="4" t="s">
        <v>1537</v>
      </c>
      <c r="J39" s="4">
        <v>10</v>
      </c>
      <c r="K39" s="4">
        <v>10</v>
      </c>
      <c r="L39" s="6" t="s">
        <v>366</v>
      </c>
      <c r="M39" s="4" t="s">
        <v>0</v>
      </c>
      <c r="N39" s="4" t="s">
        <v>0</v>
      </c>
      <c r="O39" s="4" t="s">
        <v>0</v>
      </c>
      <c r="P39" s="4" t="s">
        <v>4</v>
      </c>
      <c r="Q39" s="51" t="s">
        <v>1541</v>
      </c>
      <c r="R39" s="29" t="s">
        <v>47</v>
      </c>
      <c r="S39" s="28" t="s">
        <v>9</v>
      </c>
      <c r="T39" s="28" t="s">
        <v>9</v>
      </c>
      <c r="U39" s="28" t="s">
        <v>9</v>
      </c>
      <c r="V39" s="28" t="s">
        <v>9</v>
      </c>
      <c r="W39" s="28" t="s">
        <v>9</v>
      </c>
    </row>
    <row r="40" spans="1:23">
      <c r="A40" s="9">
        <f t="shared" si="0"/>
        <v>91562</v>
      </c>
      <c r="B40" s="46" t="s">
        <v>9</v>
      </c>
      <c r="C40" s="46">
        <v>1</v>
      </c>
      <c r="D40" s="9">
        <v>5</v>
      </c>
      <c r="E40" s="8" t="s">
        <v>1538</v>
      </c>
      <c r="F40" s="8">
        <v>14</v>
      </c>
      <c r="G40" s="15" t="s">
        <v>1519</v>
      </c>
      <c r="H40" s="29" t="s">
        <v>1536</v>
      </c>
      <c r="I40" s="4" t="s">
        <v>1537</v>
      </c>
      <c r="J40" s="4">
        <v>10</v>
      </c>
      <c r="K40" s="4">
        <v>10</v>
      </c>
      <c r="L40" s="6" t="s">
        <v>366</v>
      </c>
      <c r="M40" s="4" t="s">
        <v>0</v>
      </c>
      <c r="N40" s="4" t="s">
        <v>0</v>
      </c>
      <c r="O40" s="4" t="s">
        <v>0</v>
      </c>
      <c r="P40" s="4" t="s">
        <v>4</v>
      </c>
      <c r="Q40" s="51" t="s">
        <v>1541</v>
      </c>
      <c r="R40" s="29" t="s">
        <v>47</v>
      </c>
      <c r="S40" s="28" t="s">
        <v>9</v>
      </c>
      <c r="T40" s="28" t="s">
        <v>9</v>
      </c>
      <c r="U40" s="28" t="s">
        <v>9</v>
      </c>
      <c r="V40" s="28" t="s">
        <v>9</v>
      </c>
      <c r="W40" s="28" t="s">
        <v>9</v>
      </c>
    </row>
    <row r="41" spans="1:23">
      <c r="A41" s="9">
        <f t="shared" si="0"/>
        <v>91563</v>
      </c>
      <c r="B41" s="46" t="s">
        <v>9</v>
      </c>
      <c r="C41" s="46">
        <v>1</v>
      </c>
      <c r="D41" s="9">
        <v>5</v>
      </c>
      <c r="E41" s="8" t="s">
        <v>1538</v>
      </c>
      <c r="F41" s="8">
        <v>15</v>
      </c>
      <c r="G41" s="15" t="s">
        <v>1519</v>
      </c>
      <c r="H41" s="29" t="s">
        <v>1536</v>
      </c>
      <c r="I41" s="4" t="s">
        <v>1537</v>
      </c>
      <c r="J41" s="4">
        <v>10</v>
      </c>
      <c r="K41" s="4">
        <v>10</v>
      </c>
      <c r="L41" s="6" t="s">
        <v>366</v>
      </c>
      <c r="M41" s="4" t="s">
        <v>0</v>
      </c>
      <c r="N41" s="4" t="s">
        <v>0</v>
      </c>
      <c r="O41" s="4" t="s">
        <v>0</v>
      </c>
      <c r="P41" s="4" t="s">
        <v>4</v>
      </c>
      <c r="Q41" s="51" t="s">
        <v>1541</v>
      </c>
      <c r="R41" s="29" t="s">
        <v>47</v>
      </c>
      <c r="S41" s="28" t="s">
        <v>9</v>
      </c>
      <c r="T41" s="28" t="s">
        <v>9</v>
      </c>
      <c r="U41" s="28" t="s">
        <v>9</v>
      </c>
      <c r="V41" s="28" t="s">
        <v>9</v>
      </c>
      <c r="W41" s="28" t="s">
        <v>9</v>
      </c>
    </row>
    <row r="42" spans="1:23">
      <c r="A42" s="9">
        <f t="shared" si="0"/>
        <v>91564</v>
      </c>
      <c r="B42" s="46" t="s">
        <v>9</v>
      </c>
      <c r="C42" s="46">
        <v>1</v>
      </c>
      <c r="D42" s="9">
        <v>5</v>
      </c>
      <c r="E42" s="8" t="s">
        <v>1538</v>
      </c>
      <c r="F42" s="8">
        <v>16</v>
      </c>
      <c r="G42" s="15" t="s">
        <v>1519</v>
      </c>
      <c r="H42" s="29" t="s">
        <v>1536</v>
      </c>
      <c r="I42" s="4" t="s">
        <v>1537</v>
      </c>
      <c r="J42" s="4">
        <v>10</v>
      </c>
      <c r="K42" s="4">
        <v>10</v>
      </c>
      <c r="L42" s="6" t="s">
        <v>366</v>
      </c>
      <c r="M42" s="4" t="s">
        <v>0</v>
      </c>
      <c r="N42" s="4" t="s">
        <v>0</v>
      </c>
      <c r="O42" s="4" t="s">
        <v>0</v>
      </c>
      <c r="P42" s="4" t="s">
        <v>4</v>
      </c>
      <c r="Q42" s="51" t="s">
        <v>1541</v>
      </c>
      <c r="R42" s="29" t="s">
        <v>47</v>
      </c>
      <c r="S42" s="28" t="s">
        <v>9</v>
      </c>
      <c r="T42" s="28" t="s">
        <v>9</v>
      </c>
      <c r="U42" s="28" t="s">
        <v>9</v>
      </c>
      <c r="V42" s="28" t="s">
        <v>9</v>
      </c>
      <c r="W42" s="28" t="s">
        <v>9</v>
      </c>
    </row>
    <row r="43" spans="1:23">
      <c r="A43" s="9">
        <f t="shared" si="0"/>
        <v>91565</v>
      </c>
      <c r="B43" s="46" t="s">
        <v>9</v>
      </c>
      <c r="C43" s="46">
        <v>1</v>
      </c>
      <c r="D43" s="9">
        <v>5</v>
      </c>
      <c r="E43" s="8" t="s">
        <v>1538</v>
      </c>
      <c r="F43" s="8">
        <v>21</v>
      </c>
      <c r="G43" s="15" t="s">
        <v>1519</v>
      </c>
      <c r="H43" s="29" t="s">
        <v>1536</v>
      </c>
      <c r="I43" s="4" t="s">
        <v>1537</v>
      </c>
      <c r="J43" s="4">
        <v>10</v>
      </c>
      <c r="K43" s="4">
        <v>10</v>
      </c>
      <c r="L43" s="6" t="s">
        <v>366</v>
      </c>
      <c r="M43" s="4" t="s">
        <v>0</v>
      </c>
      <c r="N43" s="4" t="s">
        <v>0</v>
      </c>
      <c r="O43" s="4" t="s">
        <v>0</v>
      </c>
      <c r="P43" s="4" t="s">
        <v>4</v>
      </c>
      <c r="Q43" s="51" t="s">
        <v>1541</v>
      </c>
      <c r="R43" s="29" t="s">
        <v>47</v>
      </c>
      <c r="S43" s="28" t="s">
        <v>9</v>
      </c>
      <c r="T43" s="28" t="s">
        <v>9</v>
      </c>
      <c r="U43" s="28" t="s">
        <v>9</v>
      </c>
      <c r="V43" s="28" t="s">
        <v>9</v>
      </c>
      <c r="W43" s="28" t="s">
        <v>9</v>
      </c>
    </row>
    <row r="44" spans="1:23">
      <c r="A44" s="9">
        <f t="shared" si="0"/>
        <v>91566</v>
      </c>
      <c r="B44" s="46" t="s">
        <v>9</v>
      </c>
      <c r="C44" s="46">
        <v>1</v>
      </c>
      <c r="D44" s="9">
        <v>5</v>
      </c>
      <c r="E44" s="8" t="s">
        <v>1538</v>
      </c>
      <c r="F44" s="8">
        <v>23</v>
      </c>
      <c r="G44" s="15" t="s">
        <v>1519</v>
      </c>
      <c r="H44" s="29" t="s">
        <v>1536</v>
      </c>
      <c r="I44" s="4" t="s">
        <v>1537</v>
      </c>
      <c r="J44" s="4">
        <v>10</v>
      </c>
      <c r="K44" s="4">
        <v>10</v>
      </c>
      <c r="L44" s="6" t="s">
        <v>366</v>
      </c>
      <c r="M44" s="4" t="s">
        <v>0</v>
      </c>
      <c r="N44" s="4" t="s">
        <v>0</v>
      </c>
      <c r="O44" s="4" t="s">
        <v>0</v>
      </c>
      <c r="P44" s="4" t="s">
        <v>4</v>
      </c>
      <c r="Q44" s="51" t="s">
        <v>1541</v>
      </c>
      <c r="R44" s="29" t="s">
        <v>47</v>
      </c>
      <c r="S44" s="28" t="s">
        <v>9</v>
      </c>
      <c r="T44" s="28" t="s">
        <v>9</v>
      </c>
      <c r="U44" s="28" t="s">
        <v>9</v>
      </c>
      <c r="V44" s="28" t="s">
        <v>9</v>
      </c>
      <c r="W44" s="28" t="s">
        <v>9</v>
      </c>
    </row>
    <row r="45" spans="1:23">
      <c r="A45" s="9">
        <f t="shared" si="0"/>
        <v>91567</v>
      </c>
      <c r="B45" s="46" t="s">
        <v>9</v>
      </c>
      <c r="C45" s="46">
        <v>1</v>
      </c>
      <c r="D45" s="9">
        <v>5</v>
      </c>
      <c r="E45" s="8" t="s">
        <v>1538</v>
      </c>
      <c r="F45" s="8">
        <v>24</v>
      </c>
      <c r="G45" s="15" t="s">
        <v>1519</v>
      </c>
      <c r="H45" s="29" t="s">
        <v>1536</v>
      </c>
      <c r="I45" s="4" t="s">
        <v>1537</v>
      </c>
      <c r="J45" s="4">
        <v>10</v>
      </c>
      <c r="K45" s="4">
        <v>10</v>
      </c>
      <c r="L45" s="6" t="s">
        <v>366</v>
      </c>
      <c r="M45" s="4" t="s">
        <v>0</v>
      </c>
      <c r="N45" s="4" t="s">
        <v>0</v>
      </c>
      <c r="O45" s="4" t="s">
        <v>0</v>
      </c>
      <c r="P45" s="4" t="s">
        <v>4</v>
      </c>
      <c r="Q45" s="51" t="s">
        <v>1541</v>
      </c>
      <c r="R45" s="29" t="s">
        <v>47</v>
      </c>
      <c r="S45" s="28" t="s">
        <v>9</v>
      </c>
      <c r="T45" s="28" t="s">
        <v>9</v>
      </c>
      <c r="U45" s="28" t="s">
        <v>9</v>
      </c>
      <c r="V45" s="28" t="s">
        <v>9</v>
      </c>
      <c r="W45" s="28" t="s">
        <v>9</v>
      </c>
    </row>
    <row r="46" spans="1:23">
      <c r="A46" s="9">
        <f t="shared" si="0"/>
        <v>91568</v>
      </c>
      <c r="B46" s="46" t="s">
        <v>9</v>
      </c>
      <c r="C46" s="46">
        <v>1</v>
      </c>
      <c r="D46" s="9">
        <v>5</v>
      </c>
      <c r="E46" s="8" t="s">
        <v>1538</v>
      </c>
      <c r="F46" s="8">
        <v>25</v>
      </c>
      <c r="G46" s="15" t="s">
        <v>1519</v>
      </c>
      <c r="H46" s="29" t="s">
        <v>1536</v>
      </c>
      <c r="I46" s="4" t="s">
        <v>1537</v>
      </c>
      <c r="J46" s="4">
        <v>10</v>
      </c>
      <c r="K46" s="4">
        <v>10</v>
      </c>
      <c r="L46" s="6" t="s">
        <v>366</v>
      </c>
      <c r="M46" s="4" t="s">
        <v>0</v>
      </c>
      <c r="N46" s="4" t="s">
        <v>0</v>
      </c>
      <c r="O46" s="4" t="s">
        <v>0</v>
      </c>
      <c r="P46" s="4" t="s">
        <v>4</v>
      </c>
      <c r="Q46" s="51" t="s">
        <v>1541</v>
      </c>
      <c r="R46" s="29" t="s">
        <v>47</v>
      </c>
      <c r="S46" s="28" t="s">
        <v>9</v>
      </c>
      <c r="T46" s="28" t="s">
        <v>9</v>
      </c>
      <c r="U46" s="28" t="s">
        <v>9</v>
      </c>
      <c r="V46" s="28" t="s">
        <v>9</v>
      </c>
      <c r="W46" s="28" t="s">
        <v>9</v>
      </c>
    </row>
    <row r="47" spans="1:23">
      <c r="A47" s="9">
        <f t="shared" si="0"/>
        <v>91569</v>
      </c>
      <c r="B47" s="46" t="s">
        <v>9</v>
      </c>
      <c r="C47" s="46">
        <v>1</v>
      </c>
      <c r="D47" s="9">
        <v>5</v>
      </c>
      <c r="E47" s="8" t="s">
        <v>1538</v>
      </c>
      <c r="F47" s="8">
        <v>26</v>
      </c>
      <c r="G47" s="15" t="s">
        <v>1519</v>
      </c>
      <c r="H47" s="29" t="s">
        <v>1536</v>
      </c>
      <c r="I47" s="4" t="s">
        <v>1537</v>
      </c>
      <c r="J47" s="4">
        <v>10</v>
      </c>
      <c r="K47" s="4">
        <v>10</v>
      </c>
      <c r="L47" s="6" t="s">
        <v>366</v>
      </c>
      <c r="M47" s="4" t="s">
        <v>0</v>
      </c>
      <c r="N47" s="4" t="s">
        <v>0</v>
      </c>
      <c r="O47" s="4" t="s">
        <v>0</v>
      </c>
      <c r="P47" s="4" t="s">
        <v>4</v>
      </c>
      <c r="Q47" s="51" t="s">
        <v>1541</v>
      </c>
      <c r="R47" s="29" t="s">
        <v>47</v>
      </c>
      <c r="S47" s="28" t="s">
        <v>9</v>
      </c>
      <c r="T47" s="28" t="s">
        <v>9</v>
      </c>
      <c r="U47" s="28" t="s">
        <v>9</v>
      </c>
      <c r="V47" s="28" t="s">
        <v>9</v>
      </c>
      <c r="W47" s="28" t="s">
        <v>9</v>
      </c>
    </row>
    <row r="48" spans="1:23">
      <c r="A48" s="9">
        <f t="shared" si="0"/>
        <v>91570</v>
      </c>
      <c r="B48" s="46" t="s">
        <v>9</v>
      </c>
      <c r="C48" s="46">
        <v>1</v>
      </c>
      <c r="D48" s="9">
        <v>5</v>
      </c>
      <c r="E48" s="8" t="s">
        <v>1538</v>
      </c>
      <c r="F48" s="8">
        <v>31</v>
      </c>
      <c r="G48" s="15" t="s">
        <v>1519</v>
      </c>
      <c r="H48" s="29" t="s">
        <v>1536</v>
      </c>
      <c r="I48" s="4" t="s">
        <v>1537</v>
      </c>
      <c r="J48" s="4">
        <v>10</v>
      </c>
      <c r="K48" s="4">
        <v>10</v>
      </c>
      <c r="L48" s="6" t="s">
        <v>366</v>
      </c>
      <c r="M48" s="4" t="s">
        <v>0</v>
      </c>
      <c r="N48" s="4" t="s">
        <v>0</v>
      </c>
      <c r="O48" s="4" t="s">
        <v>0</v>
      </c>
      <c r="P48" s="4" t="s">
        <v>4</v>
      </c>
      <c r="Q48" s="51" t="s">
        <v>1541</v>
      </c>
      <c r="R48" s="29" t="s">
        <v>47</v>
      </c>
      <c r="S48" s="28" t="s">
        <v>9</v>
      </c>
      <c r="T48" s="28" t="s">
        <v>9</v>
      </c>
      <c r="U48" s="28" t="s">
        <v>9</v>
      </c>
      <c r="V48" s="28" t="s">
        <v>9</v>
      </c>
      <c r="W48" s="28" t="s">
        <v>9</v>
      </c>
    </row>
    <row r="49" spans="1:23">
      <c r="A49" s="9">
        <f t="shared" si="0"/>
        <v>91571</v>
      </c>
      <c r="B49" s="46" t="s">
        <v>9</v>
      </c>
      <c r="C49" s="46">
        <v>1</v>
      </c>
      <c r="D49" s="9">
        <v>5</v>
      </c>
      <c r="E49" s="8" t="s">
        <v>1538</v>
      </c>
      <c r="F49" s="8">
        <v>32</v>
      </c>
      <c r="G49" s="15" t="s">
        <v>1519</v>
      </c>
      <c r="H49" s="29" t="s">
        <v>1536</v>
      </c>
      <c r="I49" s="4" t="s">
        <v>1537</v>
      </c>
      <c r="J49" s="4">
        <v>10</v>
      </c>
      <c r="K49" s="4">
        <v>10</v>
      </c>
      <c r="L49" s="6" t="s">
        <v>366</v>
      </c>
      <c r="M49" s="4" t="s">
        <v>0</v>
      </c>
      <c r="N49" s="4" t="s">
        <v>0</v>
      </c>
      <c r="O49" s="4" t="s">
        <v>0</v>
      </c>
      <c r="P49" s="4" t="s">
        <v>4</v>
      </c>
      <c r="Q49" s="51" t="s">
        <v>1541</v>
      </c>
      <c r="R49" s="29" t="s">
        <v>47</v>
      </c>
      <c r="S49" s="28" t="s">
        <v>9</v>
      </c>
      <c r="T49" s="28" t="s">
        <v>9</v>
      </c>
      <c r="U49" s="28" t="s">
        <v>9</v>
      </c>
      <c r="V49" s="28" t="s">
        <v>9</v>
      </c>
      <c r="W49" s="28" t="s">
        <v>9</v>
      </c>
    </row>
    <row r="50" spans="1:23">
      <c r="A50" s="9">
        <f t="shared" si="0"/>
        <v>91572</v>
      </c>
      <c r="B50" s="46" t="s">
        <v>9</v>
      </c>
      <c r="C50" s="46">
        <v>1</v>
      </c>
      <c r="D50" s="9">
        <v>5</v>
      </c>
      <c r="E50" s="8" t="s">
        <v>1538</v>
      </c>
      <c r="F50" s="8">
        <v>34</v>
      </c>
      <c r="G50" s="15" t="s">
        <v>1519</v>
      </c>
      <c r="H50" s="29" t="s">
        <v>1536</v>
      </c>
      <c r="I50" s="4" t="s">
        <v>1537</v>
      </c>
      <c r="J50" s="4">
        <v>10</v>
      </c>
      <c r="K50" s="4">
        <v>10</v>
      </c>
      <c r="L50" s="6" t="s">
        <v>366</v>
      </c>
      <c r="M50" s="4" t="s">
        <v>0</v>
      </c>
      <c r="N50" s="4" t="s">
        <v>0</v>
      </c>
      <c r="O50" s="4" t="s">
        <v>0</v>
      </c>
      <c r="P50" s="4" t="s">
        <v>4</v>
      </c>
      <c r="Q50" s="51" t="s">
        <v>1541</v>
      </c>
      <c r="R50" s="29" t="s">
        <v>47</v>
      </c>
      <c r="S50" s="28" t="s">
        <v>9</v>
      </c>
      <c r="T50" s="28" t="s">
        <v>9</v>
      </c>
      <c r="U50" s="28" t="s">
        <v>9</v>
      </c>
      <c r="V50" s="28" t="s">
        <v>9</v>
      </c>
      <c r="W50" s="28" t="s">
        <v>9</v>
      </c>
    </row>
    <row r="51" spans="1:23">
      <c r="A51" s="9">
        <f t="shared" si="0"/>
        <v>91573</v>
      </c>
      <c r="B51" s="46" t="s">
        <v>9</v>
      </c>
      <c r="C51" s="46">
        <v>1</v>
      </c>
      <c r="D51" s="9">
        <v>5</v>
      </c>
      <c r="E51" s="8" t="s">
        <v>1538</v>
      </c>
      <c r="F51" s="8">
        <v>35</v>
      </c>
      <c r="G51" s="15" t="s">
        <v>1519</v>
      </c>
      <c r="H51" s="29" t="s">
        <v>1536</v>
      </c>
      <c r="I51" s="4" t="s">
        <v>1537</v>
      </c>
      <c r="J51" s="4">
        <v>10</v>
      </c>
      <c r="K51" s="4">
        <v>10</v>
      </c>
      <c r="L51" s="6" t="s">
        <v>366</v>
      </c>
      <c r="M51" s="4" t="s">
        <v>0</v>
      </c>
      <c r="N51" s="4" t="s">
        <v>0</v>
      </c>
      <c r="O51" s="4" t="s">
        <v>0</v>
      </c>
      <c r="P51" s="4" t="s">
        <v>4</v>
      </c>
      <c r="Q51" s="51" t="s">
        <v>1541</v>
      </c>
      <c r="R51" s="29" t="s">
        <v>47</v>
      </c>
      <c r="S51" s="28" t="s">
        <v>9</v>
      </c>
      <c r="T51" s="28" t="s">
        <v>9</v>
      </c>
      <c r="U51" s="28" t="s">
        <v>9</v>
      </c>
      <c r="V51" s="28" t="s">
        <v>9</v>
      </c>
      <c r="W51" s="28" t="s">
        <v>9</v>
      </c>
    </row>
    <row r="52" spans="1:23">
      <c r="A52" s="9">
        <f t="shared" si="0"/>
        <v>91574</v>
      </c>
      <c r="B52" s="46" t="s">
        <v>9</v>
      </c>
      <c r="C52" s="46">
        <v>1</v>
      </c>
      <c r="D52" s="9">
        <v>5</v>
      </c>
      <c r="E52" s="8" t="s">
        <v>1538</v>
      </c>
      <c r="F52" s="8">
        <v>36</v>
      </c>
      <c r="G52" s="15" t="s">
        <v>1519</v>
      </c>
      <c r="H52" s="29" t="s">
        <v>1536</v>
      </c>
      <c r="I52" s="4" t="s">
        <v>1537</v>
      </c>
      <c r="J52" s="4">
        <v>10</v>
      </c>
      <c r="K52" s="4">
        <v>10</v>
      </c>
      <c r="L52" s="6" t="s">
        <v>366</v>
      </c>
      <c r="M52" s="4" t="s">
        <v>0</v>
      </c>
      <c r="N52" s="4" t="s">
        <v>0</v>
      </c>
      <c r="O52" s="4" t="s">
        <v>0</v>
      </c>
      <c r="P52" s="4" t="s">
        <v>4</v>
      </c>
      <c r="Q52" s="51" t="s">
        <v>1541</v>
      </c>
      <c r="R52" s="29" t="s">
        <v>47</v>
      </c>
      <c r="S52" s="28" t="s">
        <v>9</v>
      </c>
      <c r="T52" s="28" t="s">
        <v>9</v>
      </c>
      <c r="U52" s="28" t="s">
        <v>9</v>
      </c>
      <c r="V52" s="28" t="s">
        <v>9</v>
      </c>
      <c r="W52" s="28" t="s">
        <v>9</v>
      </c>
    </row>
    <row r="53" spans="1:23">
      <c r="A53" s="9">
        <f t="shared" si="0"/>
        <v>91575</v>
      </c>
      <c r="B53" s="46" t="s">
        <v>9</v>
      </c>
      <c r="C53" s="46">
        <v>1</v>
      </c>
      <c r="D53" s="9">
        <v>5</v>
      </c>
      <c r="E53" s="8" t="s">
        <v>1538</v>
      </c>
      <c r="F53" s="8">
        <v>41</v>
      </c>
      <c r="G53" s="15" t="s">
        <v>1519</v>
      </c>
      <c r="H53" s="29" t="s">
        <v>1536</v>
      </c>
      <c r="I53" s="4" t="s">
        <v>1537</v>
      </c>
      <c r="J53" s="4">
        <v>10</v>
      </c>
      <c r="K53" s="4">
        <v>10</v>
      </c>
      <c r="L53" s="6" t="s">
        <v>366</v>
      </c>
      <c r="M53" s="4" t="s">
        <v>0</v>
      </c>
      <c r="N53" s="4" t="s">
        <v>0</v>
      </c>
      <c r="O53" s="4" t="s">
        <v>0</v>
      </c>
      <c r="P53" s="4" t="s">
        <v>4</v>
      </c>
      <c r="Q53" s="51" t="s">
        <v>1541</v>
      </c>
      <c r="R53" s="29" t="s">
        <v>47</v>
      </c>
      <c r="S53" s="28" t="s">
        <v>9</v>
      </c>
      <c r="T53" s="28" t="s">
        <v>9</v>
      </c>
      <c r="U53" s="28" t="s">
        <v>9</v>
      </c>
      <c r="V53" s="28" t="s">
        <v>9</v>
      </c>
      <c r="W53" s="28" t="s">
        <v>9</v>
      </c>
    </row>
    <row r="54" spans="1:23">
      <c r="A54" s="9">
        <f t="shared" si="0"/>
        <v>91576</v>
      </c>
      <c r="B54" s="46" t="s">
        <v>9</v>
      </c>
      <c r="C54" s="46">
        <v>1</v>
      </c>
      <c r="D54" s="9">
        <v>5</v>
      </c>
      <c r="E54" s="8" t="s">
        <v>1538</v>
      </c>
      <c r="F54" s="8">
        <v>42</v>
      </c>
      <c r="G54" s="15" t="s">
        <v>1519</v>
      </c>
      <c r="H54" s="29" t="s">
        <v>1536</v>
      </c>
      <c r="I54" s="4" t="s">
        <v>1537</v>
      </c>
      <c r="J54" s="4">
        <v>10</v>
      </c>
      <c r="K54" s="4">
        <v>10</v>
      </c>
      <c r="L54" s="6" t="s">
        <v>366</v>
      </c>
      <c r="M54" s="4" t="s">
        <v>0</v>
      </c>
      <c r="N54" s="4" t="s">
        <v>0</v>
      </c>
      <c r="O54" s="4" t="s">
        <v>0</v>
      </c>
      <c r="P54" s="4" t="s">
        <v>4</v>
      </c>
      <c r="Q54" s="51" t="s">
        <v>1541</v>
      </c>
      <c r="R54" s="29" t="s">
        <v>47</v>
      </c>
      <c r="S54" s="28" t="s">
        <v>9</v>
      </c>
      <c r="T54" s="28" t="s">
        <v>9</v>
      </c>
      <c r="U54" s="28" t="s">
        <v>9</v>
      </c>
      <c r="V54" s="28" t="s">
        <v>9</v>
      </c>
      <c r="W54" s="28" t="s">
        <v>9</v>
      </c>
    </row>
    <row r="55" spans="1:23">
      <c r="A55" s="9">
        <f t="shared" si="0"/>
        <v>91577</v>
      </c>
      <c r="B55" s="46" t="s">
        <v>9</v>
      </c>
      <c r="C55" s="46">
        <v>1</v>
      </c>
      <c r="D55" s="9">
        <v>5</v>
      </c>
      <c r="E55" s="8" t="s">
        <v>1538</v>
      </c>
      <c r="F55" s="8">
        <v>43</v>
      </c>
      <c r="G55" s="15" t="s">
        <v>1519</v>
      </c>
      <c r="H55" s="29" t="s">
        <v>1536</v>
      </c>
      <c r="I55" s="4" t="s">
        <v>1537</v>
      </c>
      <c r="J55" s="4">
        <v>10</v>
      </c>
      <c r="K55" s="4">
        <v>10</v>
      </c>
      <c r="L55" s="6" t="s">
        <v>366</v>
      </c>
      <c r="M55" s="4" t="s">
        <v>0</v>
      </c>
      <c r="N55" s="4" t="s">
        <v>0</v>
      </c>
      <c r="O55" s="4" t="s">
        <v>0</v>
      </c>
      <c r="P55" s="4" t="s">
        <v>4</v>
      </c>
      <c r="Q55" s="51" t="s">
        <v>1541</v>
      </c>
      <c r="R55" s="29" t="s">
        <v>47</v>
      </c>
      <c r="S55" s="28" t="s">
        <v>9</v>
      </c>
      <c r="T55" s="28" t="s">
        <v>9</v>
      </c>
      <c r="U55" s="28" t="s">
        <v>9</v>
      </c>
      <c r="V55" s="28" t="s">
        <v>9</v>
      </c>
      <c r="W55" s="28" t="s">
        <v>9</v>
      </c>
    </row>
    <row r="56" spans="1:23">
      <c r="A56" s="9">
        <f t="shared" si="0"/>
        <v>91578</v>
      </c>
      <c r="B56" s="46" t="s">
        <v>9</v>
      </c>
      <c r="C56" s="46">
        <v>1</v>
      </c>
      <c r="D56" s="9">
        <v>5</v>
      </c>
      <c r="E56" s="8" t="s">
        <v>1538</v>
      </c>
      <c r="F56" s="8">
        <v>45</v>
      </c>
      <c r="G56" s="15" t="s">
        <v>1519</v>
      </c>
      <c r="H56" s="29" t="s">
        <v>1536</v>
      </c>
      <c r="I56" s="4" t="s">
        <v>1537</v>
      </c>
      <c r="J56" s="4">
        <v>10</v>
      </c>
      <c r="K56" s="4">
        <v>10</v>
      </c>
      <c r="L56" s="6" t="s">
        <v>366</v>
      </c>
      <c r="M56" s="4" t="s">
        <v>0</v>
      </c>
      <c r="N56" s="4" t="s">
        <v>0</v>
      </c>
      <c r="O56" s="4" t="s">
        <v>0</v>
      </c>
      <c r="P56" s="4" t="s">
        <v>4</v>
      </c>
      <c r="Q56" s="51" t="s">
        <v>1541</v>
      </c>
      <c r="R56" s="29" t="s">
        <v>47</v>
      </c>
      <c r="S56" s="28" t="s">
        <v>9</v>
      </c>
      <c r="T56" s="28" t="s">
        <v>9</v>
      </c>
      <c r="U56" s="28" t="s">
        <v>9</v>
      </c>
      <c r="V56" s="28" t="s">
        <v>9</v>
      </c>
      <c r="W56" s="28" t="s">
        <v>9</v>
      </c>
    </row>
    <row r="57" spans="1:23">
      <c r="A57" s="9">
        <f t="shared" si="0"/>
        <v>91579</v>
      </c>
      <c r="B57" s="46" t="s">
        <v>9</v>
      </c>
      <c r="C57" s="46">
        <v>1</v>
      </c>
      <c r="D57" s="9">
        <v>5</v>
      </c>
      <c r="E57" s="8" t="s">
        <v>1538</v>
      </c>
      <c r="F57" s="8">
        <v>46</v>
      </c>
      <c r="G57" s="15" t="s">
        <v>1519</v>
      </c>
      <c r="H57" s="29" t="s">
        <v>1536</v>
      </c>
      <c r="I57" s="4" t="s">
        <v>1537</v>
      </c>
      <c r="J57" s="4">
        <v>10</v>
      </c>
      <c r="K57" s="4">
        <v>10</v>
      </c>
      <c r="L57" s="6" t="s">
        <v>366</v>
      </c>
      <c r="M57" s="4" t="s">
        <v>0</v>
      </c>
      <c r="N57" s="4" t="s">
        <v>0</v>
      </c>
      <c r="O57" s="4" t="s">
        <v>0</v>
      </c>
      <c r="P57" s="4" t="s">
        <v>4</v>
      </c>
      <c r="Q57" s="51" t="s">
        <v>1541</v>
      </c>
      <c r="R57" s="29" t="s">
        <v>47</v>
      </c>
      <c r="S57" s="28" t="s">
        <v>9</v>
      </c>
      <c r="T57" s="28" t="s">
        <v>9</v>
      </c>
      <c r="U57" s="28" t="s">
        <v>9</v>
      </c>
      <c r="V57" s="28" t="s">
        <v>9</v>
      </c>
      <c r="W57" s="28" t="s">
        <v>9</v>
      </c>
    </row>
    <row r="58" spans="1:23">
      <c r="A58" s="9">
        <f t="shared" si="0"/>
        <v>91580</v>
      </c>
      <c r="B58" s="46" t="s">
        <v>9</v>
      </c>
      <c r="C58" s="46">
        <v>1</v>
      </c>
      <c r="D58" s="9">
        <v>5</v>
      </c>
      <c r="E58" s="8" t="s">
        <v>1538</v>
      </c>
      <c r="F58" s="8">
        <v>51</v>
      </c>
      <c r="G58" s="15" t="s">
        <v>1519</v>
      </c>
      <c r="H58" s="29" t="s">
        <v>1536</v>
      </c>
      <c r="I58" s="4" t="s">
        <v>1537</v>
      </c>
      <c r="J58" s="4">
        <v>10</v>
      </c>
      <c r="K58" s="4">
        <v>10</v>
      </c>
      <c r="L58" s="6" t="s">
        <v>366</v>
      </c>
      <c r="M58" s="4" t="s">
        <v>0</v>
      </c>
      <c r="N58" s="4" t="s">
        <v>0</v>
      </c>
      <c r="O58" s="4" t="s">
        <v>0</v>
      </c>
      <c r="P58" s="4" t="s">
        <v>4</v>
      </c>
      <c r="Q58" s="51" t="s">
        <v>1541</v>
      </c>
      <c r="R58" s="29" t="s">
        <v>47</v>
      </c>
      <c r="S58" s="28" t="s">
        <v>9</v>
      </c>
      <c r="T58" s="28" t="s">
        <v>9</v>
      </c>
      <c r="U58" s="28" t="s">
        <v>9</v>
      </c>
      <c r="V58" s="28" t="s">
        <v>9</v>
      </c>
      <c r="W58" s="28" t="s">
        <v>9</v>
      </c>
    </row>
    <row r="59" spans="1:23">
      <c r="A59" s="9">
        <f t="shared" si="0"/>
        <v>91581</v>
      </c>
      <c r="B59" s="46" t="s">
        <v>9</v>
      </c>
      <c r="C59" s="46">
        <v>1</v>
      </c>
      <c r="D59" s="9">
        <v>5</v>
      </c>
      <c r="E59" s="8" t="s">
        <v>1538</v>
      </c>
      <c r="F59" s="8">
        <v>52</v>
      </c>
      <c r="G59" s="15" t="s">
        <v>1519</v>
      </c>
      <c r="H59" s="29" t="s">
        <v>1536</v>
      </c>
      <c r="I59" s="4" t="s">
        <v>1537</v>
      </c>
      <c r="J59" s="4">
        <v>10</v>
      </c>
      <c r="K59" s="4">
        <v>10</v>
      </c>
      <c r="L59" s="6" t="s">
        <v>366</v>
      </c>
      <c r="M59" s="4" t="s">
        <v>0</v>
      </c>
      <c r="N59" s="4" t="s">
        <v>0</v>
      </c>
      <c r="O59" s="4" t="s">
        <v>0</v>
      </c>
      <c r="P59" s="4" t="s">
        <v>4</v>
      </c>
      <c r="Q59" s="51" t="s">
        <v>1541</v>
      </c>
      <c r="R59" s="29" t="s">
        <v>47</v>
      </c>
      <c r="S59" s="28" t="s">
        <v>9</v>
      </c>
      <c r="T59" s="28" t="s">
        <v>9</v>
      </c>
      <c r="U59" s="28" t="s">
        <v>9</v>
      </c>
      <c r="V59" s="28" t="s">
        <v>9</v>
      </c>
      <c r="W59" s="28" t="s">
        <v>9</v>
      </c>
    </row>
    <row r="60" spans="1:23">
      <c r="A60" s="9">
        <f t="shared" si="0"/>
        <v>91582</v>
      </c>
      <c r="B60" s="46" t="s">
        <v>9</v>
      </c>
      <c r="C60" s="46">
        <v>1</v>
      </c>
      <c r="D60" s="9">
        <v>5</v>
      </c>
      <c r="E60" s="8" t="s">
        <v>1538</v>
      </c>
      <c r="F60" s="8">
        <v>53</v>
      </c>
      <c r="G60" s="15" t="s">
        <v>1519</v>
      </c>
      <c r="H60" s="29" t="s">
        <v>1536</v>
      </c>
      <c r="I60" s="4" t="s">
        <v>1537</v>
      </c>
      <c r="J60" s="4">
        <v>10</v>
      </c>
      <c r="K60" s="4">
        <v>10</v>
      </c>
      <c r="L60" s="6" t="s">
        <v>366</v>
      </c>
      <c r="M60" s="4" t="s">
        <v>0</v>
      </c>
      <c r="N60" s="4" t="s">
        <v>0</v>
      </c>
      <c r="O60" s="4" t="s">
        <v>0</v>
      </c>
      <c r="P60" s="4" t="s">
        <v>4</v>
      </c>
      <c r="Q60" s="51" t="s">
        <v>1541</v>
      </c>
      <c r="R60" s="29" t="s">
        <v>47</v>
      </c>
      <c r="S60" s="28" t="s">
        <v>9</v>
      </c>
      <c r="T60" s="28" t="s">
        <v>9</v>
      </c>
      <c r="U60" s="28" t="s">
        <v>9</v>
      </c>
      <c r="V60" s="28" t="s">
        <v>9</v>
      </c>
      <c r="W60" s="28" t="s">
        <v>9</v>
      </c>
    </row>
    <row r="61" spans="1:23">
      <c r="A61" s="9">
        <f t="shared" si="0"/>
        <v>91583</v>
      </c>
      <c r="B61" s="46" t="s">
        <v>9</v>
      </c>
      <c r="C61" s="46">
        <v>1</v>
      </c>
      <c r="D61" s="9">
        <v>5</v>
      </c>
      <c r="E61" s="8" t="s">
        <v>1538</v>
      </c>
      <c r="F61" s="8">
        <v>54</v>
      </c>
      <c r="G61" s="15" t="s">
        <v>1519</v>
      </c>
      <c r="H61" s="29" t="s">
        <v>1536</v>
      </c>
      <c r="I61" s="4" t="s">
        <v>1537</v>
      </c>
      <c r="J61" s="4">
        <v>10</v>
      </c>
      <c r="K61" s="4">
        <v>10</v>
      </c>
      <c r="L61" s="6" t="s">
        <v>366</v>
      </c>
      <c r="M61" s="4" t="s">
        <v>0</v>
      </c>
      <c r="N61" s="4" t="s">
        <v>0</v>
      </c>
      <c r="O61" s="4" t="s">
        <v>0</v>
      </c>
      <c r="P61" s="4" t="s">
        <v>4</v>
      </c>
      <c r="Q61" s="51" t="s">
        <v>1541</v>
      </c>
      <c r="R61" s="29" t="s">
        <v>47</v>
      </c>
      <c r="S61" s="28" t="s">
        <v>9</v>
      </c>
      <c r="T61" s="28" t="s">
        <v>9</v>
      </c>
      <c r="U61" s="28" t="s">
        <v>9</v>
      </c>
      <c r="V61" s="28" t="s">
        <v>9</v>
      </c>
      <c r="W61" s="28" t="s">
        <v>9</v>
      </c>
    </row>
    <row r="62" spans="1:23">
      <c r="A62" s="9">
        <f t="shared" si="0"/>
        <v>91584</v>
      </c>
      <c r="B62" s="46" t="s">
        <v>9</v>
      </c>
      <c r="C62" s="46">
        <v>1</v>
      </c>
      <c r="D62" s="9">
        <v>5</v>
      </c>
      <c r="E62" s="8" t="s">
        <v>1538</v>
      </c>
      <c r="F62" s="8">
        <v>56</v>
      </c>
      <c r="G62" s="15" t="s">
        <v>1519</v>
      </c>
      <c r="H62" s="29" t="s">
        <v>1536</v>
      </c>
      <c r="I62" s="4" t="s">
        <v>1537</v>
      </c>
      <c r="J62" s="4">
        <v>10</v>
      </c>
      <c r="K62" s="4">
        <v>10</v>
      </c>
      <c r="L62" s="6" t="s">
        <v>366</v>
      </c>
      <c r="M62" s="4" t="s">
        <v>0</v>
      </c>
      <c r="N62" s="4" t="s">
        <v>0</v>
      </c>
      <c r="O62" s="4" t="s">
        <v>0</v>
      </c>
      <c r="P62" s="4" t="s">
        <v>4</v>
      </c>
      <c r="Q62" s="51" t="s">
        <v>1541</v>
      </c>
      <c r="R62" s="29" t="s">
        <v>47</v>
      </c>
      <c r="S62" s="28" t="s">
        <v>9</v>
      </c>
      <c r="T62" s="28" t="s">
        <v>9</v>
      </c>
      <c r="U62" s="28" t="s">
        <v>9</v>
      </c>
      <c r="V62" s="28" t="s">
        <v>9</v>
      </c>
      <c r="W62" s="28" t="s">
        <v>9</v>
      </c>
    </row>
    <row r="63" spans="1:23">
      <c r="A63" s="9">
        <f t="shared" si="0"/>
        <v>91585</v>
      </c>
      <c r="B63" s="46" t="s">
        <v>9</v>
      </c>
      <c r="C63" s="46">
        <v>1</v>
      </c>
      <c r="D63" s="9">
        <v>5</v>
      </c>
      <c r="E63" s="8" t="s">
        <v>1538</v>
      </c>
      <c r="F63" s="8">
        <v>61</v>
      </c>
      <c r="G63" s="15" t="s">
        <v>1519</v>
      </c>
      <c r="H63" s="29" t="s">
        <v>1536</v>
      </c>
      <c r="I63" s="4" t="s">
        <v>1537</v>
      </c>
      <c r="J63" s="4">
        <v>10</v>
      </c>
      <c r="K63" s="4">
        <v>10</v>
      </c>
      <c r="L63" s="6" t="s">
        <v>366</v>
      </c>
      <c r="M63" s="4" t="s">
        <v>0</v>
      </c>
      <c r="N63" s="4" t="s">
        <v>0</v>
      </c>
      <c r="O63" s="4" t="s">
        <v>0</v>
      </c>
      <c r="P63" s="4" t="s">
        <v>4</v>
      </c>
      <c r="Q63" s="51" t="s">
        <v>1541</v>
      </c>
      <c r="R63" s="29" t="s">
        <v>47</v>
      </c>
      <c r="S63" s="28" t="s">
        <v>9</v>
      </c>
      <c r="T63" s="28" t="s">
        <v>9</v>
      </c>
      <c r="U63" s="28" t="s">
        <v>9</v>
      </c>
      <c r="V63" s="28" t="s">
        <v>9</v>
      </c>
      <c r="W63" s="28" t="s">
        <v>9</v>
      </c>
    </row>
    <row r="64" spans="1:23">
      <c r="A64" s="9">
        <f t="shared" si="0"/>
        <v>91586</v>
      </c>
      <c r="B64" s="46" t="s">
        <v>9</v>
      </c>
      <c r="C64" s="46">
        <v>1</v>
      </c>
      <c r="D64" s="9">
        <v>5</v>
      </c>
      <c r="E64" s="8" t="s">
        <v>1538</v>
      </c>
      <c r="F64" s="8">
        <v>62</v>
      </c>
      <c r="G64" s="15" t="s">
        <v>1519</v>
      </c>
      <c r="H64" s="29" t="s">
        <v>1536</v>
      </c>
      <c r="I64" s="4" t="s">
        <v>1537</v>
      </c>
      <c r="J64" s="4">
        <v>10</v>
      </c>
      <c r="K64" s="4">
        <v>10</v>
      </c>
      <c r="L64" s="6" t="s">
        <v>366</v>
      </c>
      <c r="M64" s="4" t="s">
        <v>0</v>
      </c>
      <c r="N64" s="4" t="s">
        <v>0</v>
      </c>
      <c r="O64" s="4" t="s">
        <v>0</v>
      </c>
      <c r="P64" s="4" t="s">
        <v>4</v>
      </c>
      <c r="Q64" s="51" t="s">
        <v>1541</v>
      </c>
      <c r="R64" s="29" t="s">
        <v>47</v>
      </c>
      <c r="S64" s="28" t="s">
        <v>9</v>
      </c>
      <c r="T64" s="28" t="s">
        <v>9</v>
      </c>
      <c r="U64" s="28" t="s">
        <v>9</v>
      </c>
      <c r="V64" s="28" t="s">
        <v>9</v>
      </c>
      <c r="W64" s="28" t="s">
        <v>9</v>
      </c>
    </row>
    <row r="65" spans="1:23">
      <c r="A65" s="9">
        <f t="shared" si="0"/>
        <v>91587</v>
      </c>
      <c r="B65" s="46" t="s">
        <v>9</v>
      </c>
      <c r="C65" s="46">
        <v>1</v>
      </c>
      <c r="D65" s="9">
        <v>5</v>
      </c>
      <c r="E65" s="8" t="s">
        <v>1538</v>
      </c>
      <c r="F65" s="8">
        <v>63</v>
      </c>
      <c r="G65" s="15" t="s">
        <v>1519</v>
      </c>
      <c r="H65" s="29" t="s">
        <v>1536</v>
      </c>
      <c r="I65" s="4" t="s">
        <v>1537</v>
      </c>
      <c r="J65" s="4">
        <v>10</v>
      </c>
      <c r="K65" s="4">
        <v>10</v>
      </c>
      <c r="L65" s="6" t="s">
        <v>366</v>
      </c>
      <c r="M65" s="4" t="s">
        <v>0</v>
      </c>
      <c r="N65" s="4" t="s">
        <v>0</v>
      </c>
      <c r="O65" s="4" t="s">
        <v>0</v>
      </c>
      <c r="P65" s="4" t="s">
        <v>4</v>
      </c>
      <c r="Q65" s="51" t="s">
        <v>1541</v>
      </c>
      <c r="R65" s="29" t="s">
        <v>47</v>
      </c>
      <c r="S65" s="28" t="s">
        <v>9</v>
      </c>
      <c r="T65" s="28" t="s">
        <v>9</v>
      </c>
      <c r="U65" s="28" t="s">
        <v>9</v>
      </c>
      <c r="V65" s="28" t="s">
        <v>9</v>
      </c>
      <c r="W65" s="28" t="s">
        <v>9</v>
      </c>
    </row>
    <row r="66" spans="1:23">
      <c r="A66" s="9">
        <f t="shared" si="0"/>
        <v>91588</v>
      </c>
      <c r="B66" s="46" t="s">
        <v>9</v>
      </c>
      <c r="C66" s="46">
        <v>1</v>
      </c>
      <c r="D66" s="9">
        <v>5</v>
      </c>
      <c r="E66" s="8" t="s">
        <v>1538</v>
      </c>
      <c r="F66" s="8">
        <v>64</v>
      </c>
      <c r="G66" s="15" t="s">
        <v>1519</v>
      </c>
      <c r="H66" s="29" t="s">
        <v>1536</v>
      </c>
      <c r="I66" s="4" t="s">
        <v>1537</v>
      </c>
      <c r="J66" s="4">
        <v>10</v>
      </c>
      <c r="K66" s="4">
        <v>10</v>
      </c>
      <c r="L66" s="6" t="s">
        <v>366</v>
      </c>
      <c r="M66" s="4" t="s">
        <v>0</v>
      </c>
      <c r="N66" s="4" t="s">
        <v>0</v>
      </c>
      <c r="O66" s="4" t="s">
        <v>0</v>
      </c>
      <c r="P66" s="4" t="s">
        <v>4</v>
      </c>
      <c r="Q66" s="51" t="s">
        <v>1541</v>
      </c>
      <c r="R66" s="29" t="s">
        <v>47</v>
      </c>
      <c r="S66" s="28" t="s">
        <v>9</v>
      </c>
      <c r="T66" s="28" t="s">
        <v>9</v>
      </c>
      <c r="U66" s="28" t="s">
        <v>9</v>
      </c>
      <c r="V66" s="28" t="s">
        <v>9</v>
      </c>
      <c r="W66" s="28" t="s">
        <v>9</v>
      </c>
    </row>
    <row r="67" spans="1:23">
      <c r="A67" s="9">
        <f t="shared" si="0"/>
        <v>91589</v>
      </c>
      <c r="B67" s="46" t="s">
        <v>9</v>
      </c>
      <c r="C67" s="46">
        <v>1</v>
      </c>
      <c r="D67" s="9">
        <v>5</v>
      </c>
      <c r="E67" s="8" t="s">
        <v>1538</v>
      </c>
      <c r="F67" s="8">
        <v>65</v>
      </c>
      <c r="G67" s="15" t="s">
        <v>1519</v>
      </c>
      <c r="H67" s="29" t="s">
        <v>1536</v>
      </c>
      <c r="I67" s="4" t="s">
        <v>1537</v>
      </c>
      <c r="J67" s="4">
        <v>10</v>
      </c>
      <c r="K67" s="4">
        <v>10</v>
      </c>
      <c r="L67" s="6" t="s">
        <v>366</v>
      </c>
      <c r="M67" s="4" t="s">
        <v>0</v>
      </c>
      <c r="N67" s="4" t="s">
        <v>0</v>
      </c>
      <c r="O67" s="4" t="s">
        <v>0</v>
      </c>
      <c r="P67" s="4" t="s">
        <v>4</v>
      </c>
      <c r="Q67" s="51" t="s">
        <v>1541</v>
      </c>
      <c r="R67" s="29" t="s">
        <v>47</v>
      </c>
      <c r="S67" s="28" t="s">
        <v>9</v>
      </c>
      <c r="T67" s="28" t="s">
        <v>9</v>
      </c>
      <c r="U67" s="28" t="s">
        <v>9</v>
      </c>
      <c r="V67" s="28" t="s">
        <v>9</v>
      </c>
      <c r="W67" s="28" t="s">
        <v>9</v>
      </c>
    </row>
    <row r="68" spans="1:23">
      <c r="A68" s="9">
        <f t="shared" si="0"/>
        <v>91590</v>
      </c>
      <c r="B68" s="46" t="s">
        <v>9</v>
      </c>
      <c r="C68" s="46">
        <v>1</v>
      </c>
      <c r="D68" s="9">
        <v>5</v>
      </c>
      <c r="E68" s="8" t="s">
        <v>1539</v>
      </c>
      <c r="F68" s="8">
        <v>123</v>
      </c>
      <c r="G68" s="15" t="s">
        <v>1519</v>
      </c>
      <c r="H68" s="29" t="s">
        <v>1536</v>
      </c>
      <c r="I68" s="4" t="s">
        <v>1537</v>
      </c>
      <c r="J68" s="4">
        <v>10</v>
      </c>
      <c r="K68" s="4">
        <v>10</v>
      </c>
      <c r="L68" s="6" t="s">
        <v>366</v>
      </c>
      <c r="M68" s="4" t="s">
        <v>0</v>
      </c>
      <c r="N68" s="4" t="s">
        <v>0</v>
      </c>
      <c r="O68" s="4" t="s">
        <v>0</v>
      </c>
      <c r="P68" s="4" t="s">
        <v>4</v>
      </c>
      <c r="Q68" s="51" t="s">
        <v>1541</v>
      </c>
      <c r="R68" s="29" t="s">
        <v>47</v>
      </c>
      <c r="S68" s="28" t="s">
        <v>9</v>
      </c>
      <c r="T68" s="28" t="s">
        <v>9</v>
      </c>
      <c r="U68" s="28" t="s">
        <v>9</v>
      </c>
      <c r="V68" s="28" t="s">
        <v>9</v>
      </c>
      <c r="W68" s="28" t="s">
        <v>9</v>
      </c>
    </row>
    <row r="69" spans="1:23">
      <c r="A69" s="9">
        <f t="shared" si="0"/>
        <v>91591</v>
      </c>
      <c r="B69" s="46" t="s">
        <v>9</v>
      </c>
      <c r="C69" s="46">
        <v>1</v>
      </c>
      <c r="D69" s="9">
        <v>5</v>
      </c>
      <c r="E69" s="8" t="s">
        <v>1539</v>
      </c>
      <c r="F69" s="8">
        <v>124</v>
      </c>
      <c r="G69" s="15" t="s">
        <v>1519</v>
      </c>
      <c r="H69" s="29" t="s">
        <v>1536</v>
      </c>
      <c r="I69" s="4" t="s">
        <v>1537</v>
      </c>
      <c r="J69" s="4">
        <v>10</v>
      </c>
      <c r="K69" s="4">
        <v>10</v>
      </c>
      <c r="L69" s="6" t="s">
        <v>366</v>
      </c>
      <c r="M69" s="4" t="s">
        <v>0</v>
      </c>
      <c r="N69" s="4" t="s">
        <v>0</v>
      </c>
      <c r="O69" s="4" t="s">
        <v>0</v>
      </c>
      <c r="P69" s="4" t="s">
        <v>4</v>
      </c>
      <c r="Q69" s="51" t="s">
        <v>1541</v>
      </c>
      <c r="R69" s="29" t="s">
        <v>47</v>
      </c>
      <c r="S69" s="28" t="s">
        <v>9</v>
      </c>
      <c r="T69" s="28" t="s">
        <v>9</v>
      </c>
      <c r="U69" s="28" t="s">
        <v>9</v>
      </c>
      <c r="V69" s="28" t="s">
        <v>9</v>
      </c>
      <c r="W69" s="28" t="s">
        <v>9</v>
      </c>
    </row>
    <row r="70" spans="1:23">
      <c r="A70" s="9">
        <f t="shared" si="0"/>
        <v>91592</v>
      </c>
      <c r="B70" s="46" t="s">
        <v>9</v>
      </c>
      <c r="C70" s="46">
        <v>1</v>
      </c>
      <c r="D70" s="9">
        <v>5</v>
      </c>
      <c r="E70" s="8" t="s">
        <v>1539</v>
      </c>
      <c r="F70" s="8">
        <v>125</v>
      </c>
      <c r="G70" s="15" t="s">
        <v>1519</v>
      </c>
      <c r="H70" s="29" t="s">
        <v>1536</v>
      </c>
      <c r="I70" s="4" t="s">
        <v>1537</v>
      </c>
      <c r="J70" s="4">
        <v>10</v>
      </c>
      <c r="K70" s="4">
        <v>10</v>
      </c>
      <c r="L70" s="6" t="s">
        <v>366</v>
      </c>
      <c r="M70" s="4" t="s">
        <v>0</v>
      </c>
      <c r="N70" s="4" t="s">
        <v>0</v>
      </c>
      <c r="O70" s="4" t="s">
        <v>0</v>
      </c>
      <c r="P70" s="4" t="s">
        <v>4</v>
      </c>
      <c r="Q70" s="51" t="s">
        <v>1541</v>
      </c>
      <c r="R70" s="29" t="s">
        <v>47</v>
      </c>
      <c r="S70" s="28" t="s">
        <v>9</v>
      </c>
      <c r="T70" s="28" t="s">
        <v>9</v>
      </c>
      <c r="U70" s="28" t="s">
        <v>9</v>
      </c>
      <c r="V70" s="28" t="s">
        <v>9</v>
      </c>
      <c r="W70" s="28" t="s">
        <v>9</v>
      </c>
    </row>
    <row r="71" spans="1:23">
      <c r="A71" s="9">
        <f t="shared" si="0"/>
        <v>91593</v>
      </c>
      <c r="B71" s="46" t="s">
        <v>9</v>
      </c>
      <c r="C71" s="46">
        <v>1</v>
      </c>
      <c r="D71" s="9">
        <v>5</v>
      </c>
      <c r="E71" s="8" t="s">
        <v>1539</v>
      </c>
      <c r="F71" s="8">
        <v>126</v>
      </c>
      <c r="G71" s="15" t="s">
        <v>1519</v>
      </c>
      <c r="H71" s="29" t="s">
        <v>1536</v>
      </c>
      <c r="I71" s="4" t="s">
        <v>1537</v>
      </c>
      <c r="J71" s="4">
        <v>10</v>
      </c>
      <c r="K71" s="4">
        <v>10</v>
      </c>
      <c r="L71" s="6" t="s">
        <v>366</v>
      </c>
      <c r="M71" s="4" t="s">
        <v>0</v>
      </c>
      <c r="N71" s="4" t="s">
        <v>0</v>
      </c>
      <c r="O71" s="4" t="s">
        <v>0</v>
      </c>
      <c r="P71" s="4" t="s">
        <v>4</v>
      </c>
      <c r="Q71" s="51" t="s">
        <v>1541</v>
      </c>
      <c r="R71" s="29" t="s">
        <v>47</v>
      </c>
      <c r="S71" s="28" t="s">
        <v>9</v>
      </c>
      <c r="T71" s="28" t="s">
        <v>9</v>
      </c>
      <c r="U71" s="28" t="s">
        <v>9</v>
      </c>
      <c r="V71" s="28" t="s">
        <v>9</v>
      </c>
      <c r="W71" s="28" t="s">
        <v>9</v>
      </c>
    </row>
    <row r="72" spans="1:23">
      <c r="A72" s="9">
        <f t="shared" ref="A72:A135" si="1">A71+1</f>
        <v>91594</v>
      </c>
      <c r="B72" s="46" t="s">
        <v>9</v>
      </c>
      <c r="C72" s="46">
        <v>1</v>
      </c>
      <c r="D72" s="9">
        <v>5</v>
      </c>
      <c r="E72" s="8" t="s">
        <v>1539</v>
      </c>
      <c r="F72" s="8">
        <v>132</v>
      </c>
      <c r="G72" s="15" t="s">
        <v>1519</v>
      </c>
      <c r="H72" s="29" t="s">
        <v>1536</v>
      </c>
      <c r="I72" s="4" t="s">
        <v>1537</v>
      </c>
      <c r="J72" s="4">
        <v>10</v>
      </c>
      <c r="K72" s="4">
        <v>10</v>
      </c>
      <c r="L72" s="6" t="s">
        <v>366</v>
      </c>
      <c r="M72" s="4" t="s">
        <v>0</v>
      </c>
      <c r="N72" s="4" t="s">
        <v>0</v>
      </c>
      <c r="O72" s="4" t="s">
        <v>0</v>
      </c>
      <c r="P72" s="4" t="s">
        <v>4</v>
      </c>
      <c r="Q72" s="51" t="s">
        <v>1541</v>
      </c>
      <c r="R72" s="29" t="s">
        <v>47</v>
      </c>
      <c r="S72" s="28" t="s">
        <v>9</v>
      </c>
      <c r="T72" s="28" t="s">
        <v>9</v>
      </c>
      <c r="U72" s="28" t="s">
        <v>9</v>
      </c>
      <c r="V72" s="28" t="s">
        <v>9</v>
      </c>
      <c r="W72" s="28" t="s">
        <v>9</v>
      </c>
    </row>
    <row r="73" spans="1:23">
      <c r="A73" s="9">
        <f t="shared" si="1"/>
        <v>91595</v>
      </c>
      <c r="B73" s="46" t="s">
        <v>9</v>
      </c>
      <c r="C73" s="46">
        <v>1</v>
      </c>
      <c r="D73" s="9">
        <v>5</v>
      </c>
      <c r="E73" s="8" t="s">
        <v>1539</v>
      </c>
      <c r="F73" s="8">
        <v>134</v>
      </c>
      <c r="G73" s="15" t="s">
        <v>1519</v>
      </c>
      <c r="H73" s="29" t="s">
        <v>1536</v>
      </c>
      <c r="I73" s="4" t="s">
        <v>1537</v>
      </c>
      <c r="J73" s="4">
        <v>10</v>
      </c>
      <c r="K73" s="4">
        <v>10</v>
      </c>
      <c r="L73" s="6" t="s">
        <v>366</v>
      </c>
      <c r="M73" s="4" t="s">
        <v>0</v>
      </c>
      <c r="N73" s="4" t="s">
        <v>0</v>
      </c>
      <c r="O73" s="4" t="s">
        <v>0</v>
      </c>
      <c r="P73" s="4" t="s">
        <v>4</v>
      </c>
      <c r="Q73" s="51" t="s">
        <v>1541</v>
      </c>
      <c r="R73" s="29" t="s">
        <v>47</v>
      </c>
      <c r="S73" s="28" t="s">
        <v>9</v>
      </c>
      <c r="T73" s="28" t="s">
        <v>9</v>
      </c>
      <c r="U73" s="28" t="s">
        <v>9</v>
      </c>
      <c r="V73" s="28" t="s">
        <v>9</v>
      </c>
      <c r="W73" s="28" t="s">
        <v>9</v>
      </c>
    </row>
    <row r="74" spans="1:23">
      <c r="A74" s="9">
        <f t="shared" si="1"/>
        <v>91596</v>
      </c>
      <c r="B74" s="46" t="s">
        <v>9</v>
      </c>
      <c r="C74" s="46">
        <v>1</v>
      </c>
      <c r="D74" s="9">
        <v>5</v>
      </c>
      <c r="E74" s="8" t="s">
        <v>1539</v>
      </c>
      <c r="F74" s="8">
        <v>135</v>
      </c>
      <c r="G74" s="15" t="s">
        <v>1519</v>
      </c>
      <c r="H74" s="29" t="s">
        <v>1536</v>
      </c>
      <c r="I74" s="4" t="s">
        <v>1537</v>
      </c>
      <c r="J74" s="4">
        <v>10</v>
      </c>
      <c r="K74" s="4">
        <v>10</v>
      </c>
      <c r="L74" s="6" t="s">
        <v>366</v>
      </c>
      <c r="M74" s="4" t="s">
        <v>0</v>
      </c>
      <c r="N74" s="4" t="s">
        <v>0</v>
      </c>
      <c r="O74" s="4" t="s">
        <v>0</v>
      </c>
      <c r="P74" s="4" t="s">
        <v>4</v>
      </c>
      <c r="Q74" s="51" t="s">
        <v>1541</v>
      </c>
      <c r="R74" s="29" t="s">
        <v>47</v>
      </c>
      <c r="S74" s="28" t="s">
        <v>9</v>
      </c>
      <c r="T74" s="28" t="s">
        <v>9</v>
      </c>
      <c r="U74" s="28" t="s">
        <v>9</v>
      </c>
      <c r="V74" s="28" t="s">
        <v>9</v>
      </c>
      <c r="W74" s="28" t="s">
        <v>9</v>
      </c>
    </row>
    <row r="75" spans="1:23">
      <c r="A75" s="9">
        <f t="shared" si="1"/>
        <v>91597</v>
      </c>
      <c r="B75" s="46" t="s">
        <v>9</v>
      </c>
      <c r="C75" s="46">
        <v>1</v>
      </c>
      <c r="D75" s="9">
        <v>5</v>
      </c>
      <c r="E75" s="8" t="s">
        <v>1539</v>
      </c>
      <c r="F75" s="8">
        <v>136</v>
      </c>
      <c r="G75" s="15" t="s">
        <v>1519</v>
      </c>
      <c r="H75" s="29" t="s">
        <v>1536</v>
      </c>
      <c r="I75" s="4" t="s">
        <v>1537</v>
      </c>
      <c r="J75" s="4">
        <v>10</v>
      </c>
      <c r="K75" s="4">
        <v>10</v>
      </c>
      <c r="L75" s="6" t="s">
        <v>366</v>
      </c>
      <c r="M75" s="4" t="s">
        <v>0</v>
      </c>
      <c r="N75" s="4" t="s">
        <v>0</v>
      </c>
      <c r="O75" s="4" t="s">
        <v>0</v>
      </c>
      <c r="P75" s="4" t="s">
        <v>4</v>
      </c>
      <c r="Q75" s="51" t="s">
        <v>1541</v>
      </c>
      <c r="R75" s="29" t="s">
        <v>47</v>
      </c>
      <c r="S75" s="28" t="s">
        <v>9</v>
      </c>
      <c r="T75" s="28" t="s">
        <v>9</v>
      </c>
      <c r="U75" s="28" t="s">
        <v>9</v>
      </c>
      <c r="V75" s="28" t="s">
        <v>9</v>
      </c>
      <c r="W75" s="28" t="s">
        <v>9</v>
      </c>
    </row>
    <row r="76" spans="1:23">
      <c r="A76" s="9">
        <f t="shared" si="1"/>
        <v>91598</v>
      </c>
      <c r="B76" s="46" t="s">
        <v>9</v>
      </c>
      <c r="C76" s="46">
        <v>1</v>
      </c>
      <c r="D76" s="9">
        <v>5</v>
      </c>
      <c r="E76" s="8" t="s">
        <v>1539</v>
      </c>
      <c r="F76" s="8">
        <v>142</v>
      </c>
      <c r="G76" s="15" t="s">
        <v>1519</v>
      </c>
      <c r="H76" s="29" t="s">
        <v>1536</v>
      </c>
      <c r="I76" s="4" t="s">
        <v>1537</v>
      </c>
      <c r="J76" s="4">
        <v>10</v>
      </c>
      <c r="K76" s="4">
        <v>10</v>
      </c>
      <c r="L76" s="6" t="s">
        <v>366</v>
      </c>
      <c r="M76" s="4" t="s">
        <v>0</v>
      </c>
      <c r="N76" s="4" t="s">
        <v>0</v>
      </c>
      <c r="O76" s="4" t="s">
        <v>0</v>
      </c>
      <c r="P76" s="4" t="s">
        <v>4</v>
      </c>
      <c r="Q76" s="51" t="s">
        <v>1541</v>
      </c>
      <c r="R76" s="29" t="s">
        <v>47</v>
      </c>
      <c r="S76" s="28" t="s">
        <v>9</v>
      </c>
      <c r="T76" s="28" t="s">
        <v>9</v>
      </c>
      <c r="U76" s="28" t="s">
        <v>9</v>
      </c>
      <c r="V76" s="28" t="s">
        <v>9</v>
      </c>
      <c r="W76" s="28" t="s">
        <v>9</v>
      </c>
    </row>
    <row r="77" spans="1:23">
      <c r="A77" s="9">
        <f t="shared" si="1"/>
        <v>91599</v>
      </c>
      <c r="B77" s="46" t="s">
        <v>9</v>
      </c>
      <c r="C77" s="46">
        <v>1</v>
      </c>
      <c r="D77" s="9">
        <v>5</v>
      </c>
      <c r="E77" s="8" t="s">
        <v>1539</v>
      </c>
      <c r="F77" s="8">
        <v>143</v>
      </c>
      <c r="G77" s="15" t="s">
        <v>1519</v>
      </c>
      <c r="H77" s="29" t="s">
        <v>1536</v>
      </c>
      <c r="I77" s="4" t="s">
        <v>1537</v>
      </c>
      <c r="J77" s="4">
        <v>10</v>
      </c>
      <c r="K77" s="4">
        <v>10</v>
      </c>
      <c r="L77" s="6" t="s">
        <v>366</v>
      </c>
      <c r="M77" s="4" t="s">
        <v>0</v>
      </c>
      <c r="N77" s="4" t="s">
        <v>0</v>
      </c>
      <c r="O77" s="4" t="s">
        <v>0</v>
      </c>
      <c r="P77" s="4" t="s">
        <v>4</v>
      </c>
      <c r="Q77" s="51" t="s">
        <v>1541</v>
      </c>
      <c r="R77" s="29" t="s">
        <v>47</v>
      </c>
      <c r="S77" s="28" t="s">
        <v>9</v>
      </c>
      <c r="T77" s="28" t="s">
        <v>9</v>
      </c>
      <c r="U77" s="28" t="s">
        <v>9</v>
      </c>
      <c r="V77" s="28" t="s">
        <v>9</v>
      </c>
      <c r="W77" s="28" t="s">
        <v>9</v>
      </c>
    </row>
    <row r="78" spans="1:23">
      <c r="A78" s="9">
        <f t="shared" si="1"/>
        <v>91600</v>
      </c>
      <c r="B78" s="46" t="s">
        <v>9</v>
      </c>
      <c r="C78" s="46">
        <v>1</v>
      </c>
      <c r="D78" s="9">
        <v>5</v>
      </c>
      <c r="E78" s="8" t="s">
        <v>1539</v>
      </c>
      <c r="F78" s="8">
        <v>145</v>
      </c>
      <c r="G78" s="15" t="s">
        <v>1519</v>
      </c>
      <c r="H78" s="29" t="s">
        <v>1536</v>
      </c>
      <c r="I78" s="4" t="s">
        <v>1537</v>
      </c>
      <c r="J78" s="4">
        <v>10</v>
      </c>
      <c r="K78" s="4">
        <v>10</v>
      </c>
      <c r="L78" s="6" t="s">
        <v>366</v>
      </c>
      <c r="M78" s="4" t="s">
        <v>0</v>
      </c>
      <c r="N78" s="4" t="s">
        <v>0</v>
      </c>
      <c r="O78" s="4" t="s">
        <v>0</v>
      </c>
      <c r="P78" s="4" t="s">
        <v>4</v>
      </c>
      <c r="Q78" s="51" t="s">
        <v>1541</v>
      </c>
      <c r="R78" s="29" t="s">
        <v>47</v>
      </c>
      <c r="S78" s="28" t="s">
        <v>9</v>
      </c>
      <c r="T78" s="28" t="s">
        <v>9</v>
      </c>
      <c r="U78" s="28" t="s">
        <v>9</v>
      </c>
      <c r="V78" s="28" t="s">
        <v>9</v>
      </c>
      <c r="W78" s="28" t="s">
        <v>9</v>
      </c>
    </row>
    <row r="79" spans="1:23">
      <c r="A79" s="9">
        <f t="shared" si="1"/>
        <v>91601</v>
      </c>
      <c r="B79" s="46" t="s">
        <v>9</v>
      </c>
      <c r="C79" s="46">
        <v>1</v>
      </c>
      <c r="D79" s="9">
        <v>5</v>
      </c>
      <c r="E79" s="8" t="s">
        <v>1539</v>
      </c>
      <c r="F79" s="8">
        <v>146</v>
      </c>
      <c r="G79" s="15" t="s">
        <v>1519</v>
      </c>
      <c r="H79" s="29" t="s">
        <v>1536</v>
      </c>
      <c r="I79" s="4" t="s">
        <v>1537</v>
      </c>
      <c r="J79" s="4">
        <v>10</v>
      </c>
      <c r="K79" s="4">
        <v>10</v>
      </c>
      <c r="L79" s="6" t="s">
        <v>366</v>
      </c>
      <c r="M79" s="4" t="s">
        <v>0</v>
      </c>
      <c r="N79" s="4" t="s">
        <v>0</v>
      </c>
      <c r="O79" s="4" t="s">
        <v>0</v>
      </c>
      <c r="P79" s="4" t="s">
        <v>4</v>
      </c>
      <c r="Q79" s="51" t="s">
        <v>1541</v>
      </c>
      <c r="R79" s="29" t="s">
        <v>47</v>
      </c>
      <c r="S79" s="28" t="s">
        <v>9</v>
      </c>
      <c r="T79" s="28" t="s">
        <v>9</v>
      </c>
      <c r="U79" s="28" t="s">
        <v>9</v>
      </c>
      <c r="V79" s="28" t="s">
        <v>9</v>
      </c>
      <c r="W79" s="28" t="s">
        <v>9</v>
      </c>
    </row>
    <row r="80" spans="1:23">
      <c r="A80" s="9">
        <f t="shared" si="1"/>
        <v>91602</v>
      </c>
      <c r="B80" s="46" t="s">
        <v>9</v>
      </c>
      <c r="C80" s="46">
        <v>1</v>
      </c>
      <c r="D80" s="9">
        <v>5</v>
      </c>
      <c r="E80" s="8" t="s">
        <v>1539</v>
      </c>
      <c r="F80" s="8">
        <v>152</v>
      </c>
      <c r="G80" s="15" t="s">
        <v>1519</v>
      </c>
      <c r="H80" s="29" t="s">
        <v>1536</v>
      </c>
      <c r="I80" s="4" t="s">
        <v>1537</v>
      </c>
      <c r="J80" s="4">
        <v>10</v>
      </c>
      <c r="K80" s="4">
        <v>10</v>
      </c>
      <c r="L80" s="6" t="s">
        <v>366</v>
      </c>
      <c r="M80" s="4" t="s">
        <v>0</v>
      </c>
      <c r="N80" s="4" t="s">
        <v>0</v>
      </c>
      <c r="O80" s="4" t="s">
        <v>0</v>
      </c>
      <c r="P80" s="4" t="s">
        <v>4</v>
      </c>
      <c r="Q80" s="51" t="s">
        <v>1541</v>
      </c>
      <c r="R80" s="29" t="s">
        <v>47</v>
      </c>
      <c r="S80" s="28" t="s">
        <v>9</v>
      </c>
      <c r="T80" s="28" t="s">
        <v>9</v>
      </c>
      <c r="U80" s="28" t="s">
        <v>9</v>
      </c>
      <c r="V80" s="28" t="s">
        <v>9</v>
      </c>
      <c r="W80" s="28" t="s">
        <v>9</v>
      </c>
    </row>
    <row r="81" spans="1:23">
      <c r="A81" s="9">
        <f t="shared" si="1"/>
        <v>91603</v>
      </c>
      <c r="B81" s="46" t="s">
        <v>9</v>
      </c>
      <c r="C81" s="46">
        <v>1</v>
      </c>
      <c r="D81" s="9">
        <v>5</v>
      </c>
      <c r="E81" s="8" t="s">
        <v>1539</v>
      </c>
      <c r="F81" s="8">
        <v>153</v>
      </c>
      <c r="G81" s="15" t="s">
        <v>1519</v>
      </c>
      <c r="H81" s="29" t="s">
        <v>1536</v>
      </c>
      <c r="I81" s="4" t="s">
        <v>1537</v>
      </c>
      <c r="J81" s="4">
        <v>10</v>
      </c>
      <c r="K81" s="4">
        <v>10</v>
      </c>
      <c r="L81" s="6" t="s">
        <v>366</v>
      </c>
      <c r="M81" s="4" t="s">
        <v>0</v>
      </c>
      <c r="N81" s="4" t="s">
        <v>0</v>
      </c>
      <c r="O81" s="4" t="s">
        <v>0</v>
      </c>
      <c r="P81" s="4" t="s">
        <v>4</v>
      </c>
      <c r="Q81" s="51" t="s">
        <v>1541</v>
      </c>
      <c r="R81" s="29" t="s">
        <v>47</v>
      </c>
      <c r="S81" s="28" t="s">
        <v>9</v>
      </c>
      <c r="T81" s="28" t="s">
        <v>9</v>
      </c>
      <c r="U81" s="28" t="s">
        <v>9</v>
      </c>
      <c r="V81" s="28" t="s">
        <v>9</v>
      </c>
      <c r="W81" s="28" t="s">
        <v>9</v>
      </c>
    </row>
    <row r="82" spans="1:23">
      <c r="A82" s="9">
        <f t="shared" si="1"/>
        <v>91604</v>
      </c>
      <c r="B82" s="46" t="s">
        <v>9</v>
      </c>
      <c r="C82" s="46">
        <v>1</v>
      </c>
      <c r="D82" s="9">
        <v>5</v>
      </c>
      <c r="E82" s="8" t="s">
        <v>1539</v>
      </c>
      <c r="F82" s="8">
        <v>154</v>
      </c>
      <c r="G82" s="15" t="s">
        <v>1519</v>
      </c>
      <c r="H82" s="29" t="s">
        <v>1536</v>
      </c>
      <c r="I82" s="4" t="s">
        <v>1537</v>
      </c>
      <c r="J82" s="4">
        <v>10</v>
      </c>
      <c r="K82" s="4">
        <v>10</v>
      </c>
      <c r="L82" s="6" t="s">
        <v>366</v>
      </c>
      <c r="M82" s="4" t="s">
        <v>0</v>
      </c>
      <c r="N82" s="4" t="s">
        <v>0</v>
      </c>
      <c r="O82" s="4" t="s">
        <v>0</v>
      </c>
      <c r="P82" s="4" t="s">
        <v>4</v>
      </c>
      <c r="Q82" s="51" t="s">
        <v>1541</v>
      </c>
      <c r="R82" s="29" t="s">
        <v>47</v>
      </c>
      <c r="S82" s="28" t="s">
        <v>9</v>
      </c>
      <c r="T82" s="28" t="s">
        <v>9</v>
      </c>
      <c r="U82" s="28" t="s">
        <v>9</v>
      </c>
      <c r="V82" s="28" t="s">
        <v>9</v>
      </c>
      <c r="W82" s="28" t="s">
        <v>9</v>
      </c>
    </row>
    <row r="83" spans="1:23">
      <c r="A83" s="9">
        <f t="shared" si="1"/>
        <v>91605</v>
      </c>
      <c r="B83" s="46" t="s">
        <v>9</v>
      </c>
      <c r="C83" s="46">
        <v>1</v>
      </c>
      <c r="D83" s="9">
        <v>5</v>
      </c>
      <c r="E83" s="8" t="s">
        <v>1539</v>
      </c>
      <c r="F83" s="8">
        <v>156</v>
      </c>
      <c r="G83" s="15" t="s">
        <v>1519</v>
      </c>
      <c r="H83" s="29" t="s">
        <v>1536</v>
      </c>
      <c r="I83" s="4" t="s">
        <v>1537</v>
      </c>
      <c r="J83" s="4">
        <v>10</v>
      </c>
      <c r="K83" s="4">
        <v>10</v>
      </c>
      <c r="L83" s="6" t="s">
        <v>366</v>
      </c>
      <c r="M83" s="4" t="s">
        <v>0</v>
      </c>
      <c r="N83" s="4" t="s">
        <v>0</v>
      </c>
      <c r="O83" s="4" t="s">
        <v>0</v>
      </c>
      <c r="P83" s="4" t="s">
        <v>4</v>
      </c>
      <c r="Q83" s="51" t="s">
        <v>1541</v>
      </c>
      <c r="R83" s="29" t="s">
        <v>47</v>
      </c>
      <c r="S83" s="28" t="s">
        <v>9</v>
      </c>
      <c r="T83" s="28" t="s">
        <v>9</v>
      </c>
      <c r="U83" s="28" t="s">
        <v>9</v>
      </c>
      <c r="V83" s="28" t="s">
        <v>9</v>
      </c>
      <c r="W83" s="28" t="s">
        <v>9</v>
      </c>
    </row>
    <row r="84" spans="1:23">
      <c r="A84" s="9">
        <f t="shared" si="1"/>
        <v>91606</v>
      </c>
      <c r="B84" s="46" t="s">
        <v>9</v>
      </c>
      <c r="C84" s="46">
        <v>1</v>
      </c>
      <c r="D84" s="9">
        <v>5</v>
      </c>
      <c r="E84" s="8" t="s">
        <v>1539</v>
      </c>
      <c r="F84" s="8">
        <v>162</v>
      </c>
      <c r="G84" s="15" t="s">
        <v>1519</v>
      </c>
      <c r="H84" s="29" t="s">
        <v>1536</v>
      </c>
      <c r="I84" s="4" t="s">
        <v>1537</v>
      </c>
      <c r="J84" s="4">
        <v>10</v>
      </c>
      <c r="K84" s="4">
        <v>10</v>
      </c>
      <c r="L84" s="6" t="s">
        <v>366</v>
      </c>
      <c r="M84" s="4" t="s">
        <v>0</v>
      </c>
      <c r="N84" s="4" t="s">
        <v>0</v>
      </c>
      <c r="O84" s="4" t="s">
        <v>0</v>
      </c>
      <c r="P84" s="4" t="s">
        <v>4</v>
      </c>
      <c r="Q84" s="51" t="s">
        <v>1541</v>
      </c>
      <c r="R84" s="29" t="s">
        <v>47</v>
      </c>
      <c r="S84" s="28" t="s">
        <v>9</v>
      </c>
      <c r="T84" s="28" t="s">
        <v>9</v>
      </c>
      <c r="U84" s="28" t="s">
        <v>9</v>
      </c>
      <c r="V84" s="28" t="s">
        <v>9</v>
      </c>
      <c r="W84" s="28" t="s">
        <v>9</v>
      </c>
    </row>
    <row r="85" spans="1:23">
      <c r="A85" s="9">
        <f t="shared" si="1"/>
        <v>91607</v>
      </c>
      <c r="B85" s="46" t="s">
        <v>9</v>
      </c>
      <c r="C85" s="46">
        <v>1</v>
      </c>
      <c r="D85" s="9">
        <v>5</v>
      </c>
      <c r="E85" s="8" t="s">
        <v>1539</v>
      </c>
      <c r="F85" s="8">
        <v>163</v>
      </c>
      <c r="G85" s="15" t="s">
        <v>1519</v>
      </c>
      <c r="H85" s="29" t="s">
        <v>1536</v>
      </c>
      <c r="I85" s="4" t="s">
        <v>1537</v>
      </c>
      <c r="J85" s="4">
        <v>10</v>
      </c>
      <c r="K85" s="4">
        <v>10</v>
      </c>
      <c r="L85" s="6" t="s">
        <v>366</v>
      </c>
      <c r="M85" s="4" t="s">
        <v>0</v>
      </c>
      <c r="N85" s="4" t="s">
        <v>0</v>
      </c>
      <c r="O85" s="4" t="s">
        <v>0</v>
      </c>
      <c r="P85" s="4" t="s">
        <v>4</v>
      </c>
      <c r="Q85" s="51" t="s">
        <v>1541</v>
      </c>
      <c r="R85" s="29" t="s">
        <v>47</v>
      </c>
      <c r="S85" s="28" t="s">
        <v>9</v>
      </c>
      <c r="T85" s="28" t="s">
        <v>9</v>
      </c>
      <c r="U85" s="28" t="s">
        <v>9</v>
      </c>
      <c r="V85" s="28" t="s">
        <v>9</v>
      </c>
      <c r="W85" s="28" t="s">
        <v>9</v>
      </c>
    </row>
    <row r="86" spans="1:23">
      <c r="A86" s="9">
        <f t="shared" si="1"/>
        <v>91608</v>
      </c>
      <c r="B86" s="46" t="s">
        <v>9</v>
      </c>
      <c r="C86" s="46">
        <v>1</v>
      </c>
      <c r="D86" s="9">
        <v>5</v>
      </c>
      <c r="E86" s="8" t="s">
        <v>1539</v>
      </c>
      <c r="F86" s="8">
        <v>164</v>
      </c>
      <c r="G86" s="15" t="s">
        <v>1519</v>
      </c>
      <c r="H86" s="29" t="s">
        <v>1536</v>
      </c>
      <c r="I86" s="4" t="s">
        <v>1537</v>
      </c>
      <c r="J86" s="4">
        <v>10</v>
      </c>
      <c r="K86" s="4">
        <v>10</v>
      </c>
      <c r="L86" s="6" t="s">
        <v>366</v>
      </c>
      <c r="M86" s="4" t="s">
        <v>0</v>
      </c>
      <c r="N86" s="4" t="s">
        <v>0</v>
      </c>
      <c r="O86" s="4" t="s">
        <v>0</v>
      </c>
      <c r="P86" s="4" t="s">
        <v>4</v>
      </c>
      <c r="Q86" s="51" t="s">
        <v>1541</v>
      </c>
      <c r="R86" s="29" t="s">
        <v>47</v>
      </c>
      <c r="S86" s="28" t="s">
        <v>9</v>
      </c>
      <c r="T86" s="28" t="s">
        <v>9</v>
      </c>
      <c r="U86" s="28" t="s">
        <v>9</v>
      </c>
      <c r="V86" s="28" t="s">
        <v>9</v>
      </c>
      <c r="W86" s="28" t="s">
        <v>9</v>
      </c>
    </row>
    <row r="87" spans="1:23">
      <c r="A87" s="9">
        <f t="shared" si="1"/>
        <v>91609</v>
      </c>
      <c r="B87" s="46" t="s">
        <v>9</v>
      </c>
      <c r="C87" s="46">
        <v>1</v>
      </c>
      <c r="D87" s="9">
        <v>5</v>
      </c>
      <c r="E87" s="8" t="s">
        <v>1539</v>
      </c>
      <c r="F87" s="8">
        <v>165</v>
      </c>
      <c r="G87" s="15" t="s">
        <v>1519</v>
      </c>
      <c r="H87" s="29" t="s">
        <v>1536</v>
      </c>
      <c r="I87" s="4" t="s">
        <v>1537</v>
      </c>
      <c r="J87" s="4">
        <v>10</v>
      </c>
      <c r="K87" s="4">
        <v>10</v>
      </c>
      <c r="L87" s="6" t="s">
        <v>366</v>
      </c>
      <c r="M87" s="4" t="s">
        <v>0</v>
      </c>
      <c r="N87" s="4" t="s">
        <v>0</v>
      </c>
      <c r="O87" s="4" t="s">
        <v>0</v>
      </c>
      <c r="P87" s="4" t="s">
        <v>4</v>
      </c>
      <c r="Q87" s="51" t="s">
        <v>1541</v>
      </c>
      <c r="R87" s="29" t="s">
        <v>47</v>
      </c>
      <c r="S87" s="28" t="s">
        <v>9</v>
      </c>
      <c r="T87" s="28" t="s">
        <v>9</v>
      </c>
      <c r="U87" s="28" t="s">
        <v>9</v>
      </c>
      <c r="V87" s="28" t="s">
        <v>9</v>
      </c>
      <c r="W87" s="28" t="s">
        <v>9</v>
      </c>
    </row>
    <row r="88" spans="1:23">
      <c r="A88" s="9">
        <f t="shared" si="1"/>
        <v>91610</v>
      </c>
      <c r="B88" s="46" t="s">
        <v>9</v>
      </c>
      <c r="C88" s="46">
        <v>1</v>
      </c>
      <c r="D88" s="9">
        <v>5</v>
      </c>
      <c r="E88" s="8" t="s">
        <v>1539</v>
      </c>
      <c r="F88" s="8">
        <v>213</v>
      </c>
      <c r="G88" s="15" t="s">
        <v>1519</v>
      </c>
      <c r="H88" s="29" t="s">
        <v>1536</v>
      </c>
      <c r="I88" s="4" t="s">
        <v>1537</v>
      </c>
      <c r="J88" s="4">
        <v>10</v>
      </c>
      <c r="K88" s="4">
        <v>10</v>
      </c>
      <c r="L88" s="6" t="s">
        <v>366</v>
      </c>
      <c r="M88" s="4" t="s">
        <v>0</v>
      </c>
      <c r="N88" s="4" t="s">
        <v>0</v>
      </c>
      <c r="O88" s="4" t="s">
        <v>0</v>
      </c>
      <c r="P88" s="4" t="s">
        <v>4</v>
      </c>
      <c r="Q88" s="51" t="s">
        <v>1541</v>
      </c>
      <c r="R88" s="29" t="s">
        <v>47</v>
      </c>
      <c r="S88" s="28" t="s">
        <v>9</v>
      </c>
      <c r="T88" s="28" t="s">
        <v>9</v>
      </c>
      <c r="U88" s="28" t="s">
        <v>9</v>
      </c>
      <c r="V88" s="28" t="s">
        <v>9</v>
      </c>
      <c r="W88" s="28" t="s">
        <v>9</v>
      </c>
    </row>
    <row r="89" spans="1:23">
      <c r="A89" s="9">
        <f t="shared" si="1"/>
        <v>91611</v>
      </c>
      <c r="B89" s="46" t="s">
        <v>9</v>
      </c>
      <c r="C89" s="46">
        <v>1</v>
      </c>
      <c r="D89" s="9">
        <v>5</v>
      </c>
      <c r="E89" s="8" t="s">
        <v>1539</v>
      </c>
      <c r="F89" s="8">
        <v>214</v>
      </c>
      <c r="G89" s="15" t="s">
        <v>1519</v>
      </c>
      <c r="H89" s="29" t="s">
        <v>1536</v>
      </c>
      <c r="I89" s="4" t="s">
        <v>1537</v>
      </c>
      <c r="J89" s="4">
        <v>10</v>
      </c>
      <c r="K89" s="4">
        <v>10</v>
      </c>
      <c r="L89" s="6" t="s">
        <v>366</v>
      </c>
      <c r="M89" s="4" t="s">
        <v>0</v>
      </c>
      <c r="N89" s="4" t="s">
        <v>0</v>
      </c>
      <c r="O89" s="4" t="s">
        <v>0</v>
      </c>
      <c r="P89" s="4" t="s">
        <v>4</v>
      </c>
      <c r="Q89" s="51" t="s">
        <v>1541</v>
      </c>
      <c r="R89" s="29" t="s">
        <v>47</v>
      </c>
      <c r="S89" s="28" t="s">
        <v>9</v>
      </c>
      <c r="T89" s="28" t="s">
        <v>9</v>
      </c>
      <c r="U89" s="28" t="s">
        <v>9</v>
      </c>
      <c r="V89" s="28" t="s">
        <v>9</v>
      </c>
      <c r="W89" s="28" t="s">
        <v>9</v>
      </c>
    </row>
    <row r="90" spans="1:23">
      <c r="A90" s="9">
        <f t="shared" si="1"/>
        <v>91612</v>
      </c>
      <c r="B90" s="46" t="s">
        <v>9</v>
      </c>
      <c r="C90" s="46">
        <v>1</v>
      </c>
      <c r="D90" s="9">
        <v>5</v>
      </c>
      <c r="E90" s="8" t="s">
        <v>1539</v>
      </c>
      <c r="F90" s="8">
        <v>215</v>
      </c>
      <c r="G90" s="15" t="s">
        <v>1519</v>
      </c>
      <c r="H90" s="29" t="s">
        <v>1536</v>
      </c>
      <c r="I90" s="4" t="s">
        <v>1537</v>
      </c>
      <c r="J90" s="4">
        <v>10</v>
      </c>
      <c r="K90" s="4">
        <v>10</v>
      </c>
      <c r="L90" s="6" t="s">
        <v>366</v>
      </c>
      <c r="M90" s="4" t="s">
        <v>0</v>
      </c>
      <c r="N90" s="4" t="s">
        <v>0</v>
      </c>
      <c r="O90" s="4" t="s">
        <v>0</v>
      </c>
      <c r="P90" s="4" t="s">
        <v>4</v>
      </c>
      <c r="Q90" s="51" t="s">
        <v>1541</v>
      </c>
      <c r="R90" s="29" t="s">
        <v>47</v>
      </c>
      <c r="S90" s="28" t="s">
        <v>9</v>
      </c>
      <c r="T90" s="28" t="s">
        <v>9</v>
      </c>
      <c r="U90" s="28" t="s">
        <v>9</v>
      </c>
      <c r="V90" s="28" t="s">
        <v>9</v>
      </c>
      <c r="W90" s="28" t="s">
        <v>9</v>
      </c>
    </row>
    <row r="91" spans="1:23">
      <c r="A91" s="9">
        <f t="shared" si="1"/>
        <v>91613</v>
      </c>
      <c r="B91" s="46" t="s">
        <v>9</v>
      </c>
      <c r="C91" s="46">
        <v>1</v>
      </c>
      <c r="D91" s="9">
        <v>5</v>
      </c>
      <c r="E91" s="8" t="s">
        <v>1539</v>
      </c>
      <c r="F91" s="8">
        <v>216</v>
      </c>
      <c r="G91" s="15" t="s">
        <v>1519</v>
      </c>
      <c r="H91" s="29" t="s">
        <v>1536</v>
      </c>
      <c r="I91" s="4" t="s">
        <v>1537</v>
      </c>
      <c r="J91" s="4">
        <v>10</v>
      </c>
      <c r="K91" s="4">
        <v>10</v>
      </c>
      <c r="L91" s="6" t="s">
        <v>366</v>
      </c>
      <c r="M91" s="4" t="s">
        <v>0</v>
      </c>
      <c r="N91" s="4" t="s">
        <v>0</v>
      </c>
      <c r="O91" s="4" t="s">
        <v>0</v>
      </c>
      <c r="P91" s="4" t="s">
        <v>4</v>
      </c>
      <c r="Q91" s="51" t="s">
        <v>1541</v>
      </c>
      <c r="R91" s="29" t="s">
        <v>47</v>
      </c>
      <c r="S91" s="28" t="s">
        <v>9</v>
      </c>
      <c r="T91" s="28" t="s">
        <v>9</v>
      </c>
      <c r="U91" s="28" t="s">
        <v>9</v>
      </c>
      <c r="V91" s="28" t="s">
        <v>9</v>
      </c>
      <c r="W91" s="28" t="s">
        <v>9</v>
      </c>
    </row>
    <row r="92" spans="1:23">
      <c r="A92" s="9">
        <f t="shared" si="1"/>
        <v>91614</v>
      </c>
      <c r="B92" s="46" t="s">
        <v>9</v>
      </c>
      <c r="C92" s="46">
        <v>1</v>
      </c>
      <c r="D92" s="9">
        <v>5</v>
      </c>
      <c r="E92" s="8" t="s">
        <v>1539</v>
      </c>
      <c r="F92" s="8">
        <v>231</v>
      </c>
      <c r="G92" s="15" t="s">
        <v>1519</v>
      </c>
      <c r="H92" s="29" t="s">
        <v>1536</v>
      </c>
      <c r="I92" s="4" t="s">
        <v>1537</v>
      </c>
      <c r="J92" s="4">
        <v>10</v>
      </c>
      <c r="K92" s="4">
        <v>10</v>
      </c>
      <c r="L92" s="6" t="s">
        <v>366</v>
      </c>
      <c r="M92" s="4" t="s">
        <v>0</v>
      </c>
      <c r="N92" s="4" t="s">
        <v>0</v>
      </c>
      <c r="O92" s="4" t="s">
        <v>0</v>
      </c>
      <c r="P92" s="4" t="s">
        <v>4</v>
      </c>
      <c r="Q92" s="51" t="s">
        <v>1541</v>
      </c>
      <c r="R92" s="29" t="s">
        <v>47</v>
      </c>
      <c r="S92" s="28" t="s">
        <v>9</v>
      </c>
      <c r="T92" s="28" t="s">
        <v>9</v>
      </c>
      <c r="U92" s="28" t="s">
        <v>9</v>
      </c>
      <c r="V92" s="28" t="s">
        <v>9</v>
      </c>
      <c r="W92" s="28" t="s">
        <v>9</v>
      </c>
    </row>
    <row r="93" spans="1:23">
      <c r="A93" s="9">
        <f t="shared" si="1"/>
        <v>91615</v>
      </c>
      <c r="B93" s="46" t="s">
        <v>9</v>
      </c>
      <c r="C93" s="46">
        <v>1</v>
      </c>
      <c r="D93" s="9">
        <v>5</v>
      </c>
      <c r="E93" s="8" t="s">
        <v>1539</v>
      </c>
      <c r="F93" s="8">
        <v>234</v>
      </c>
      <c r="G93" s="15" t="s">
        <v>1519</v>
      </c>
      <c r="H93" s="29" t="s">
        <v>1536</v>
      </c>
      <c r="I93" s="4" t="s">
        <v>1537</v>
      </c>
      <c r="J93" s="4">
        <v>10</v>
      </c>
      <c r="K93" s="4">
        <v>10</v>
      </c>
      <c r="L93" s="6" t="s">
        <v>366</v>
      </c>
      <c r="M93" s="4" t="s">
        <v>0</v>
      </c>
      <c r="N93" s="4" t="s">
        <v>0</v>
      </c>
      <c r="O93" s="4" t="s">
        <v>0</v>
      </c>
      <c r="P93" s="4" t="s">
        <v>4</v>
      </c>
      <c r="Q93" s="51" t="s">
        <v>1541</v>
      </c>
      <c r="R93" s="29" t="s">
        <v>47</v>
      </c>
      <c r="S93" s="28" t="s">
        <v>9</v>
      </c>
      <c r="T93" s="28" t="s">
        <v>9</v>
      </c>
      <c r="U93" s="28" t="s">
        <v>9</v>
      </c>
      <c r="V93" s="28" t="s">
        <v>9</v>
      </c>
      <c r="W93" s="28" t="s">
        <v>9</v>
      </c>
    </row>
    <row r="94" spans="1:23">
      <c r="A94" s="9">
        <f t="shared" si="1"/>
        <v>91616</v>
      </c>
      <c r="B94" s="46" t="s">
        <v>9</v>
      </c>
      <c r="C94" s="46">
        <v>1</v>
      </c>
      <c r="D94" s="9">
        <v>5</v>
      </c>
      <c r="E94" s="8" t="s">
        <v>1539</v>
      </c>
      <c r="F94" s="8">
        <v>235</v>
      </c>
      <c r="G94" s="15" t="s">
        <v>1519</v>
      </c>
      <c r="H94" s="29" t="s">
        <v>1536</v>
      </c>
      <c r="I94" s="4" t="s">
        <v>1537</v>
      </c>
      <c r="J94" s="4">
        <v>10</v>
      </c>
      <c r="K94" s="4">
        <v>10</v>
      </c>
      <c r="L94" s="6" t="s">
        <v>366</v>
      </c>
      <c r="M94" s="4" t="s">
        <v>0</v>
      </c>
      <c r="N94" s="4" t="s">
        <v>0</v>
      </c>
      <c r="O94" s="4" t="s">
        <v>0</v>
      </c>
      <c r="P94" s="4" t="s">
        <v>4</v>
      </c>
      <c r="Q94" s="51" t="s">
        <v>1541</v>
      </c>
      <c r="R94" s="29" t="s">
        <v>47</v>
      </c>
      <c r="S94" s="28" t="s">
        <v>9</v>
      </c>
      <c r="T94" s="28" t="s">
        <v>9</v>
      </c>
      <c r="U94" s="28" t="s">
        <v>9</v>
      </c>
      <c r="V94" s="28" t="s">
        <v>9</v>
      </c>
      <c r="W94" s="28" t="s">
        <v>9</v>
      </c>
    </row>
    <row r="95" spans="1:23">
      <c r="A95" s="9">
        <f t="shared" si="1"/>
        <v>91617</v>
      </c>
      <c r="B95" s="46" t="s">
        <v>9</v>
      </c>
      <c r="C95" s="46">
        <v>1</v>
      </c>
      <c r="D95" s="9">
        <v>5</v>
      </c>
      <c r="E95" s="8" t="s">
        <v>1539</v>
      </c>
      <c r="F95" s="8">
        <v>236</v>
      </c>
      <c r="G95" s="15" t="s">
        <v>1519</v>
      </c>
      <c r="H95" s="29" t="s">
        <v>1536</v>
      </c>
      <c r="I95" s="4" t="s">
        <v>1537</v>
      </c>
      <c r="J95" s="4">
        <v>10</v>
      </c>
      <c r="K95" s="4">
        <v>10</v>
      </c>
      <c r="L95" s="6" t="s">
        <v>366</v>
      </c>
      <c r="M95" s="4" t="s">
        <v>0</v>
      </c>
      <c r="N95" s="4" t="s">
        <v>0</v>
      </c>
      <c r="O95" s="4" t="s">
        <v>0</v>
      </c>
      <c r="P95" s="4" t="s">
        <v>4</v>
      </c>
      <c r="Q95" s="51" t="s">
        <v>1541</v>
      </c>
      <c r="R95" s="29" t="s">
        <v>47</v>
      </c>
      <c r="S95" s="28" t="s">
        <v>9</v>
      </c>
      <c r="T95" s="28" t="s">
        <v>9</v>
      </c>
      <c r="U95" s="28" t="s">
        <v>9</v>
      </c>
      <c r="V95" s="28" t="s">
        <v>9</v>
      </c>
      <c r="W95" s="28" t="s">
        <v>9</v>
      </c>
    </row>
    <row r="96" spans="1:23">
      <c r="A96" s="9">
        <f t="shared" si="1"/>
        <v>91618</v>
      </c>
      <c r="B96" s="46" t="s">
        <v>9</v>
      </c>
      <c r="C96" s="46">
        <v>1</v>
      </c>
      <c r="D96" s="9">
        <v>5</v>
      </c>
      <c r="E96" s="8" t="s">
        <v>1539</v>
      </c>
      <c r="F96" s="8">
        <v>241</v>
      </c>
      <c r="G96" s="15" t="s">
        <v>1519</v>
      </c>
      <c r="H96" s="29" t="s">
        <v>1536</v>
      </c>
      <c r="I96" s="4" t="s">
        <v>1537</v>
      </c>
      <c r="J96" s="4">
        <v>10</v>
      </c>
      <c r="K96" s="4">
        <v>10</v>
      </c>
      <c r="L96" s="6" t="s">
        <v>366</v>
      </c>
      <c r="M96" s="4" t="s">
        <v>0</v>
      </c>
      <c r="N96" s="4" t="s">
        <v>0</v>
      </c>
      <c r="O96" s="4" t="s">
        <v>0</v>
      </c>
      <c r="P96" s="4" t="s">
        <v>4</v>
      </c>
      <c r="Q96" s="51" t="s">
        <v>1541</v>
      </c>
      <c r="R96" s="29" t="s">
        <v>47</v>
      </c>
      <c r="S96" s="28" t="s">
        <v>9</v>
      </c>
      <c r="T96" s="28" t="s">
        <v>9</v>
      </c>
      <c r="U96" s="28" t="s">
        <v>9</v>
      </c>
      <c r="V96" s="28" t="s">
        <v>9</v>
      </c>
      <c r="W96" s="28" t="s">
        <v>9</v>
      </c>
    </row>
    <row r="97" spans="1:23">
      <c r="A97" s="9">
        <f t="shared" si="1"/>
        <v>91619</v>
      </c>
      <c r="B97" s="46" t="s">
        <v>9</v>
      </c>
      <c r="C97" s="46">
        <v>1</v>
      </c>
      <c r="D97" s="9">
        <v>5</v>
      </c>
      <c r="E97" s="8" t="s">
        <v>1539</v>
      </c>
      <c r="F97" s="8">
        <v>243</v>
      </c>
      <c r="G97" s="15" t="s">
        <v>1519</v>
      </c>
      <c r="H97" s="29" t="s">
        <v>1536</v>
      </c>
      <c r="I97" s="4" t="s">
        <v>1537</v>
      </c>
      <c r="J97" s="4">
        <v>10</v>
      </c>
      <c r="K97" s="4">
        <v>10</v>
      </c>
      <c r="L97" s="6" t="s">
        <v>366</v>
      </c>
      <c r="M97" s="4" t="s">
        <v>0</v>
      </c>
      <c r="N97" s="4" t="s">
        <v>0</v>
      </c>
      <c r="O97" s="4" t="s">
        <v>0</v>
      </c>
      <c r="P97" s="4" t="s">
        <v>4</v>
      </c>
      <c r="Q97" s="51" t="s">
        <v>1541</v>
      </c>
      <c r="R97" s="29" t="s">
        <v>47</v>
      </c>
      <c r="S97" s="28" t="s">
        <v>9</v>
      </c>
      <c r="T97" s="28" t="s">
        <v>9</v>
      </c>
      <c r="U97" s="28" t="s">
        <v>9</v>
      </c>
      <c r="V97" s="28" t="s">
        <v>9</v>
      </c>
      <c r="W97" s="28" t="s">
        <v>9</v>
      </c>
    </row>
    <row r="98" spans="1:23">
      <c r="A98" s="9">
        <f t="shared" si="1"/>
        <v>91620</v>
      </c>
      <c r="B98" s="46" t="s">
        <v>9</v>
      </c>
      <c r="C98" s="46">
        <v>1</v>
      </c>
      <c r="D98" s="9">
        <v>5</v>
      </c>
      <c r="E98" s="8" t="s">
        <v>1539</v>
      </c>
      <c r="F98" s="8">
        <v>245</v>
      </c>
      <c r="G98" s="15" t="s">
        <v>1519</v>
      </c>
      <c r="H98" s="29" t="s">
        <v>1536</v>
      </c>
      <c r="I98" s="4" t="s">
        <v>1537</v>
      </c>
      <c r="J98" s="4">
        <v>10</v>
      </c>
      <c r="K98" s="4">
        <v>10</v>
      </c>
      <c r="L98" s="6" t="s">
        <v>366</v>
      </c>
      <c r="M98" s="4" t="s">
        <v>0</v>
      </c>
      <c r="N98" s="4" t="s">
        <v>0</v>
      </c>
      <c r="O98" s="4" t="s">
        <v>0</v>
      </c>
      <c r="P98" s="4" t="s">
        <v>4</v>
      </c>
      <c r="Q98" s="51" t="s">
        <v>1541</v>
      </c>
      <c r="R98" s="29" t="s">
        <v>47</v>
      </c>
      <c r="S98" s="28" t="s">
        <v>9</v>
      </c>
      <c r="T98" s="28" t="s">
        <v>9</v>
      </c>
      <c r="U98" s="28" t="s">
        <v>9</v>
      </c>
      <c r="V98" s="28" t="s">
        <v>9</v>
      </c>
      <c r="W98" s="28" t="s">
        <v>9</v>
      </c>
    </row>
    <row r="99" spans="1:23">
      <c r="A99" s="9">
        <f t="shared" si="1"/>
        <v>91621</v>
      </c>
      <c r="B99" s="46" t="s">
        <v>9</v>
      </c>
      <c r="C99" s="46">
        <v>1</v>
      </c>
      <c r="D99" s="9">
        <v>5</v>
      </c>
      <c r="E99" s="8" t="s">
        <v>1539</v>
      </c>
      <c r="F99" s="8">
        <v>246</v>
      </c>
      <c r="G99" s="15" t="s">
        <v>1519</v>
      </c>
      <c r="H99" s="29" t="s">
        <v>1536</v>
      </c>
      <c r="I99" s="4" t="s">
        <v>1537</v>
      </c>
      <c r="J99" s="4">
        <v>10</v>
      </c>
      <c r="K99" s="4">
        <v>10</v>
      </c>
      <c r="L99" s="6" t="s">
        <v>366</v>
      </c>
      <c r="M99" s="4" t="s">
        <v>0</v>
      </c>
      <c r="N99" s="4" t="s">
        <v>0</v>
      </c>
      <c r="O99" s="4" t="s">
        <v>0</v>
      </c>
      <c r="P99" s="4" t="s">
        <v>4</v>
      </c>
      <c r="Q99" s="51" t="s">
        <v>1541</v>
      </c>
      <c r="R99" s="29" t="s">
        <v>47</v>
      </c>
      <c r="S99" s="28" t="s">
        <v>9</v>
      </c>
      <c r="T99" s="28" t="s">
        <v>9</v>
      </c>
      <c r="U99" s="28" t="s">
        <v>9</v>
      </c>
      <c r="V99" s="28" t="s">
        <v>9</v>
      </c>
      <c r="W99" s="28" t="s">
        <v>9</v>
      </c>
    </row>
    <row r="100" spans="1:23">
      <c r="A100" s="9">
        <f t="shared" si="1"/>
        <v>91622</v>
      </c>
      <c r="B100" s="46" t="s">
        <v>9</v>
      </c>
      <c r="C100" s="46">
        <v>1</v>
      </c>
      <c r="D100" s="9">
        <v>5</v>
      </c>
      <c r="E100" s="8" t="s">
        <v>1539</v>
      </c>
      <c r="F100" s="8">
        <v>251</v>
      </c>
      <c r="G100" s="15" t="s">
        <v>1519</v>
      </c>
      <c r="H100" s="29" t="s">
        <v>1536</v>
      </c>
      <c r="I100" s="4" t="s">
        <v>1537</v>
      </c>
      <c r="J100" s="4">
        <v>10</v>
      </c>
      <c r="K100" s="4">
        <v>10</v>
      </c>
      <c r="L100" s="6" t="s">
        <v>366</v>
      </c>
      <c r="M100" s="4" t="s">
        <v>0</v>
      </c>
      <c r="N100" s="4" t="s">
        <v>0</v>
      </c>
      <c r="O100" s="4" t="s">
        <v>0</v>
      </c>
      <c r="P100" s="4" t="s">
        <v>4</v>
      </c>
      <c r="Q100" s="51" t="s">
        <v>1541</v>
      </c>
      <c r="R100" s="29" t="s">
        <v>47</v>
      </c>
      <c r="S100" s="28" t="s">
        <v>9</v>
      </c>
      <c r="T100" s="28" t="s">
        <v>9</v>
      </c>
      <c r="U100" s="28" t="s">
        <v>9</v>
      </c>
      <c r="V100" s="28" t="s">
        <v>9</v>
      </c>
      <c r="W100" s="28" t="s">
        <v>9</v>
      </c>
    </row>
    <row r="101" spans="1:23">
      <c r="A101" s="9">
        <f t="shared" si="1"/>
        <v>91623</v>
      </c>
      <c r="B101" s="46" t="s">
        <v>9</v>
      </c>
      <c r="C101" s="46">
        <v>1</v>
      </c>
      <c r="D101" s="9">
        <v>5</v>
      </c>
      <c r="E101" s="8" t="s">
        <v>1539</v>
      </c>
      <c r="F101" s="8">
        <v>253</v>
      </c>
      <c r="G101" s="15" t="s">
        <v>1519</v>
      </c>
      <c r="H101" s="29" t="s">
        <v>1536</v>
      </c>
      <c r="I101" s="4" t="s">
        <v>1537</v>
      </c>
      <c r="J101" s="4">
        <v>10</v>
      </c>
      <c r="K101" s="4">
        <v>10</v>
      </c>
      <c r="L101" s="6" t="s">
        <v>366</v>
      </c>
      <c r="M101" s="4" t="s">
        <v>0</v>
      </c>
      <c r="N101" s="4" t="s">
        <v>0</v>
      </c>
      <c r="O101" s="4" t="s">
        <v>0</v>
      </c>
      <c r="P101" s="4" t="s">
        <v>4</v>
      </c>
      <c r="Q101" s="51" t="s">
        <v>1541</v>
      </c>
      <c r="R101" s="29" t="s">
        <v>47</v>
      </c>
      <c r="S101" s="28" t="s">
        <v>9</v>
      </c>
      <c r="T101" s="28" t="s">
        <v>9</v>
      </c>
      <c r="U101" s="28" t="s">
        <v>9</v>
      </c>
      <c r="V101" s="28" t="s">
        <v>9</v>
      </c>
      <c r="W101" s="28" t="s">
        <v>9</v>
      </c>
    </row>
    <row r="102" spans="1:23">
      <c r="A102" s="9">
        <f t="shared" si="1"/>
        <v>91624</v>
      </c>
      <c r="B102" s="46" t="s">
        <v>9</v>
      </c>
      <c r="C102" s="46">
        <v>1</v>
      </c>
      <c r="D102" s="9">
        <v>5</v>
      </c>
      <c r="E102" s="8" t="s">
        <v>1539</v>
      </c>
      <c r="F102" s="8">
        <v>254</v>
      </c>
      <c r="G102" s="15" t="s">
        <v>1519</v>
      </c>
      <c r="H102" s="29" t="s">
        <v>1536</v>
      </c>
      <c r="I102" s="4" t="s">
        <v>1537</v>
      </c>
      <c r="J102" s="4">
        <v>10</v>
      </c>
      <c r="K102" s="4">
        <v>10</v>
      </c>
      <c r="L102" s="6" t="s">
        <v>366</v>
      </c>
      <c r="M102" s="4" t="s">
        <v>0</v>
      </c>
      <c r="N102" s="4" t="s">
        <v>0</v>
      </c>
      <c r="O102" s="4" t="s">
        <v>0</v>
      </c>
      <c r="P102" s="4" t="s">
        <v>4</v>
      </c>
      <c r="Q102" s="51" t="s">
        <v>1541</v>
      </c>
      <c r="R102" s="29" t="s">
        <v>47</v>
      </c>
      <c r="S102" s="28" t="s">
        <v>9</v>
      </c>
      <c r="T102" s="28" t="s">
        <v>9</v>
      </c>
      <c r="U102" s="28" t="s">
        <v>9</v>
      </c>
      <c r="V102" s="28" t="s">
        <v>9</v>
      </c>
      <c r="W102" s="28" t="s">
        <v>9</v>
      </c>
    </row>
    <row r="103" spans="1:23">
      <c r="A103" s="9">
        <f t="shared" si="1"/>
        <v>91625</v>
      </c>
      <c r="B103" s="46" t="s">
        <v>9</v>
      </c>
      <c r="C103" s="46">
        <v>1</v>
      </c>
      <c r="D103" s="9">
        <v>5</v>
      </c>
      <c r="E103" s="8" t="s">
        <v>1539</v>
      </c>
      <c r="F103" s="8">
        <v>256</v>
      </c>
      <c r="G103" s="15" t="s">
        <v>1519</v>
      </c>
      <c r="H103" s="29" t="s">
        <v>1536</v>
      </c>
      <c r="I103" s="4" t="s">
        <v>1537</v>
      </c>
      <c r="J103" s="4">
        <v>10</v>
      </c>
      <c r="K103" s="4">
        <v>10</v>
      </c>
      <c r="L103" s="6" t="s">
        <v>366</v>
      </c>
      <c r="M103" s="4" t="s">
        <v>0</v>
      </c>
      <c r="N103" s="4" t="s">
        <v>0</v>
      </c>
      <c r="O103" s="4" t="s">
        <v>0</v>
      </c>
      <c r="P103" s="4" t="s">
        <v>4</v>
      </c>
      <c r="Q103" s="51" t="s">
        <v>1541</v>
      </c>
      <c r="R103" s="29" t="s">
        <v>47</v>
      </c>
      <c r="S103" s="28" t="s">
        <v>9</v>
      </c>
      <c r="T103" s="28" t="s">
        <v>9</v>
      </c>
      <c r="U103" s="28" t="s">
        <v>9</v>
      </c>
      <c r="V103" s="28" t="s">
        <v>9</v>
      </c>
      <c r="W103" s="28" t="s">
        <v>9</v>
      </c>
    </row>
    <row r="104" spans="1:23">
      <c r="A104" s="9">
        <f t="shared" si="1"/>
        <v>91626</v>
      </c>
      <c r="B104" s="46" t="s">
        <v>9</v>
      </c>
      <c r="C104" s="46">
        <v>1</v>
      </c>
      <c r="D104" s="9">
        <v>5</v>
      </c>
      <c r="E104" s="8" t="s">
        <v>1539</v>
      </c>
      <c r="F104" s="8">
        <v>261</v>
      </c>
      <c r="G104" s="15" t="s">
        <v>1519</v>
      </c>
      <c r="H104" s="29" t="s">
        <v>1536</v>
      </c>
      <c r="I104" s="4" t="s">
        <v>1537</v>
      </c>
      <c r="J104" s="4">
        <v>10</v>
      </c>
      <c r="K104" s="4">
        <v>10</v>
      </c>
      <c r="L104" s="6" t="s">
        <v>366</v>
      </c>
      <c r="M104" s="4" t="s">
        <v>0</v>
      </c>
      <c r="N104" s="4" t="s">
        <v>0</v>
      </c>
      <c r="O104" s="4" t="s">
        <v>0</v>
      </c>
      <c r="P104" s="4" t="s">
        <v>4</v>
      </c>
      <c r="Q104" s="51" t="s">
        <v>1541</v>
      </c>
      <c r="R104" s="29" t="s">
        <v>47</v>
      </c>
      <c r="S104" s="28" t="s">
        <v>9</v>
      </c>
      <c r="T104" s="28" t="s">
        <v>9</v>
      </c>
      <c r="U104" s="28" t="s">
        <v>9</v>
      </c>
      <c r="V104" s="28" t="s">
        <v>9</v>
      </c>
      <c r="W104" s="28" t="s">
        <v>9</v>
      </c>
    </row>
    <row r="105" spans="1:23">
      <c r="A105" s="9">
        <f t="shared" si="1"/>
        <v>91627</v>
      </c>
      <c r="B105" s="46" t="s">
        <v>9</v>
      </c>
      <c r="C105" s="46">
        <v>1</v>
      </c>
      <c r="D105" s="9">
        <v>5</v>
      </c>
      <c r="E105" s="8" t="s">
        <v>1539</v>
      </c>
      <c r="F105" s="8">
        <v>263</v>
      </c>
      <c r="G105" s="15" t="s">
        <v>1519</v>
      </c>
      <c r="H105" s="29" t="s">
        <v>1536</v>
      </c>
      <c r="I105" s="4" t="s">
        <v>1537</v>
      </c>
      <c r="J105" s="4">
        <v>10</v>
      </c>
      <c r="K105" s="4">
        <v>10</v>
      </c>
      <c r="L105" s="6" t="s">
        <v>366</v>
      </c>
      <c r="M105" s="4" t="s">
        <v>0</v>
      </c>
      <c r="N105" s="4" t="s">
        <v>0</v>
      </c>
      <c r="O105" s="4" t="s">
        <v>0</v>
      </c>
      <c r="P105" s="4" t="s">
        <v>4</v>
      </c>
      <c r="Q105" s="51" t="s">
        <v>1541</v>
      </c>
      <c r="R105" s="29" t="s">
        <v>47</v>
      </c>
      <c r="S105" s="28" t="s">
        <v>9</v>
      </c>
      <c r="T105" s="28" t="s">
        <v>9</v>
      </c>
      <c r="U105" s="28" t="s">
        <v>9</v>
      </c>
      <c r="V105" s="28" t="s">
        <v>9</v>
      </c>
      <c r="W105" s="28" t="s">
        <v>9</v>
      </c>
    </row>
    <row r="106" spans="1:23">
      <c r="A106" s="9">
        <f t="shared" si="1"/>
        <v>91628</v>
      </c>
      <c r="B106" s="46" t="s">
        <v>9</v>
      </c>
      <c r="C106" s="46">
        <v>1</v>
      </c>
      <c r="D106" s="9">
        <v>5</v>
      </c>
      <c r="E106" s="8" t="s">
        <v>1539</v>
      </c>
      <c r="F106" s="8">
        <v>264</v>
      </c>
      <c r="G106" s="15" t="s">
        <v>1519</v>
      </c>
      <c r="H106" s="29" t="s">
        <v>1536</v>
      </c>
      <c r="I106" s="4" t="s">
        <v>1537</v>
      </c>
      <c r="J106" s="4">
        <v>10</v>
      </c>
      <c r="K106" s="4">
        <v>10</v>
      </c>
      <c r="L106" s="6" t="s">
        <v>366</v>
      </c>
      <c r="M106" s="4" t="s">
        <v>0</v>
      </c>
      <c r="N106" s="4" t="s">
        <v>0</v>
      </c>
      <c r="O106" s="4" t="s">
        <v>0</v>
      </c>
      <c r="P106" s="4" t="s">
        <v>4</v>
      </c>
      <c r="Q106" s="51" t="s">
        <v>1541</v>
      </c>
      <c r="R106" s="29" t="s">
        <v>47</v>
      </c>
      <c r="S106" s="28" t="s">
        <v>9</v>
      </c>
      <c r="T106" s="28" t="s">
        <v>9</v>
      </c>
      <c r="U106" s="28" t="s">
        <v>9</v>
      </c>
      <c r="V106" s="28" t="s">
        <v>9</v>
      </c>
      <c r="W106" s="28" t="s">
        <v>9</v>
      </c>
    </row>
    <row r="107" spans="1:23">
      <c r="A107" s="9">
        <f t="shared" si="1"/>
        <v>91629</v>
      </c>
      <c r="B107" s="46" t="s">
        <v>9</v>
      </c>
      <c r="C107" s="46">
        <v>1</v>
      </c>
      <c r="D107" s="9">
        <v>5</v>
      </c>
      <c r="E107" s="8" t="s">
        <v>1539</v>
      </c>
      <c r="F107" s="8">
        <v>265</v>
      </c>
      <c r="G107" s="15" t="s">
        <v>1519</v>
      </c>
      <c r="H107" s="29" t="s">
        <v>1536</v>
      </c>
      <c r="I107" s="4" t="s">
        <v>1537</v>
      </c>
      <c r="J107" s="4">
        <v>10</v>
      </c>
      <c r="K107" s="4">
        <v>10</v>
      </c>
      <c r="L107" s="6" t="s">
        <v>366</v>
      </c>
      <c r="M107" s="4" t="s">
        <v>0</v>
      </c>
      <c r="N107" s="4" t="s">
        <v>0</v>
      </c>
      <c r="O107" s="4" t="s">
        <v>0</v>
      </c>
      <c r="P107" s="4" t="s">
        <v>4</v>
      </c>
      <c r="Q107" s="51" t="s">
        <v>1541</v>
      </c>
      <c r="R107" s="29" t="s">
        <v>47</v>
      </c>
      <c r="S107" s="28" t="s">
        <v>9</v>
      </c>
      <c r="T107" s="28" t="s">
        <v>9</v>
      </c>
      <c r="U107" s="28" t="s">
        <v>9</v>
      </c>
      <c r="V107" s="28" t="s">
        <v>9</v>
      </c>
      <c r="W107" s="28" t="s">
        <v>9</v>
      </c>
    </row>
    <row r="108" spans="1:23">
      <c r="A108" s="9">
        <f t="shared" si="1"/>
        <v>91630</v>
      </c>
      <c r="B108" s="46" t="s">
        <v>9</v>
      </c>
      <c r="C108" s="46">
        <v>1</v>
      </c>
      <c r="D108" s="9">
        <v>5</v>
      </c>
      <c r="E108" s="8" t="s">
        <v>1539</v>
      </c>
      <c r="F108" s="8">
        <v>312</v>
      </c>
      <c r="G108" s="15" t="s">
        <v>1519</v>
      </c>
      <c r="H108" s="29" t="s">
        <v>1536</v>
      </c>
      <c r="I108" s="4" t="s">
        <v>1537</v>
      </c>
      <c r="J108" s="4">
        <v>10</v>
      </c>
      <c r="K108" s="4">
        <v>10</v>
      </c>
      <c r="L108" s="6" t="s">
        <v>366</v>
      </c>
      <c r="M108" s="4" t="s">
        <v>0</v>
      </c>
      <c r="N108" s="4" t="s">
        <v>0</v>
      </c>
      <c r="O108" s="4" t="s">
        <v>0</v>
      </c>
      <c r="P108" s="4" t="s">
        <v>4</v>
      </c>
      <c r="Q108" s="51" t="s">
        <v>1541</v>
      </c>
      <c r="R108" s="29" t="s">
        <v>47</v>
      </c>
      <c r="S108" s="28" t="s">
        <v>9</v>
      </c>
      <c r="T108" s="28" t="s">
        <v>9</v>
      </c>
      <c r="U108" s="28" t="s">
        <v>9</v>
      </c>
      <c r="V108" s="28" t="s">
        <v>9</v>
      </c>
      <c r="W108" s="28" t="s">
        <v>9</v>
      </c>
    </row>
    <row r="109" spans="1:23">
      <c r="A109" s="9">
        <f t="shared" si="1"/>
        <v>91631</v>
      </c>
      <c r="B109" s="46" t="s">
        <v>9</v>
      </c>
      <c r="C109" s="46">
        <v>1</v>
      </c>
      <c r="D109" s="9">
        <v>5</v>
      </c>
      <c r="E109" s="8" t="s">
        <v>1539</v>
      </c>
      <c r="F109" s="8">
        <v>314</v>
      </c>
      <c r="G109" s="15" t="s">
        <v>1519</v>
      </c>
      <c r="H109" s="29" t="s">
        <v>1536</v>
      </c>
      <c r="I109" s="4" t="s">
        <v>1537</v>
      </c>
      <c r="J109" s="4">
        <v>10</v>
      </c>
      <c r="K109" s="4">
        <v>10</v>
      </c>
      <c r="L109" s="6" t="s">
        <v>366</v>
      </c>
      <c r="M109" s="4" t="s">
        <v>0</v>
      </c>
      <c r="N109" s="4" t="s">
        <v>0</v>
      </c>
      <c r="O109" s="4" t="s">
        <v>0</v>
      </c>
      <c r="P109" s="4" t="s">
        <v>4</v>
      </c>
      <c r="Q109" s="51" t="s">
        <v>1541</v>
      </c>
      <c r="R109" s="29" t="s">
        <v>47</v>
      </c>
      <c r="S109" s="28" t="s">
        <v>9</v>
      </c>
      <c r="T109" s="28" t="s">
        <v>9</v>
      </c>
      <c r="U109" s="28" t="s">
        <v>9</v>
      </c>
      <c r="V109" s="28" t="s">
        <v>9</v>
      </c>
      <c r="W109" s="28" t="s">
        <v>9</v>
      </c>
    </row>
    <row r="110" spans="1:23">
      <c r="A110" s="9">
        <f t="shared" si="1"/>
        <v>91632</v>
      </c>
      <c r="B110" s="46" t="s">
        <v>9</v>
      </c>
      <c r="C110" s="46">
        <v>1</v>
      </c>
      <c r="D110" s="9">
        <v>5</v>
      </c>
      <c r="E110" s="8" t="s">
        <v>1539</v>
      </c>
      <c r="F110" s="8">
        <v>315</v>
      </c>
      <c r="G110" s="15" t="s">
        <v>1519</v>
      </c>
      <c r="H110" s="29" t="s">
        <v>1536</v>
      </c>
      <c r="I110" s="4" t="s">
        <v>1537</v>
      </c>
      <c r="J110" s="4">
        <v>10</v>
      </c>
      <c r="K110" s="4">
        <v>10</v>
      </c>
      <c r="L110" s="6" t="s">
        <v>366</v>
      </c>
      <c r="M110" s="4" t="s">
        <v>0</v>
      </c>
      <c r="N110" s="4" t="s">
        <v>0</v>
      </c>
      <c r="O110" s="4" t="s">
        <v>0</v>
      </c>
      <c r="P110" s="4" t="s">
        <v>4</v>
      </c>
      <c r="Q110" s="51" t="s">
        <v>1541</v>
      </c>
      <c r="R110" s="29" t="s">
        <v>47</v>
      </c>
      <c r="S110" s="28" t="s">
        <v>9</v>
      </c>
      <c r="T110" s="28" t="s">
        <v>9</v>
      </c>
      <c r="U110" s="28" t="s">
        <v>9</v>
      </c>
      <c r="V110" s="28" t="s">
        <v>9</v>
      </c>
      <c r="W110" s="28" t="s">
        <v>9</v>
      </c>
    </row>
    <row r="111" spans="1:23">
      <c r="A111" s="9">
        <f t="shared" si="1"/>
        <v>91633</v>
      </c>
      <c r="B111" s="46" t="s">
        <v>9</v>
      </c>
      <c r="C111" s="46">
        <v>1</v>
      </c>
      <c r="D111" s="9">
        <v>5</v>
      </c>
      <c r="E111" s="8" t="s">
        <v>1539</v>
      </c>
      <c r="F111" s="8">
        <v>316</v>
      </c>
      <c r="G111" s="15" t="s">
        <v>1519</v>
      </c>
      <c r="H111" s="29" t="s">
        <v>1536</v>
      </c>
      <c r="I111" s="4" t="s">
        <v>1537</v>
      </c>
      <c r="J111" s="4">
        <v>10</v>
      </c>
      <c r="K111" s="4">
        <v>10</v>
      </c>
      <c r="L111" s="6" t="s">
        <v>366</v>
      </c>
      <c r="M111" s="4" t="s">
        <v>0</v>
      </c>
      <c r="N111" s="4" t="s">
        <v>0</v>
      </c>
      <c r="O111" s="4" t="s">
        <v>0</v>
      </c>
      <c r="P111" s="4" t="s">
        <v>4</v>
      </c>
      <c r="Q111" s="51" t="s">
        <v>1541</v>
      </c>
      <c r="R111" s="29" t="s">
        <v>47</v>
      </c>
      <c r="S111" s="28" t="s">
        <v>9</v>
      </c>
      <c r="T111" s="28" t="s">
        <v>9</v>
      </c>
      <c r="U111" s="28" t="s">
        <v>9</v>
      </c>
      <c r="V111" s="28" t="s">
        <v>9</v>
      </c>
      <c r="W111" s="28" t="s">
        <v>9</v>
      </c>
    </row>
    <row r="112" spans="1:23">
      <c r="A112" s="9">
        <f t="shared" si="1"/>
        <v>91634</v>
      </c>
      <c r="B112" s="46" t="s">
        <v>9</v>
      </c>
      <c r="C112" s="46">
        <v>1</v>
      </c>
      <c r="D112" s="9">
        <v>5</v>
      </c>
      <c r="E112" s="8" t="s">
        <v>1539</v>
      </c>
      <c r="F112" s="8">
        <v>321</v>
      </c>
      <c r="G112" s="15" t="s">
        <v>1519</v>
      </c>
      <c r="H112" s="29" t="s">
        <v>1536</v>
      </c>
      <c r="I112" s="4" t="s">
        <v>1537</v>
      </c>
      <c r="J112" s="4">
        <v>10</v>
      </c>
      <c r="K112" s="4">
        <v>10</v>
      </c>
      <c r="L112" s="6" t="s">
        <v>366</v>
      </c>
      <c r="M112" s="4" t="s">
        <v>0</v>
      </c>
      <c r="N112" s="4" t="s">
        <v>0</v>
      </c>
      <c r="O112" s="4" t="s">
        <v>0</v>
      </c>
      <c r="P112" s="4" t="s">
        <v>4</v>
      </c>
      <c r="Q112" s="51" t="s">
        <v>1541</v>
      </c>
      <c r="R112" s="29" t="s">
        <v>47</v>
      </c>
      <c r="S112" s="28" t="s">
        <v>9</v>
      </c>
      <c r="T112" s="28" t="s">
        <v>9</v>
      </c>
      <c r="U112" s="28" t="s">
        <v>9</v>
      </c>
      <c r="V112" s="28" t="s">
        <v>9</v>
      </c>
      <c r="W112" s="28" t="s">
        <v>9</v>
      </c>
    </row>
    <row r="113" spans="1:23">
      <c r="A113" s="9">
        <f t="shared" si="1"/>
        <v>91635</v>
      </c>
      <c r="B113" s="46" t="s">
        <v>9</v>
      </c>
      <c r="C113" s="46">
        <v>1</v>
      </c>
      <c r="D113" s="9">
        <v>5</v>
      </c>
      <c r="E113" s="8" t="s">
        <v>1539</v>
      </c>
      <c r="F113" s="8">
        <v>324</v>
      </c>
      <c r="G113" s="15" t="s">
        <v>1519</v>
      </c>
      <c r="H113" s="29" t="s">
        <v>1536</v>
      </c>
      <c r="I113" s="4" t="s">
        <v>1537</v>
      </c>
      <c r="J113" s="4">
        <v>10</v>
      </c>
      <c r="K113" s="4">
        <v>10</v>
      </c>
      <c r="L113" s="6" t="s">
        <v>366</v>
      </c>
      <c r="M113" s="4" t="s">
        <v>0</v>
      </c>
      <c r="N113" s="4" t="s">
        <v>0</v>
      </c>
      <c r="O113" s="4" t="s">
        <v>0</v>
      </c>
      <c r="P113" s="4" t="s">
        <v>4</v>
      </c>
      <c r="Q113" s="51" t="s">
        <v>1541</v>
      </c>
      <c r="R113" s="29" t="s">
        <v>47</v>
      </c>
      <c r="S113" s="28" t="s">
        <v>9</v>
      </c>
      <c r="T113" s="28" t="s">
        <v>9</v>
      </c>
      <c r="U113" s="28" t="s">
        <v>9</v>
      </c>
      <c r="V113" s="28" t="s">
        <v>9</v>
      </c>
      <c r="W113" s="28" t="s">
        <v>9</v>
      </c>
    </row>
    <row r="114" spans="1:23">
      <c r="A114" s="9">
        <f t="shared" si="1"/>
        <v>91636</v>
      </c>
      <c r="B114" s="46" t="s">
        <v>9</v>
      </c>
      <c r="C114" s="46">
        <v>1</v>
      </c>
      <c r="D114" s="9">
        <v>5</v>
      </c>
      <c r="E114" s="8" t="s">
        <v>1539</v>
      </c>
      <c r="F114" s="8">
        <v>325</v>
      </c>
      <c r="G114" s="15" t="s">
        <v>1519</v>
      </c>
      <c r="H114" s="29" t="s">
        <v>1536</v>
      </c>
      <c r="I114" s="4" t="s">
        <v>1537</v>
      </c>
      <c r="J114" s="4">
        <v>10</v>
      </c>
      <c r="K114" s="4">
        <v>10</v>
      </c>
      <c r="L114" s="6" t="s">
        <v>366</v>
      </c>
      <c r="M114" s="4" t="s">
        <v>0</v>
      </c>
      <c r="N114" s="4" t="s">
        <v>0</v>
      </c>
      <c r="O114" s="4" t="s">
        <v>0</v>
      </c>
      <c r="P114" s="4" t="s">
        <v>4</v>
      </c>
      <c r="Q114" s="51" t="s">
        <v>1541</v>
      </c>
      <c r="R114" s="29" t="s">
        <v>47</v>
      </c>
      <c r="S114" s="28" t="s">
        <v>9</v>
      </c>
      <c r="T114" s="28" t="s">
        <v>9</v>
      </c>
      <c r="U114" s="28" t="s">
        <v>9</v>
      </c>
      <c r="V114" s="28" t="s">
        <v>9</v>
      </c>
      <c r="W114" s="28" t="s">
        <v>9</v>
      </c>
    </row>
    <row r="115" spans="1:23">
      <c r="A115" s="9">
        <f t="shared" si="1"/>
        <v>91637</v>
      </c>
      <c r="B115" s="46" t="s">
        <v>9</v>
      </c>
      <c r="C115" s="46">
        <v>1</v>
      </c>
      <c r="D115" s="9">
        <v>5</v>
      </c>
      <c r="E115" s="8" t="s">
        <v>1539</v>
      </c>
      <c r="F115" s="8">
        <v>326</v>
      </c>
      <c r="G115" s="15" t="s">
        <v>1519</v>
      </c>
      <c r="H115" s="29" t="s">
        <v>1536</v>
      </c>
      <c r="I115" s="4" t="s">
        <v>1537</v>
      </c>
      <c r="J115" s="4">
        <v>10</v>
      </c>
      <c r="K115" s="4">
        <v>10</v>
      </c>
      <c r="L115" s="6" t="s">
        <v>366</v>
      </c>
      <c r="M115" s="4" t="s">
        <v>0</v>
      </c>
      <c r="N115" s="4" t="s">
        <v>0</v>
      </c>
      <c r="O115" s="4" t="s">
        <v>0</v>
      </c>
      <c r="P115" s="4" t="s">
        <v>4</v>
      </c>
      <c r="Q115" s="51" t="s">
        <v>1541</v>
      </c>
      <c r="R115" s="29" t="s">
        <v>47</v>
      </c>
      <c r="S115" s="28" t="s">
        <v>9</v>
      </c>
      <c r="T115" s="28" t="s">
        <v>9</v>
      </c>
      <c r="U115" s="28" t="s">
        <v>9</v>
      </c>
      <c r="V115" s="28" t="s">
        <v>9</v>
      </c>
      <c r="W115" s="28" t="s">
        <v>9</v>
      </c>
    </row>
    <row r="116" spans="1:23">
      <c r="A116" s="9">
        <f t="shared" si="1"/>
        <v>91638</v>
      </c>
      <c r="B116" s="46" t="s">
        <v>9</v>
      </c>
      <c r="C116" s="46">
        <v>1</v>
      </c>
      <c r="D116" s="9">
        <v>5</v>
      </c>
      <c r="E116" s="8" t="s">
        <v>1539</v>
      </c>
      <c r="F116" s="8">
        <v>341</v>
      </c>
      <c r="G116" s="15" t="s">
        <v>1519</v>
      </c>
      <c r="H116" s="29" t="s">
        <v>1536</v>
      </c>
      <c r="I116" s="4" t="s">
        <v>1537</v>
      </c>
      <c r="J116" s="4">
        <v>10</v>
      </c>
      <c r="K116" s="4">
        <v>10</v>
      </c>
      <c r="L116" s="6" t="s">
        <v>366</v>
      </c>
      <c r="M116" s="4" t="s">
        <v>0</v>
      </c>
      <c r="N116" s="4" t="s">
        <v>0</v>
      </c>
      <c r="O116" s="4" t="s">
        <v>0</v>
      </c>
      <c r="P116" s="4" t="s">
        <v>4</v>
      </c>
      <c r="Q116" s="51" t="s">
        <v>1541</v>
      </c>
      <c r="R116" s="29" t="s">
        <v>47</v>
      </c>
      <c r="S116" s="28" t="s">
        <v>9</v>
      </c>
      <c r="T116" s="28" t="s">
        <v>9</v>
      </c>
      <c r="U116" s="28" t="s">
        <v>9</v>
      </c>
      <c r="V116" s="28" t="s">
        <v>9</v>
      </c>
      <c r="W116" s="28" t="s">
        <v>9</v>
      </c>
    </row>
    <row r="117" spans="1:23">
      <c r="A117" s="9">
        <f t="shared" si="1"/>
        <v>91639</v>
      </c>
      <c r="B117" s="46" t="s">
        <v>9</v>
      </c>
      <c r="C117" s="46">
        <v>1</v>
      </c>
      <c r="D117" s="9">
        <v>5</v>
      </c>
      <c r="E117" s="8" t="s">
        <v>1539</v>
      </c>
      <c r="F117" s="8">
        <v>342</v>
      </c>
      <c r="G117" s="15" t="s">
        <v>1519</v>
      </c>
      <c r="H117" s="29" t="s">
        <v>1536</v>
      </c>
      <c r="I117" s="4" t="s">
        <v>1537</v>
      </c>
      <c r="J117" s="4">
        <v>10</v>
      </c>
      <c r="K117" s="4">
        <v>10</v>
      </c>
      <c r="L117" s="6" t="s">
        <v>366</v>
      </c>
      <c r="M117" s="4" t="s">
        <v>0</v>
      </c>
      <c r="N117" s="4" t="s">
        <v>0</v>
      </c>
      <c r="O117" s="4" t="s">
        <v>0</v>
      </c>
      <c r="P117" s="4" t="s">
        <v>4</v>
      </c>
      <c r="Q117" s="51" t="s">
        <v>1541</v>
      </c>
      <c r="R117" s="29" t="s">
        <v>47</v>
      </c>
      <c r="S117" s="28" t="s">
        <v>9</v>
      </c>
      <c r="T117" s="28" t="s">
        <v>9</v>
      </c>
      <c r="U117" s="28" t="s">
        <v>9</v>
      </c>
      <c r="V117" s="28" t="s">
        <v>9</v>
      </c>
      <c r="W117" s="28" t="s">
        <v>9</v>
      </c>
    </row>
    <row r="118" spans="1:23">
      <c r="A118" s="9">
        <f t="shared" si="1"/>
        <v>91640</v>
      </c>
      <c r="B118" s="46" t="s">
        <v>9</v>
      </c>
      <c r="C118" s="46">
        <v>1</v>
      </c>
      <c r="D118" s="9">
        <v>5</v>
      </c>
      <c r="E118" s="8" t="s">
        <v>1539</v>
      </c>
      <c r="F118" s="8">
        <v>345</v>
      </c>
      <c r="G118" s="15" t="s">
        <v>1519</v>
      </c>
      <c r="H118" s="29" t="s">
        <v>1536</v>
      </c>
      <c r="I118" s="4" t="s">
        <v>1537</v>
      </c>
      <c r="J118" s="4">
        <v>10</v>
      </c>
      <c r="K118" s="4">
        <v>10</v>
      </c>
      <c r="L118" s="6" t="s">
        <v>366</v>
      </c>
      <c r="M118" s="4" t="s">
        <v>0</v>
      </c>
      <c r="N118" s="4" t="s">
        <v>0</v>
      </c>
      <c r="O118" s="4" t="s">
        <v>0</v>
      </c>
      <c r="P118" s="4" t="s">
        <v>4</v>
      </c>
      <c r="Q118" s="51" t="s">
        <v>1541</v>
      </c>
      <c r="R118" s="29" t="s">
        <v>47</v>
      </c>
      <c r="S118" s="28" t="s">
        <v>9</v>
      </c>
      <c r="T118" s="28" t="s">
        <v>9</v>
      </c>
      <c r="U118" s="28" t="s">
        <v>9</v>
      </c>
      <c r="V118" s="28" t="s">
        <v>9</v>
      </c>
      <c r="W118" s="28" t="s">
        <v>9</v>
      </c>
    </row>
    <row r="119" spans="1:23">
      <c r="A119" s="9">
        <f t="shared" si="1"/>
        <v>91641</v>
      </c>
      <c r="B119" s="46" t="s">
        <v>9</v>
      </c>
      <c r="C119" s="46">
        <v>1</v>
      </c>
      <c r="D119" s="9">
        <v>5</v>
      </c>
      <c r="E119" s="8" t="s">
        <v>1539</v>
      </c>
      <c r="F119" s="8">
        <v>346</v>
      </c>
      <c r="G119" s="15" t="s">
        <v>1519</v>
      </c>
      <c r="H119" s="29" t="s">
        <v>1536</v>
      </c>
      <c r="I119" s="4" t="s">
        <v>1537</v>
      </c>
      <c r="J119" s="4">
        <v>10</v>
      </c>
      <c r="K119" s="4">
        <v>10</v>
      </c>
      <c r="L119" s="6" t="s">
        <v>366</v>
      </c>
      <c r="M119" s="4" t="s">
        <v>0</v>
      </c>
      <c r="N119" s="4" t="s">
        <v>0</v>
      </c>
      <c r="O119" s="4" t="s">
        <v>0</v>
      </c>
      <c r="P119" s="4" t="s">
        <v>4</v>
      </c>
      <c r="Q119" s="51" t="s">
        <v>1541</v>
      </c>
      <c r="R119" s="29" t="s">
        <v>47</v>
      </c>
      <c r="S119" s="28" t="s">
        <v>9</v>
      </c>
      <c r="T119" s="28" t="s">
        <v>9</v>
      </c>
      <c r="U119" s="28" t="s">
        <v>9</v>
      </c>
      <c r="V119" s="28" t="s">
        <v>9</v>
      </c>
      <c r="W119" s="28" t="s">
        <v>9</v>
      </c>
    </row>
    <row r="120" spans="1:23">
      <c r="A120" s="9">
        <f t="shared" si="1"/>
        <v>91642</v>
      </c>
      <c r="B120" s="46" t="s">
        <v>9</v>
      </c>
      <c r="C120" s="46">
        <v>1</v>
      </c>
      <c r="D120" s="9">
        <v>5</v>
      </c>
      <c r="E120" s="8" t="s">
        <v>1539</v>
      </c>
      <c r="F120" s="8">
        <v>351</v>
      </c>
      <c r="G120" s="15" t="s">
        <v>1519</v>
      </c>
      <c r="H120" s="29" t="s">
        <v>1536</v>
      </c>
      <c r="I120" s="4" t="s">
        <v>1537</v>
      </c>
      <c r="J120" s="4">
        <v>10</v>
      </c>
      <c r="K120" s="4">
        <v>10</v>
      </c>
      <c r="L120" s="6" t="s">
        <v>366</v>
      </c>
      <c r="M120" s="4" t="s">
        <v>0</v>
      </c>
      <c r="N120" s="4" t="s">
        <v>0</v>
      </c>
      <c r="O120" s="4" t="s">
        <v>0</v>
      </c>
      <c r="P120" s="4" t="s">
        <v>4</v>
      </c>
      <c r="Q120" s="51" t="s">
        <v>1541</v>
      </c>
      <c r="R120" s="29" t="s">
        <v>47</v>
      </c>
      <c r="S120" s="28" t="s">
        <v>9</v>
      </c>
      <c r="T120" s="28" t="s">
        <v>9</v>
      </c>
      <c r="U120" s="28" t="s">
        <v>9</v>
      </c>
      <c r="V120" s="28" t="s">
        <v>9</v>
      </c>
      <c r="W120" s="28" t="s">
        <v>9</v>
      </c>
    </row>
    <row r="121" spans="1:23">
      <c r="A121" s="9">
        <f t="shared" si="1"/>
        <v>91643</v>
      </c>
      <c r="B121" s="46" t="s">
        <v>9</v>
      </c>
      <c r="C121" s="46">
        <v>1</v>
      </c>
      <c r="D121" s="9">
        <v>5</v>
      </c>
      <c r="E121" s="8" t="s">
        <v>1539</v>
      </c>
      <c r="F121" s="8">
        <v>352</v>
      </c>
      <c r="G121" s="15" t="s">
        <v>1519</v>
      </c>
      <c r="H121" s="29" t="s">
        <v>1536</v>
      </c>
      <c r="I121" s="4" t="s">
        <v>1537</v>
      </c>
      <c r="J121" s="4">
        <v>10</v>
      </c>
      <c r="K121" s="4">
        <v>10</v>
      </c>
      <c r="L121" s="6" t="s">
        <v>366</v>
      </c>
      <c r="M121" s="4" t="s">
        <v>0</v>
      </c>
      <c r="N121" s="4" t="s">
        <v>0</v>
      </c>
      <c r="O121" s="4" t="s">
        <v>0</v>
      </c>
      <c r="P121" s="4" t="s">
        <v>4</v>
      </c>
      <c r="Q121" s="51" t="s">
        <v>1541</v>
      </c>
      <c r="R121" s="29" t="s">
        <v>47</v>
      </c>
      <c r="S121" s="28" t="s">
        <v>9</v>
      </c>
      <c r="T121" s="28" t="s">
        <v>9</v>
      </c>
      <c r="U121" s="28" t="s">
        <v>9</v>
      </c>
      <c r="V121" s="28" t="s">
        <v>9</v>
      </c>
      <c r="W121" s="28" t="s">
        <v>9</v>
      </c>
    </row>
    <row r="122" spans="1:23">
      <c r="A122" s="9">
        <f t="shared" si="1"/>
        <v>91644</v>
      </c>
      <c r="B122" s="46" t="s">
        <v>9</v>
      </c>
      <c r="C122" s="46">
        <v>1</v>
      </c>
      <c r="D122" s="9">
        <v>5</v>
      </c>
      <c r="E122" s="8" t="s">
        <v>1539</v>
      </c>
      <c r="F122" s="8">
        <v>354</v>
      </c>
      <c r="G122" s="15" t="s">
        <v>1519</v>
      </c>
      <c r="H122" s="29" t="s">
        <v>1536</v>
      </c>
      <c r="I122" s="4" t="s">
        <v>1537</v>
      </c>
      <c r="J122" s="4">
        <v>10</v>
      </c>
      <c r="K122" s="4">
        <v>10</v>
      </c>
      <c r="L122" s="6" t="s">
        <v>366</v>
      </c>
      <c r="M122" s="4" t="s">
        <v>0</v>
      </c>
      <c r="N122" s="4" t="s">
        <v>0</v>
      </c>
      <c r="O122" s="4" t="s">
        <v>0</v>
      </c>
      <c r="P122" s="4" t="s">
        <v>4</v>
      </c>
      <c r="Q122" s="51" t="s">
        <v>1541</v>
      </c>
      <c r="R122" s="29" t="s">
        <v>47</v>
      </c>
      <c r="S122" s="28" t="s">
        <v>9</v>
      </c>
      <c r="T122" s="28" t="s">
        <v>9</v>
      </c>
      <c r="U122" s="28" t="s">
        <v>9</v>
      </c>
      <c r="V122" s="28" t="s">
        <v>9</v>
      </c>
      <c r="W122" s="28" t="s">
        <v>9</v>
      </c>
    </row>
    <row r="123" spans="1:23">
      <c r="A123" s="9">
        <f t="shared" si="1"/>
        <v>91645</v>
      </c>
      <c r="B123" s="46" t="s">
        <v>9</v>
      </c>
      <c r="C123" s="46">
        <v>1</v>
      </c>
      <c r="D123" s="9">
        <v>5</v>
      </c>
      <c r="E123" s="8" t="s">
        <v>1539</v>
      </c>
      <c r="F123" s="8">
        <v>356</v>
      </c>
      <c r="G123" s="15" t="s">
        <v>1519</v>
      </c>
      <c r="H123" s="29" t="s">
        <v>1536</v>
      </c>
      <c r="I123" s="4" t="s">
        <v>1537</v>
      </c>
      <c r="J123" s="4">
        <v>10</v>
      </c>
      <c r="K123" s="4">
        <v>10</v>
      </c>
      <c r="L123" s="6" t="s">
        <v>366</v>
      </c>
      <c r="M123" s="4" t="s">
        <v>0</v>
      </c>
      <c r="N123" s="4" t="s">
        <v>0</v>
      </c>
      <c r="O123" s="4" t="s">
        <v>0</v>
      </c>
      <c r="P123" s="4" t="s">
        <v>4</v>
      </c>
      <c r="Q123" s="51" t="s">
        <v>1541</v>
      </c>
      <c r="R123" s="29" t="s">
        <v>47</v>
      </c>
      <c r="S123" s="28" t="s">
        <v>9</v>
      </c>
      <c r="T123" s="28" t="s">
        <v>9</v>
      </c>
      <c r="U123" s="28" t="s">
        <v>9</v>
      </c>
      <c r="V123" s="28" t="s">
        <v>9</v>
      </c>
      <c r="W123" s="28" t="s">
        <v>9</v>
      </c>
    </row>
    <row r="124" spans="1:23">
      <c r="A124" s="9">
        <f t="shared" si="1"/>
        <v>91646</v>
      </c>
      <c r="B124" s="46" t="s">
        <v>9</v>
      </c>
      <c r="C124" s="46">
        <v>1</v>
      </c>
      <c r="D124" s="9">
        <v>5</v>
      </c>
      <c r="E124" s="8" t="s">
        <v>1539</v>
      </c>
      <c r="F124" s="8">
        <v>361</v>
      </c>
      <c r="G124" s="15" t="s">
        <v>1519</v>
      </c>
      <c r="H124" s="29" t="s">
        <v>1536</v>
      </c>
      <c r="I124" s="4" t="s">
        <v>1537</v>
      </c>
      <c r="J124" s="4">
        <v>10</v>
      </c>
      <c r="K124" s="4">
        <v>10</v>
      </c>
      <c r="L124" s="6" t="s">
        <v>366</v>
      </c>
      <c r="M124" s="4" t="s">
        <v>0</v>
      </c>
      <c r="N124" s="4" t="s">
        <v>0</v>
      </c>
      <c r="O124" s="4" t="s">
        <v>0</v>
      </c>
      <c r="P124" s="4" t="s">
        <v>4</v>
      </c>
      <c r="Q124" s="51" t="s">
        <v>1541</v>
      </c>
      <c r="R124" s="29" t="s">
        <v>47</v>
      </c>
      <c r="S124" s="28" t="s">
        <v>9</v>
      </c>
      <c r="T124" s="28" t="s">
        <v>9</v>
      </c>
      <c r="U124" s="28" t="s">
        <v>9</v>
      </c>
      <c r="V124" s="28" t="s">
        <v>9</v>
      </c>
      <c r="W124" s="28" t="s">
        <v>9</v>
      </c>
    </row>
    <row r="125" spans="1:23">
      <c r="A125" s="9">
        <f t="shared" si="1"/>
        <v>91647</v>
      </c>
      <c r="B125" s="46" t="s">
        <v>9</v>
      </c>
      <c r="C125" s="46">
        <v>1</v>
      </c>
      <c r="D125" s="9">
        <v>5</v>
      </c>
      <c r="E125" s="8" t="s">
        <v>1539</v>
      </c>
      <c r="F125" s="8">
        <v>362</v>
      </c>
      <c r="G125" s="15" t="s">
        <v>1519</v>
      </c>
      <c r="H125" s="29" t="s">
        <v>1536</v>
      </c>
      <c r="I125" s="4" t="s">
        <v>1537</v>
      </c>
      <c r="J125" s="4">
        <v>10</v>
      </c>
      <c r="K125" s="4">
        <v>10</v>
      </c>
      <c r="L125" s="6" t="s">
        <v>366</v>
      </c>
      <c r="M125" s="4" t="s">
        <v>0</v>
      </c>
      <c r="N125" s="4" t="s">
        <v>0</v>
      </c>
      <c r="O125" s="4" t="s">
        <v>0</v>
      </c>
      <c r="P125" s="4" t="s">
        <v>4</v>
      </c>
      <c r="Q125" s="51" t="s">
        <v>1541</v>
      </c>
      <c r="R125" s="29" t="s">
        <v>47</v>
      </c>
      <c r="S125" s="28" t="s">
        <v>9</v>
      </c>
      <c r="T125" s="28" t="s">
        <v>9</v>
      </c>
      <c r="U125" s="28" t="s">
        <v>9</v>
      </c>
      <c r="V125" s="28" t="s">
        <v>9</v>
      </c>
      <c r="W125" s="28" t="s">
        <v>9</v>
      </c>
    </row>
    <row r="126" spans="1:23">
      <c r="A126" s="9">
        <f t="shared" si="1"/>
        <v>91648</v>
      </c>
      <c r="B126" s="46" t="s">
        <v>9</v>
      </c>
      <c r="C126" s="46">
        <v>1</v>
      </c>
      <c r="D126" s="9">
        <v>5</v>
      </c>
      <c r="E126" s="8" t="s">
        <v>1539</v>
      </c>
      <c r="F126" s="8">
        <v>364</v>
      </c>
      <c r="G126" s="15" t="s">
        <v>1519</v>
      </c>
      <c r="H126" s="29" t="s">
        <v>1536</v>
      </c>
      <c r="I126" s="4" t="s">
        <v>1537</v>
      </c>
      <c r="J126" s="4">
        <v>10</v>
      </c>
      <c r="K126" s="4">
        <v>10</v>
      </c>
      <c r="L126" s="6" t="s">
        <v>366</v>
      </c>
      <c r="M126" s="4" t="s">
        <v>0</v>
      </c>
      <c r="N126" s="4" t="s">
        <v>0</v>
      </c>
      <c r="O126" s="4" t="s">
        <v>0</v>
      </c>
      <c r="P126" s="4" t="s">
        <v>4</v>
      </c>
      <c r="Q126" s="51" t="s">
        <v>1541</v>
      </c>
      <c r="R126" s="29" t="s">
        <v>47</v>
      </c>
      <c r="S126" s="28" t="s">
        <v>9</v>
      </c>
      <c r="T126" s="28" t="s">
        <v>9</v>
      </c>
      <c r="U126" s="28" t="s">
        <v>9</v>
      </c>
      <c r="V126" s="28" t="s">
        <v>9</v>
      </c>
      <c r="W126" s="28" t="s">
        <v>9</v>
      </c>
    </row>
    <row r="127" spans="1:23">
      <c r="A127" s="9">
        <f t="shared" si="1"/>
        <v>91649</v>
      </c>
      <c r="B127" s="46" t="s">
        <v>9</v>
      </c>
      <c r="C127" s="46">
        <v>1</v>
      </c>
      <c r="D127" s="9">
        <v>5</v>
      </c>
      <c r="E127" s="8" t="s">
        <v>1539</v>
      </c>
      <c r="F127" s="8">
        <v>365</v>
      </c>
      <c r="G127" s="15" t="s">
        <v>1519</v>
      </c>
      <c r="H127" s="29" t="s">
        <v>1536</v>
      </c>
      <c r="I127" s="4" t="s">
        <v>1537</v>
      </c>
      <c r="J127" s="4">
        <v>10</v>
      </c>
      <c r="K127" s="4">
        <v>10</v>
      </c>
      <c r="L127" s="6" t="s">
        <v>366</v>
      </c>
      <c r="M127" s="4" t="s">
        <v>0</v>
      </c>
      <c r="N127" s="4" t="s">
        <v>0</v>
      </c>
      <c r="O127" s="4" t="s">
        <v>0</v>
      </c>
      <c r="P127" s="4" t="s">
        <v>4</v>
      </c>
      <c r="Q127" s="51" t="s">
        <v>1541</v>
      </c>
      <c r="R127" s="29" t="s">
        <v>47</v>
      </c>
      <c r="S127" s="28" t="s">
        <v>9</v>
      </c>
      <c r="T127" s="28" t="s">
        <v>9</v>
      </c>
      <c r="U127" s="28" t="s">
        <v>9</v>
      </c>
      <c r="V127" s="28" t="s">
        <v>9</v>
      </c>
      <c r="W127" s="28" t="s">
        <v>9</v>
      </c>
    </row>
    <row r="128" spans="1:23">
      <c r="A128" s="9">
        <f t="shared" si="1"/>
        <v>91650</v>
      </c>
      <c r="B128" s="46" t="s">
        <v>9</v>
      </c>
      <c r="C128" s="46">
        <v>1</v>
      </c>
      <c r="D128" s="9">
        <v>5</v>
      </c>
      <c r="E128" s="8" t="s">
        <v>1539</v>
      </c>
      <c r="F128" s="8">
        <v>412</v>
      </c>
      <c r="G128" s="15" t="s">
        <v>1519</v>
      </c>
      <c r="H128" s="29" t="s">
        <v>1536</v>
      </c>
      <c r="I128" s="4" t="s">
        <v>1537</v>
      </c>
      <c r="J128" s="4">
        <v>10</v>
      </c>
      <c r="K128" s="4">
        <v>10</v>
      </c>
      <c r="L128" s="6" t="s">
        <v>366</v>
      </c>
      <c r="M128" s="4" t="s">
        <v>0</v>
      </c>
      <c r="N128" s="4" t="s">
        <v>0</v>
      </c>
      <c r="O128" s="4" t="s">
        <v>0</v>
      </c>
      <c r="P128" s="4" t="s">
        <v>4</v>
      </c>
      <c r="Q128" s="51" t="s">
        <v>1541</v>
      </c>
      <c r="R128" s="29" t="s">
        <v>47</v>
      </c>
      <c r="S128" s="28" t="s">
        <v>9</v>
      </c>
      <c r="T128" s="28" t="s">
        <v>9</v>
      </c>
      <c r="U128" s="28" t="s">
        <v>9</v>
      </c>
      <c r="V128" s="28" t="s">
        <v>9</v>
      </c>
      <c r="W128" s="28" t="s">
        <v>9</v>
      </c>
    </row>
    <row r="129" spans="1:23">
      <c r="A129" s="9">
        <f t="shared" si="1"/>
        <v>91651</v>
      </c>
      <c r="B129" s="46" t="s">
        <v>9</v>
      </c>
      <c r="C129" s="46">
        <v>1</v>
      </c>
      <c r="D129" s="9">
        <v>5</v>
      </c>
      <c r="E129" s="8" t="s">
        <v>1539</v>
      </c>
      <c r="F129" s="8">
        <v>413</v>
      </c>
      <c r="G129" s="15" t="s">
        <v>1519</v>
      </c>
      <c r="H129" s="29" t="s">
        <v>1536</v>
      </c>
      <c r="I129" s="4" t="s">
        <v>1537</v>
      </c>
      <c r="J129" s="4">
        <v>10</v>
      </c>
      <c r="K129" s="4">
        <v>10</v>
      </c>
      <c r="L129" s="6" t="s">
        <v>366</v>
      </c>
      <c r="M129" s="4" t="s">
        <v>0</v>
      </c>
      <c r="N129" s="4" t="s">
        <v>0</v>
      </c>
      <c r="O129" s="4" t="s">
        <v>0</v>
      </c>
      <c r="P129" s="4" t="s">
        <v>4</v>
      </c>
      <c r="Q129" s="51" t="s">
        <v>1541</v>
      </c>
      <c r="R129" s="29" t="s">
        <v>47</v>
      </c>
      <c r="S129" s="28" t="s">
        <v>9</v>
      </c>
      <c r="T129" s="28" t="s">
        <v>9</v>
      </c>
      <c r="U129" s="28" t="s">
        <v>9</v>
      </c>
      <c r="V129" s="28" t="s">
        <v>9</v>
      </c>
      <c r="W129" s="28" t="s">
        <v>9</v>
      </c>
    </row>
    <row r="130" spans="1:23">
      <c r="A130" s="9">
        <f t="shared" si="1"/>
        <v>91652</v>
      </c>
      <c r="B130" s="46" t="s">
        <v>9</v>
      </c>
      <c r="C130" s="46">
        <v>1</v>
      </c>
      <c r="D130" s="9">
        <v>5</v>
      </c>
      <c r="E130" s="8" t="s">
        <v>1539</v>
      </c>
      <c r="F130" s="8">
        <v>415</v>
      </c>
      <c r="G130" s="15" t="s">
        <v>1519</v>
      </c>
      <c r="H130" s="29" t="s">
        <v>1536</v>
      </c>
      <c r="I130" s="4" t="s">
        <v>1537</v>
      </c>
      <c r="J130" s="4">
        <v>10</v>
      </c>
      <c r="K130" s="4">
        <v>10</v>
      </c>
      <c r="L130" s="6" t="s">
        <v>366</v>
      </c>
      <c r="M130" s="4" t="s">
        <v>0</v>
      </c>
      <c r="N130" s="4" t="s">
        <v>0</v>
      </c>
      <c r="O130" s="4" t="s">
        <v>0</v>
      </c>
      <c r="P130" s="4" t="s">
        <v>4</v>
      </c>
      <c r="Q130" s="51" t="s">
        <v>1541</v>
      </c>
      <c r="R130" s="29" t="s">
        <v>47</v>
      </c>
      <c r="S130" s="28" t="s">
        <v>9</v>
      </c>
      <c r="T130" s="28" t="s">
        <v>9</v>
      </c>
      <c r="U130" s="28" t="s">
        <v>9</v>
      </c>
      <c r="V130" s="28" t="s">
        <v>9</v>
      </c>
      <c r="W130" s="28" t="s">
        <v>9</v>
      </c>
    </row>
    <row r="131" spans="1:23">
      <c r="A131" s="9">
        <f t="shared" si="1"/>
        <v>91653</v>
      </c>
      <c r="B131" s="46" t="s">
        <v>9</v>
      </c>
      <c r="C131" s="46">
        <v>1</v>
      </c>
      <c r="D131" s="9">
        <v>5</v>
      </c>
      <c r="E131" s="8" t="s">
        <v>1539</v>
      </c>
      <c r="F131" s="8">
        <v>416</v>
      </c>
      <c r="G131" s="15" t="s">
        <v>1519</v>
      </c>
      <c r="H131" s="29" t="s">
        <v>1536</v>
      </c>
      <c r="I131" s="4" t="s">
        <v>1537</v>
      </c>
      <c r="J131" s="4">
        <v>10</v>
      </c>
      <c r="K131" s="4">
        <v>10</v>
      </c>
      <c r="L131" s="6" t="s">
        <v>366</v>
      </c>
      <c r="M131" s="4" t="s">
        <v>0</v>
      </c>
      <c r="N131" s="4" t="s">
        <v>0</v>
      </c>
      <c r="O131" s="4" t="s">
        <v>0</v>
      </c>
      <c r="P131" s="4" t="s">
        <v>4</v>
      </c>
      <c r="Q131" s="51" t="s">
        <v>1541</v>
      </c>
      <c r="R131" s="29" t="s">
        <v>47</v>
      </c>
      <c r="S131" s="28" t="s">
        <v>9</v>
      </c>
      <c r="T131" s="28" t="s">
        <v>9</v>
      </c>
      <c r="U131" s="28" t="s">
        <v>9</v>
      </c>
      <c r="V131" s="28" t="s">
        <v>9</v>
      </c>
      <c r="W131" s="28" t="s">
        <v>9</v>
      </c>
    </row>
    <row r="132" spans="1:23">
      <c r="A132" s="9">
        <f t="shared" si="1"/>
        <v>91654</v>
      </c>
      <c r="B132" s="46" t="s">
        <v>9</v>
      </c>
      <c r="C132" s="46">
        <v>1</v>
      </c>
      <c r="D132" s="9">
        <v>5</v>
      </c>
      <c r="E132" s="8" t="s">
        <v>1539</v>
      </c>
      <c r="F132" s="8">
        <v>421</v>
      </c>
      <c r="G132" s="15" t="s">
        <v>1519</v>
      </c>
      <c r="H132" s="29" t="s">
        <v>1536</v>
      </c>
      <c r="I132" s="4" t="s">
        <v>1537</v>
      </c>
      <c r="J132" s="4">
        <v>10</v>
      </c>
      <c r="K132" s="4">
        <v>10</v>
      </c>
      <c r="L132" s="6" t="s">
        <v>366</v>
      </c>
      <c r="M132" s="4" t="s">
        <v>0</v>
      </c>
      <c r="N132" s="4" t="s">
        <v>0</v>
      </c>
      <c r="O132" s="4" t="s">
        <v>0</v>
      </c>
      <c r="P132" s="4" t="s">
        <v>4</v>
      </c>
      <c r="Q132" s="51" t="s">
        <v>1541</v>
      </c>
      <c r="R132" s="29" t="s">
        <v>47</v>
      </c>
      <c r="S132" s="28" t="s">
        <v>9</v>
      </c>
      <c r="T132" s="28" t="s">
        <v>9</v>
      </c>
      <c r="U132" s="28" t="s">
        <v>9</v>
      </c>
      <c r="V132" s="28" t="s">
        <v>9</v>
      </c>
      <c r="W132" s="28" t="s">
        <v>9</v>
      </c>
    </row>
    <row r="133" spans="1:23">
      <c r="A133" s="9">
        <f t="shared" si="1"/>
        <v>91655</v>
      </c>
      <c r="B133" s="46" t="s">
        <v>9</v>
      </c>
      <c r="C133" s="46">
        <v>1</v>
      </c>
      <c r="D133" s="9">
        <v>5</v>
      </c>
      <c r="E133" s="8" t="s">
        <v>1539</v>
      </c>
      <c r="F133" s="8">
        <v>423</v>
      </c>
      <c r="G133" s="15" t="s">
        <v>1519</v>
      </c>
      <c r="H133" s="29" t="s">
        <v>1536</v>
      </c>
      <c r="I133" s="4" t="s">
        <v>1537</v>
      </c>
      <c r="J133" s="4">
        <v>10</v>
      </c>
      <c r="K133" s="4">
        <v>10</v>
      </c>
      <c r="L133" s="6" t="s">
        <v>366</v>
      </c>
      <c r="M133" s="4" t="s">
        <v>0</v>
      </c>
      <c r="N133" s="4" t="s">
        <v>0</v>
      </c>
      <c r="O133" s="4" t="s">
        <v>0</v>
      </c>
      <c r="P133" s="4" t="s">
        <v>4</v>
      </c>
      <c r="Q133" s="51" t="s">
        <v>1541</v>
      </c>
      <c r="R133" s="29" t="s">
        <v>47</v>
      </c>
      <c r="S133" s="28" t="s">
        <v>9</v>
      </c>
      <c r="T133" s="28" t="s">
        <v>9</v>
      </c>
      <c r="U133" s="28" t="s">
        <v>9</v>
      </c>
      <c r="V133" s="28" t="s">
        <v>9</v>
      </c>
      <c r="W133" s="28" t="s">
        <v>9</v>
      </c>
    </row>
    <row r="134" spans="1:23">
      <c r="A134" s="9">
        <f t="shared" si="1"/>
        <v>91656</v>
      </c>
      <c r="B134" s="46" t="s">
        <v>9</v>
      </c>
      <c r="C134" s="46">
        <v>1</v>
      </c>
      <c r="D134" s="9">
        <v>5</v>
      </c>
      <c r="E134" s="8" t="s">
        <v>1539</v>
      </c>
      <c r="F134" s="8">
        <v>425</v>
      </c>
      <c r="G134" s="15" t="s">
        <v>1519</v>
      </c>
      <c r="H134" s="29" t="s">
        <v>1536</v>
      </c>
      <c r="I134" s="4" t="s">
        <v>1537</v>
      </c>
      <c r="J134" s="4">
        <v>10</v>
      </c>
      <c r="K134" s="4">
        <v>10</v>
      </c>
      <c r="L134" s="6" t="s">
        <v>366</v>
      </c>
      <c r="M134" s="4" t="s">
        <v>0</v>
      </c>
      <c r="N134" s="4" t="s">
        <v>0</v>
      </c>
      <c r="O134" s="4" t="s">
        <v>0</v>
      </c>
      <c r="P134" s="4" t="s">
        <v>4</v>
      </c>
      <c r="Q134" s="51" t="s">
        <v>1541</v>
      </c>
      <c r="R134" s="29" t="s">
        <v>47</v>
      </c>
      <c r="S134" s="28" t="s">
        <v>9</v>
      </c>
      <c r="T134" s="28" t="s">
        <v>9</v>
      </c>
      <c r="U134" s="28" t="s">
        <v>9</v>
      </c>
      <c r="V134" s="28" t="s">
        <v>9</v>
      </c>
      <c r="W134" s="28" t="s">
        <v>9</v>
      </c>
    </row>
    <row r="135" spans="1:23">
      <c r="A135" s="9">
        <f t="shared" si="1"/>
        <v>91657</v>
      </c>
      <c r="B135" s="46" t="s">
        <v>9</v>
      </c>
      <c r="C135" s="46">
        <v>1</v>
      </c>
      <c r="D135" s="9">
        <v>5</v>
      </c>
      <c r="E135" s="8" t="s">
        <v>1539</v>
      </c>
      <c r="F135" s="8">
        <v>426</v>
      </c>
      <c r="G135" s="15" t="s">
        <v>1519</v>
      </c>
      <c r="H135" s="29" t="s">
        <v>1536</v>
      </c>
      <c r="I135" s="4" t="s">
        <v>1537</v>
      </c>
      <c r="J135" s="4">
        <v>10</v>
      </c>
      <c r="K135" s="4">
        <v>10</v>
      </c>
      <c r="L135" s="6" t="s">
        <v>366</v>
      </c>
      <c r="M135" s="4" t="s">
        <v>0</v>
      </c>
      <c r="N135" s="4" t="s">
        <v>0</v>
      </c>
      <c r="O135" s="4" t="s">
        <v>0</v>
      </c>
      <c r="P135" s="4" t="s">
        <v>4</v>
      </c>
      <c r="Q135" s="51" t="s">
        <v>1541</v>
      </c>
      <c r="R135" s="29" t="s">
        <v>47</v>
      </c>
      <c r="S135" s="28" t="s">
        <v>9</v>
      </c>
      <c r="T135" s="28" t="s">
        <v>9</v>
      </c>
      <c r="U135" s="28" t="s">
        <v>9</v>
      </c>
      <c r="V135" s="28" t="s">
        <v>9</v>
      </c>
      <c r="W135" s="28" t="s">
        <v>9</v>
      </c>
    </row>
    <row r="136" spans="1:23">
      <c r="A136" s="9">
        <f t="shared" ref="A136:A199" si="2">A135+1</f>
        <v>91658</v>
      </c>
      <c r="B136" s="46" t="s">
        <v>9</v>
      </c>
      <c r="C136" s="46">
        <v>1</v>
      </c>
      <c r="D136" s="9">
        <v>5</v>
      </c>
      <c r="E136" s="8" t="s">
        <v>1539</v>
      </c>
      <c r="F136" s="8">
        <v>431</v>
      </c>
      <c r="G136" s="15" t="s">
        <v>1519</v>
      </c>
      <c r="H136" s="29" t="s">
        <v>1536</v>
      </c>
      <c r="I136" s="4" t="s">
        <v>1537</v>
      </c>
      <c r="J136" s="4">
        <v>10</v>
      </c>
      <c r="K136" s="4">
        <v>10</v>
      </c>
      <c r="L136" s="6" t="s">
        <v>366</v>
      </c>
      <c r="M136" s="4" t="s">
        <v>0</v>
      </c>
      <c r="N136" s="4" t="s">
        <v>0</v>
      </c>
      <c r="O136" s="4" t="s">
        <v>0</v>
      </c>
      <c r="P136" s="4" t="s">
        <v>4</v>
      </c>
      <c r="Q136" s="51" t="s">
        <v>1541</v>
      </c>
      <c r="R136" s="29" t="s">
        <v>47</v>
      </c>
      <c r="S136" s="28" t="s">
        <v>9</v>
      </c>
      <c r="T136" s="28" t="s">
        <v>9</v>
      </c>
      <c r="U136" s="28" t="s">
        <v>9</v>
      </c>
      <c r="V136" s="28" t="s">
        <v>9</v>
      </c>
      <c r="W136" s="28" t="s">
        <v>9</v>
      </c>
    </row>
    <row r="137" spans="1:23">
      <c r="A137" s="9">
        <f t="shared" si="2"/>
        <v>91659</v>
      </c>
      <c r="B137" s="46" t="s">
        <v>9</v>
      </c>
      <c r="C137" s="46">
        <v>1</v>
      </c>
      <c r="D137" s="9">
        <v>5</v>
      </c>
      <c r="E137" s="8" t="s">
        <v>1539</v>
      </c>
      <c r="F137" s="8">
        <v>432</v>
      </c>
      <c r="G137" s="15" t="s">
        <v>1519</v>
      </c>
      <c r="H137" s="29" t="s">
        <v>1536</v>
      </c>
      <c r="I137" s="4" t="s">
        <v>1537</v>
      </c>
      <c r="J137" s="4">
        <v>10</v>
      </c>
      <c r="K137" s="4">
        <v>10</v>
      </c>
      <c r="L137" s="6" t="s">
        <v>366</v>
      </c>
      <c r="M137" s="4" t="s">
        <v>0</v>
      </c>
      <c r="N137" s="4" t="s">
        <v>0</v>
      </c>
      <c r="O137" s="4" t="s">
        <v>0</v>
      </c>
      <c r="P137" s="4" t="s">
        <v>4</v>
      </c>
      <c r="Q137" s="51" t="s">
        <v>1541</v>
      </c>
      <c r="R137" s="29" t="s">
        <v>47</v>
      </c>
      <c r="S137" s="28" t="s">
        <v>9</v>
      </c>
      <c r="T137" s="28" t="s">
        <v>9</v>
      </c>
      <c r="U137" s="28" t="s">
        <v>9</v>
      </c>
      <c r="V137" s="28" t="s">
        <v>9</v>
      </c>
      <c r="W137" s="28" t="s">
        <v>9</v>
      </c>
    </row>
    <row r="138" spans="1:23">
      <c r="A138" s="9">
        <f t="shared" si="2"/>
        <v>91660</v>
      </c>
      <c r="B138" s="46" t="s">
        <v>9</v>
      </c>
      <c r="C138" s="46">
        <v>1</v>
      </c>
      <c r="D138" s="9">
        <v>5</v>
      </c>
      <c r="E138" s="8" t="s">
        <v>1539</v>
      </c>
      <c r="F138" s="8">
        <v>435</v>
      </c>
      <c r="G138" s="15" t="s">
        <v>1519</v>
      </c>
      <c r="H138" s="29" t="s">
        <v>1536</v>
      </c>
      <c r="I138" s="4" t="s">
        <v>1537</v>
      </c>
      <c r="J138" s="4">
        <v>10</v>
      </c>
      <c r="K138" s="4">
        <v>10</v>
      </c>
      <c r="L138" s="6" t="s">
        <v>366</v>
      </c>
      <c r="M138" s="4" t="s">
        <v>0</v>
      </c>
      <c r="N138" s="4" t="s">
        <v>0</v>
      </c>
      <c r="O138" s="4" t="s">
        <v>0</v>
      </c>
      <c r="P138" s="4" t="s">
        <v>4</v>
      </c>
      <c r="Q138" s="51" t="s">
        <v>1541</v>
      </c>
      <c r="R138" s="29" t="s">
        <v>47</v>
      </c>
      <c r="S138" s="28" t="s">
        <v>9</v>
      </c>
      <c r="T138" s="28" t="s">
        <v>9</v>
      </c>
      <c r="U138" s="28" t="s">
        <v>9</v>
      </c>
      <c r="V138" s="28" t="s">
        <v>9</v>
      </c>
      <c r="W138" s="28" t="s">
        <v>9</v>
      </c>
    </row>
    <row r="139" spans="1:23">
      <c r="A139" s="9">
        <f t="shared" si="2"/>
        <v>91661</v>
      </c>
      <c r="B139" s="46" t="s">
        <v>9</v>
      </c>
      <c r="C139" s="46">
        <v>1</v>
      </c>
      <c r="D139" s="9">
        <v>5</v>
      </c>
      <c r="E139" s="8" t="s">
        <v>1539</v>
      </c>
      <c r="F139" s="8">
        <v>436</v>
      </c>
      <c r="G139" s="15" t="s">
        <v>1519</v>
      </c>
      <c r="H139" s="29" t="s">
        <v>1536</v>
      </c>
      <c r="I139" s="4" t="s">
        <v>1537</v>
      </c>
      <c r="J139" s="4">
        <v>10</v>
      </c>
      <c r="K139" s="4">
        <v>10</v>
      </c>
      <c r="L139" s="6" t="s">
        <v>366</v>
      </c>
      <c r="M139" s="4" t="s">
        <v>0</v>
      </c>
      <c r="N139" s="4" t="s">
        <v>0</v>
      </c>
      <c r="O139" s="4" t="s">
        <v>0</v>
      </c>
      <c r="P139" s="4" t="s">
        <v>4</v>
      </c>
      <c r="Q139" s="51" t="s">
        <v>1541</v>
      </c>
      <c r="R139" s="29" t="s">
        <v>47</v>
      </c>
      <c r="S139" s="28" t="s">
        <v>9</v>
      </c>
      <c r="T139" s="28" t="s">
        <v>9</v>
      </c>
      <c r="U139" s="28" t="s">
        <v>9</v>
      </c>
      <c r="V139" s="28" t="s">
        <v>9</v>
      </c>
      <c r="W139" s="28" t="s">
        <v>9</v>
      </c>
    </row>
    <row r="140" spans="1:23">
      <c r="A140" s="9">
        <f t="shared" si="2"/>
        <v>91662</v>
      </c>
      <c r="B140" s="46" t="s">
        <v>9</v>
      </c>
      <c r="C140" s="46">
        <v>1</v>
      </c>
      <c r="D140" s="9">
        <v>5</v>
      </c>
      <c r="E140" s="8" t="s">
        <v>1539</v>
      </c>
      <c r="F140" s="8">
        <v>451</v>
      </c>
      <c r="G140" s="15" t="s">
        <v>1519</v>
      </c>
      <c r="H140" s="29" t="s">
        <v>1536</v>
      </c>
      <c r="I140" s="4" t="s">
        <v>1537</v>
      </c>
      <c r="J140" s="4">
        <v>10</v>
      </c>
      <c r="K140" s="4">
        <v>10</v>
      </c>
      <c r="L140" s="6" t="s">
        <v>366</v>
      </c>
      <c r="M140" s="4" t="s">
        <v>0</v>
      </c>
      <c r="N140" s="4" t="s">
        <v>0</v>
      </c>
      <c r="O140" s="4" t="s">
        <v>0</v>
      </c>
      <c r="P140" s="4" t="s">
        <v>4</v>
      </c>
      <c r="Q140" s="51" t="s">
        <v>1541</v>
      </c>
      <c r="R140" s="29" t="s">
        <v>47</v>
      </c>
      <c r="S140" s="28" t="s">
        <v>9</v>
      </c>
      <c r="T140" s="28" t="s">
        <v>9</v>
      </c>
      <c r="U140" s="28" t="s">
        <v>9</v>
      </c>
      <c r="V140" s="28" t="s">
        <v>9</v>
      </c>
      <c r="W140" s="28" t="s">
        <v>9</v>
      </c>
    </row>
    <row r="141" spans="1:23">
      <c r="A141" s="9">
        <f t="shared" si="2"/>
        <v>91663</v>
      </c>
      <c r="B141" s="46" t="s">
        <v>9</v>
      </c>
      <c r="C141" s="46">
        <v>1</v>
      </c>
      <c r="D141" s="9">
        <v>5</v>
      </c>
      <c r="E141" s="8" t="s">
        <v>1539</v>
      </c>
      <c r="F141" s="8">
        <v>452</v>
      </c>
      <c r="G141" s="15" t="s">
        <v>1519</v>
      </c>
      <c r="H141" s="29" t="s">
        <v>1536</v>
      </c>
      <c r="I141" s="4" t="s">
        <v>1537</v>
      </c>
      <c r="J141" s="4">
        <v>10</v>
      </c>
      <c r="K141" s="4">
        <v>10</v>
      </c>
      <c r="L141" s="6" t="s">
        <v>366</v>
      </c>
      <c r="M141" s="4" t="s">
        <v>0</v>
      </c>
      <c r="N141" s="4" t="s">
        <v>0</v>
      </c>
      <c r="O141" s="4" t="s">
        <v>0</v>
      </c>
      <c r="P141" s="4" t="s">
        <v>4</v>
      </c>
      <c r="Q141" s="51" t="s">
        <v>1541</v>
      </c>
      <c r="R141" s="29" t="s">
        <v>47</v>
      </c>
      <c r="S141" s="28" t="s">
        <v>9</v>
      </c>
      <c r="T141" s="28" t="s">
        <v>9</v>
      </c>
      <c r="U141" s="28" t="s">
        <v>9</v>
      </c>
      <c r="V141" s="28" t="s">
        <v>9</v>
      </c>
      <c r="W141" s="28" t="s">
        <v>9</v>
      </c>
    </row>
    <row r="142" spans="1:23">
      <c r="A142" s="9">
        <f t="shared" si="2"/>
        <v>91664</v>
      </c>
      <c r="B142" s="46" t="s">
        <v>9</v>
      </c>
      <c r="C142" s="46">
        <v>1</v>
      </c>
      <c r="D142" s="9">
        <v>5</v>
      </c>
      <c r="E142" s="8" t="s">
        <v>1539</v>
      </c>
      <c r="F142" s="8">
        <v>453</v>
      </c>
      <c r="G142" s="15" t="s">
        <v>1519</v>
      </c>
      <c r="H142" s="29" t="s">
        <v>1536</v>
      </c>
      <c r="I142" s="4" t="s">
        <v>1537</v>
      </c>
      <c r="J142" s="4">
        <v>10</v>
      </c>
      <c r="K142" s="4">
        <v>10</v>
      </c>
      <c r="L142" s="6" t="s">
        <v>366</v>
      </c>
      <c r="M142" s="4" t="s">
        <v>0</v>
      </c>
      <c r="N142" s="4" t="s">
        <v>0</v>
      </c>
      <c r="O142" s="4" t="s">
        <v>0</v>
      </c>
      <c r="P142" s="4" t="s">
        <v>4</v>
      </c>
      <c r="Q142" s="51" t="s">
        <v>1541</v>
      </c>
      <c r="R142" s="29" t="s">
        <v>47</v>
      </c>
      <c r="S142" s="28" t="s">
        <v>9</v>
      </c>
      <c r="T142" s="28" t="s">
        <v>9</v>
      </c>
      <c r="U142" s="28" t="s">
        <v>9</v>
      </c>
      <c r="V142" s="28" t="s">
        <v>9</v>
      </c>
      <c r="W142" s="28" t="s">
        <v>9</v>
      </c>
    </row>
    <row r="143" spans="1:23">
      <c r="A143" s="9">
        <f t="shared" si="2"/>
        <v>91665</v>
      </c>
      <c r="B143" s="46" t="s">
        <v>9</v>
      </c>
      <c r="C143" s="46">
        <v>1</v>
      </c>
      <c r="D143" s="9">
        <v>5</v>
      </c>
      <c r="E143" s="8" t="s">
        <v>1539</v>
      </c>
      <c r="F143" s="8">
        <v>456</v>
      </c>
      <c r="G143" s="15" t="s">
        <v>1519</v>
      </c>
      <c r="H143" s="29" t="s">
        <v>1536</v>
      </c>
      <c r="I143" s="4" t="s">
        <v>1537</v>
      </c>
      <c r="J143" s="4">
        <v>10</v>
      </c>
      <c r="K143" s="4">
        <v>10</v>
      </c>
      <c r="L143" s="6" t="s">
        <v>366</v>
      </c>
      <c r="M143" s="4" t="s">
        <v>0</v>
      </c>
      <c r="N143" s="4" t="s">
        <v>0</v>
      </c>
      <c r="O143" s="4" t="s">
        <v>0</v>
      </c>
      <c r="P143" s="4" t="s">
        <v>4</v>
      </c>
      <c r="Q143" s="51" t="s">
        <v>1541</v>
      </c>
      <c r="R143" s="29" t="s">
        <v>47</v>
      </c>
      <c r="S143" s="28" t="s">
        <v>9</v>
      </c>
      <c r="T143" s="28" t="s">
        <v>9</v>
      </c>
      <c r="U143" s="28" t="s">
        <v>9</v>
      </c>
      <c r="V143" s="28" t="s">
        <v>9</v>
      </c>
      <c r="W143" s="28" t="s">
        <v>9</v>
      </c>
    </row>
    <row r="144" spans="1:23">
      <c r="A144" s="9">
        <f t="shared" si="2"/>
        <v>91666</v>
      </c>
      <c r="B144" s="46" t="s">
        <v>9</v>
      </c>
      <c r="C144" s="46">
        <v>1</v>
      </c>
      <c r="D144" s="9">
        <v>5</v>
      </c>
      <c r="E144" s="8" t="s">
        <v>1539</v>
      </c>
      <c r="F144" s="8">
        <v>461</v>
      </c>
      <c r="G144" s="15" t="s">
        <v>1519</v>
      </c>
      <c r="H144" s="29" t="s">
        <v>1536</v>
      </c>
      <c r="I144" s="4" t="s">
        <v>1537</v>
      </c>
      <c r="J144" s="4">
        <v>10</v>
      </c>
      <c r="K144" s="4">
        <v>10</v>
      </c>
      <c r="L144" s="6" t="s">
        <v>366</v>
      </c>
      <c r="M144" s="4" t="s">
        <v>0</v>
      </c>
      <c r="N144" s="4" t="s">
        <v>0</v>
      </c>
      <c r="O144" s="4" t="s">
        <v>0</v>
      </c>
      <c r="P144" s="4" t="s">
        <v>4</v>
      </c>
      <c r="Q144" s="51" t="s">
        <v>1541</v>
      </c>
      <c r="R144" s="29" t="s">
        <v>47</v>
      </c>
      <c r="S144" s="28" t="s">
        <v>9</v>
      </c>
      <c r="T144" s="28" t="s">
        <v>9</v>
      </c>
      <c r="U144" s="28" t="s">
        <v>9</v>
      </c>
      <c r="V144" s="28" t="s">
        <v>9</v>
      </c>
      <c r="W144" s="28" t="s">
        <v>9</v>
      </c>
    </row>
    <row r="145" spans="1:23">
      <c r="A145" s="9">
        <f t="shared" si="2"/>
        <v>91667</v>
      </c>
      <c r="B145" s="46" t="s">
        <v>9</v>
      </c>
      <c r="C145" s="46">
        <v>1</v>
      </c>
      <c r="D145" s="9">
        <v>5</v>
      </c>
      <c r="E145" s="8" t="s">
        <v>1539</v>
      </c>
      <c r="F145" s="8">
        <v>462</v>
      </c>
      <c r="G145" s="15" t="s">
        <v>1519</v>
      </c>
      <c r="H145" s="29" t="s">
        <v>1536</v>
      </c>
      <c r="I145" s="4" t="s">
        <v>1537</v>
      </c>
      <c r="J145" s="4">
        <v>10</v>
      </c>
      <c r="K145" s="4">
        <v>10</v>
      </c>
      <c r="L145" s="6" t="s">
        <v>366</v>
      </c>
      <c r="M145" s="4" t="s">
        <v>0</v>
      </c>
      <c r="N145" s="4" t="s">
        <v>0</v>
      </c>
      <c r="O145" s="4" t="s">
        <v>0</v>
      </c>
      <c r="P145" s="4" t="s">
        <v>4</v>
      </c>
      <c r="Q145" s="51" t="s">
        <v>1541</v>
      </c>
      <c r="R145" s="29" t="s">
        <v>47</v>
      </c>
      <c r="S145" s="28" t="s">
        <v>9</v>
      </c>
      <c r="T145" s="28" t="s">
        <v>9</v>
      </c>
      <c r="U145" s="28" t="s">
        <v>9</v>
      </c>
      <c r="V145" s="28" t="s">
        <v>9</v>
      </c>
      <c r="W145" s="28" t="s">
        <v>9</v>
      </c>
    </row>
    <row r="146" spans="1:23">
      <c r="A146" s="9">
        <f t="shared" si="2"/>
        <v>91668</v>
      </c>
      <c r="B146" s="46" t="s">
        <v>9</v>
      </c>
      <c r="C146" s="46">
        <v>1</v>
      </c>
      <c r="D146" s="9">
        <v>5</v>
      </c>
      <c r="E146" s="8" t="s">
        <v>1539</v>
      </c>
      <c r="F146" s="8">
        <v>463</v>
      </c>
      <c r="G146" s="15" t="s">
        <v>1519</v>
      </c>
      <c r="H146" s="29" t="s">
        <v>1536</v>
      </c>
      <c r="I146" s="4" t="s">
        <v>1537</v>
      </c>
      <c r="J146" s="4">
        <v>10</v>
      </c>
      <c r="K146" s="4">
        <v>10</v>
      </c>
      <c r="L146" s="6" t="s">
        <v>366</v>
      </c>
      <c r="M146" s="4" t="s">
        <v>0</v>
      </c>
      <c r="N146" s="4" t="s">
        <v>0</v>
      </c>
      <c r="O146" s="4" t="s">
        <v>0</v>
      </c>
      <c r="P146" s="4" t="s">
        <v>4</v>
      </c>
      <c r="Q146" s="51" t="s">
        <v>1541</v>
      </c>
      <c r="R146" s="29" t="s">
        <v>47</v>
      </c>
      <c r="S146" s="28" t="s">
        <v>9</v>
      </c>
      <c r="T146" s="28" t="s">
        <v>9</v>
      </c>
      <c r="U146" s="28" t="s">
        <v>9</v>
      </c>
      <c r="V146" s="28" t="s">
        <v>9</v>
      </c>
      <c r="W146" s="28" t="s">
        <v>9</v>
      </c>
    </row>
    <row r="147" spans="1:23">
      <c r="A147" s="9">
        <f t="shared" si="2"/>
        <v>91669</v>
      </c>
      <c r="B147" s="46" t="s">
        <v>9</v>
      </c>
      <c r="C147" s="46">
        <v>1</v>
      </c>
      <c r="D147" s="9">
        <v>5</v>
      </c>
      <c r="E147" s="8" t="s">
        <v>1539</v>
      </c>
      <c r="F147" s="8">
        <v>465</v>
      </c>
      <c r="G147" s="15" t="s">
        <v>1519</v>
      </c>
      <c r="H147" s="29" t="s">
        <v>1536</v>
      </c>
      <c r="I147" s="4" t="s">
        <v>1537</v>
      </c>
      <c r="J147" s="4">
        <v>10</v>
      </c>
      <c r="K147" s="4">
        <v>10</v>
      </c>
      <c r="L147" s="6" t="s">
        <v>366</v>
      </c>
      <c r="M147" s="4" t="s">
        <v>0</v>
      </c>
      <c r="N147" s="4" t="s">
        <v>0</v>
      </c>
      <c r="O147" s="4" t="s">
        <v>0</v>
      </c>
      <c r="P147" s="4" t="s">
        <v>4</v>
      </c>
      <c r="Q147" s="51" t="s">
        <v>1541</v>
      </c>
      <c r="R147" s="29" t="s">
        <v>47</v>
      </c>
      <c r="S147" s="28" t="s">
        <v>9</v>
      </c>
      <c r="T147" s="28" t="s">
        <v>9</v>
      </c>
      <c r="U147" s="28" t="s">
        <v>9</v>
      </c>
      <c r="V147" s="28" t="s">
        <v>9</v>
      </c>
      <c r="W147" s="28" t="s">
        <v>9</v>
      </c>
    </row>
    <row r="148" spans="1:23">
      <c r="A148" s="9">
        <f t="shared" si="2"/>
        <v>91670</v>
      </c>
      <c r="B148" s="46" t="s">
        <v>9</v>
      </c>
      <c r="C148" s="46">
        <v>1</v>
      </c>
      <c r="D148" s="9">
        <v>5</v>
      </c>
      <c r="E148" s="8" t="s">
        <v>1539</v>
      </c>
      <c r="F148" s="8">
        <v>512</v>
      </c>
      <c r="G148" s="15" t="s">
        <v>1519</v>
      </c>
      <c r="H148" s="29" t="s">
        <v>1536</v>
      </c>
      <c r="I148" s="4" t="s">
        <v>1537</v>
      </c>
      <c r="J148" s="4">
        <v>10</v>
      </c>
      <c r="K148" s="4">
        <v>10</v>
      </c>
      <c r="L148" s="6" t="s">
        <v>366</v>
      </c>
      <c r="M148" s="4" t="s">
        <v>0</v>
      </c>
      <c r="N148" s="4" t="s">
        <v>0</v>
      </c>
      <c r="O148" s="4" t="s">
        <v>0</v>
      </c>
      <c r="P148" s="4" t="s">
        <v>4</v>
      </c>
      <c r="Q148" s="51" t="s">
        <v>1541</v>
      </c>
      <c r="R148" s="29" t="s">
        <v>47</v>
      </c>
      <c r="S148" s="28" t="s">
        <v>9</v>
      </c>
      <c r="T148" s="28" t="s">
        <v>9</v>
      </c>
      <c r="U148" s="28" t="s">
        <v>9</v>
      </c>
      <c r="V148" s="28" t="s">
        <v>9</v>
      </c>
      <c r="W148" s="28" t="s">
        <v>9</v>
      </c>
    </row>
    <row r="149" spans="1:23">
      <c r="A149" s="9">
        <f t="shared" si="2"/>
        <v>91671</v>
      </c>
      <c r="B149" s="46" t="s">
        <v>9</v>
      </c>
      <c r="C149" s="46">
        <v>1</v>
      </c>
      <c r="D149" s="9">
        <v>5</v>
      </c>
      <c r="E149" s="8" t="s">
        <v>1539</v>
      </c>
      <c r="F149" s="8">
        <v>513</v>
      </c>
      <c r="G149" s="15" t="s">
        <v>1519</v>
      </c>
      <c r="H149" s="29" t="s">
        <v>1536</v>
      </c>
      <c r="I149" s="4" t="s">
        <v>1537</v>
      </c>
      <c r="J149" s="4">
        <v>10</v>
      </c>
      <c r="K149" s="4">
        <v>10</v>
      </c>
      <c r="L149" s="6" t="s">
        <v>366</v>
      </c>
      <c r="M149" s="4" t="s">
        <v>0</v>
      </c>
      <c r="N149" s="4" t="s">
        <v>0</v>
      </c>
      <c r="O149" s="4" t="s">
        <v>0</v>
      </c>
      <c r="P149" s="4" t="s">
        <v>4</v>
      </c>
      <c r="Q149" s="51" t="s">
        <v>1541</v>
      </c>
      <c r="R149" s="29" t="s">
        <v>47</v>
      </c>
      <c r="S149" s="28" t="s">
        <v>9</v>
      </c>
      <c r="T149" s="28" t="s">
        <v>9</v>
      </c>
      <c r="U149" s="28" t="s">
        <v>9</v>
      </c>
      <c r="V149" s="28" t="s">
        <v>9</v>
      </c>
      <c r="W149" s="28" t="s">
        <v>9</v>
      </c>
    </row>
    <row r="150" spans="1:23">
      <c r="A150" s="9">
        <f t="shared" si="2"/>
        <v>91672</v>
      </c>
      <c r="B150" s="46" t="s">
        <v>9</v>
      </c>
      <c r="C150" s="46">
        <v>1</v>
      </c>
      <c r="D150" s="9">
        <v>5</v>
      </c>
      <c r="E150" s="8" t="s">
        <v>1539</v>
      </c>
      <c r="F150" s="8">
        <v>514</v>
      </c>
      <c r="G150" s="15" t="s">
        <v>1519</v>
      </c>
      <c r="H150" s="29" t="s">
        <v>1536</v>
      </c>
      <c r="I150" s="4" t="s">
        <v>1537</v>
      </c>
      <c r="J150" s="4">
        <v>10</v>
      </c>
      <c r="K150" s="4">
        <v>10</v>
      </c>
      <c r="L150" s="6" t="s">
        <v>366</v>
      </c>
      <c r="M150" s="4" t="s">
        <v>0</v>
      </c>
      <c r="N150" s="4" t="s">
        <v>0</v>
      </c>
      <c r="O150" s="4" t="s">
        <v>0</v>
      </c>
      <c r="P150" s="4" t="s">
        <v>4</v>
      </c>
      <c r="Q150" s="51" t="s">
        <v>1541</v>
      </c>
      <c r="R150" s="29" t="s">
        <v>47</v>
      </c>
      <c r="S150" s="28" t="s">
        <v>9</v>
      </c>
      <c r="T150" s="28" t="s">
        <v>9</v>
      </c>
      <c r="U150" s="28" t="s">
        <v>9</v>
      </c>
      <c r="V150" s="28" t="s">
        <v>9</v>
      </c>
      <c r="W150" s="28" t="s">
        <v>9</v>
      </c>
    </row>
    <row r="151" spans="1:23">
      <c r="A151" s="9">
        <f t="shared" si="2"/>
        <v>91673</v>
      </c>
      <c r="B151" s="46" t="s">
        <v>9</v>
      </c>
      <c r="C151" s="46">
        <v>1</v>
      </c>
      <c r="D151" s="9">
        <v>5</v>
      </c>
      <c r="E151" s="8" t="s">
        <v>1539</v>
      </c>
      <c r="F151" s="8">
        <v>516</v>
      </c>
      <c r="G151" s="15" t="s">
        <v>1519</v>
      </c>
      <c r="H151" s="29" t="s">
        <v>1536</v>
      </c>
      <c r="I151" s="4" t="s">
        <v>1537</v>
      </c>
      <c r="J151" s="4">
        <v>10</v>
      </c>
      <c r="K151" s="4">
        <v>10</v>
      </c>
      <c r="L151" s="6" t="s">
        <v>366</v>
      </c>
      <c r="M151" s="4" t="s">
        <v>0</v>
      </c>
      <c r="N151" s="4" t="s">
        <v>0</v>
      </c>
      <c r="O151" s="4" t="s">
        <v>0</v>
      </c>
      <c r="P151" s="4" t="s">
        <v>4</v>
      </c>
      <c r="Q151" s="51" t="s">
        <v>1541</v>
      </c>
      <c r="R151" s="29" t="s">
        <v>47</v>
      </c>
      <c r="S151" s="28" t="s">
        <v>9</v>
      </c>
      <c r="T151" s="28" t="s">
        <v>9</v>
      </c>
      <c r="U151" s="28" t="s">
        <v>9</v>
      </c>
      <c r="V151" s="28" t="s">
        <v>9</v>
      </c>
      <c r="W151" s="28" t="s">
        <v>9</v>
      </c>
    </row>
    <row r="152" spans="1:23">
      <c r="A152" s="9">
        <f t="shared" si="2"/>
        <v>91674</v>
      </c>
      <c r="B152" s="46" t="s">
        <v>9</v>
      </c>
      <c r="C152" s="46">
        <v>1</v>
      </c>
      <c r="D152" s="9">
        <v>5</v>
      </c>
      <c r="E152" s="8" t="s">
        <v>1539</v>
      </c>
      <c r="F152" s="8">
        <v>521</v>
      </c>
      <c r="G152" s="15" t="s">
        <v>1519</v>
      </c>
      <c r="H152" s="29" t="s">
        <v>1536</v>
      </c>
      <c r="I152" s="4" t="s">
        <v>1537</v>
      </c>
      <c r="J152" s="4">
        <v>10</v>
      </c>
      <c r="K152" s="4">
        <v>10</v>
      </c>
      <c r="L152" s="6" t="s">
        <v>366</v>
      </c>
      <c r="M152" s="4" t="s">
        <v>0</v>
      </c>
      <c r="N152" s="4" t="s">
        <v>0</v>
      </c>
      <c r="O152" s="4" t="s">
        <v>0</v>
      </c>
      <c r="P152" s="4" t="s">
        <v>4</v>
      </c>
      <c r="Q152" s="51" t="s">
        <v>1541</v>
      </c>
      <c r="R152" s="29" t="s">
        <v>47</v>
      </c>
      <c r="S152" s="28" t="s">
        <v>9</v>
      </c>
      <c r="T152" s="28" t="s">
        <v>9</v>
      </c>
      <c r="U152" s="28" t="s">
        <v>9</v>
      </c>
      <c r="V152" s="28" t="s">
        <v>9</v>
      </c>
      <c r="W152" s="28" t="s">
        <v>9</v>
      </c>
    </row>
    <row r="153" spans="1:23">
      <c r="A153" s="9">
        <f t="shared" si="2"/>
        <v>91675</v>
      </c>
      <c r="B153" s="46" t="s">
        <v>9</v>
      </c>
      <c r="C153" s="46">
        <v>1</v>
      </c>
      <c r="D153" s="9">
        <v>5</v>
      </c>
      <c r="E153" s="8" t="s">
        <v>1539</v>
      </c>
      <c r="F153" s="8">
        <v>523</v>
      </c>
      <c r="G153" s="15" t="s">
        <v>1519</v>
      </c>
      <c r="H153" s="29" t="s">
        <v>1536</v>
      </c>
      <c r="I153" s="4" t="s">
        <v>1537</v>
      </c>
      <c r="J153" s="4">
        <v>10</v>
      </c>
      <c r="K153" s="4">
        <v>10</v>
      </c>
      <c r="L153" s="6" t="s">
        <v>366</v>
      </c>
      <c r="M153" s="4" t="s">
        <v>0</v>
      </c>
      <c r="N153" s="4" t="s">
        <v>0</v>
      </c>
      <c r="O153" s="4" t="s">
        <v>0</v>
      </c>
      <c r="P153" s="4" t="s">
        <v>4</v>
      </c>
      <c r="Q153" s="51" t="s">
        <v>1541</v>
      </c>
      <c r="R153" s="29" t="s">
        <v>47</v>
      </c>
      <c r="S153" s="28" t="s">
        <v>9</v>
      </c>
      <c r="T153" s="28" t="s">
        <v>9</v>
      </c>
      <c r="U153" s="28" t="s">
        <v>9</v>
      </c>
      <c r="V153" s="28" t="s">
        <v>9</v>
      </c>
      <c r="W153" s="28" t="s">
        <v>9</v>
      </c>
    </row>
    <row r="154" spans="1:23">
      <c r="A154" s="9">
        <f t="shared" si="2"/>
        <v>91676</v>
      </c>
      <c r="B154" s="46" t="s">
        <v>9</v>
      </c>
      <c r="C154" s="46">
        <v>1</v>
      </c>
      <c r="D154" s="9">
        <v>5</v>
      </c>
      <c r="E154" s="8" t="s">
        <v>1539</v>
      </c>
      <c r="F154" s="8">
        <v>524</v>
      </c>
      <c r="G154" s="15" t="s">
        <v>1519</v>
      </c>
      <c r="H154" s="29" t="s">
        <v>1536</v>
      </c>
      <c r="I154" s="4" t="s">
        <v>1537</v>
      </c>
      <c r="J154" s="4">
        <v>10</v>
      </c>
      <c r="K154" s="4">
        <v>10</v>
      </c>
      <c r="L154" s="6" t="s">
        <v>366</v>
      </c>
      <c r="M154" s="4" t="s">
        <v>0</v>
      </c>
      <c r="N154" s="4" t="s">
        <v>0</v>
      </c>
      <c r="O154" s="4" t="s">
        <v>0</v>
      </c>
      <c r="P154" s="4" t="s">
        <v>4</v>
      </c>
      <c r="Q154" s="51" t="s">
        <v>1541</v>
      </c>
      <c r="R154" s="29" t="s">
        <v>47</v>
      </c>
      <c r="S154" s="28" t="s">
        <v>9</v>
      </c>
      <c r="T154" s="28" t="s">
        <v>9</v>
      </c>
      <c r="U154" s="28" t="s">
        <v>9</v>
      </c>
      <c r="V154" s="28" t="s">
        <v>9</v>
      </c>
      <c r="W154" s="28" t="s">
        <v>9</v>
      </c>
    </row>
    <row r="155" spans="1:23">
      <c r="A155" s="9">
        <f t="shared" si="2"/>
        <v>91677</v>
      </c>
      <c r="B155" s="46" t="s">
        <v>9</v>
      </c>
      <c r="C155" s="46">
        <v>1</v>
      </c>
      <c r="D155" s="9">
        <v>5</v>
      </c>
      <c r="E155" s="8" t="s">
        <v>1539</v>
      </c>
      <c r="F155" s="8">
        <v>526</v>
      </c>
      <c r="G155" s="15" t="s">
        <v>1519</v>
      </c>
      <c r="H155" s="29" t="s">
        <v>1536</v>
      </c>
      <c r="I155" s="4" t="s">
        <v>1537</v>
      </c>
      <c r="J155" s="4">
        <v>10</v>
      </c>
      <c r="K155" s="4">
        <v>10</v>
      </c>
      <c r="L155" s="6" t="s">
        <v>366</v>
      </c>
      <c r="M155" s="4" t="s">
        <v>0</v>
      </c>
      <c r="N155" s="4" t="s">
        <v>0</v>
      </c>
      <c r="O155" s="4" t="s">
        <v>0</v>
      </c>
      <c r="P155" s="4" t="s">
        <v>4</v>
      </c>
      <c r="Q155" s="51" t="s">
        <v>1541</v>
      </c>
      <c r="R155" s="29" t="s">
        <v>47</v>
      </c>
      <c r="S155" s="28" t="s">
        <v>9</v>
      </c>
      <c r="T155" s="28" t="s">
        <v>9</v>
      </c>
      <c r="U155" s="28" t="s">
        <v>9</v>
      </c>
      <c r="V155" s="28" t="s">
        <v>9</v>
      </c>
      <c r="W155" s="28" t="s">
        <v>9</v>
      </c>
    </row>
    <row r="156" spans="1:23">
      <c r="A156" s="9">
        <f t="shared" si="2"/>
        <v>91678</v>
      </c>
      <c r="B156" s="46" t="s">
        <v>9</v>
      </c>
      <c r="C156" s="46">
        <v>1</v>
      </c>
      <c r="D156" s="9">
        <v>5</v>
      </c>
      <c r="E156" s="8" t="s">
        <v>1539</v>
      </c>
      <c r="F156" s="8">
        <v>531</v>
      </c>
      <c r="G156" s="15" t="s">
        <v>1519</v>
      </c>
      <c r="H156" s="29" t="s">
        <v>1536</v>
      </c>
      <c r="I156" s="4" t="s">
        <v>1537</v>
      </c>
      <c r="J156" s="4">
        <v>10</v>
      </c>
      <c r="K156" s="4">
        <v>10</v>
      </c>
      <c r="L156" s="6" t="s">
        <v>366</v>
      </c>
      <c r="M156" s="4" t="s">
        <v>0</v>
      </c>
      <c r="N156" s="4" t="s">
        <v>0</v>
      </c>
      <c r="O156" s="4" t="s">
        <v>0</v>
      </c>
      <c r="P156" s="4" t="s">
        <v>4</v>
      </c>
      <c r="Q156" s="51" t="s">
        <v>1541</v>
      </c>
      <c r="R156" s="29" t="s">
        <v>47</v>
      </c>
      <c r="S156" s="28" t="s">
        <v>9</v>
      </c>
      <c r="T156" s="28" t="s">
        <v>9</v>
      </c>
      <c r="U156" s="28" t="s">
        <v>9</v>
      </c>
      <c r="V156" s="28" t="s">
        <v>9</v>
      </c>
      <c r="W156" s="28" t="s">
        <v>9</v>
      </c>
    </row>
    <row r="157" spans="1:23">
      <c r="A157" s="9">
        <f t="shared" si="2"/>
        <v>91679</v>
      </c>
      <c r="B157" s="46" t="s">
        <v>9</v>
      </c>
      <c r="C157" s="46">
        <v>1</v>
      </c>
      <c r="D157" s="9">
        <v>5</v>
      </c>
      <c r="E157" s="8" t="s">
        <v>1539</v>
      </c>
      <c r="F157" s="8">
        <v>532</v>
      </c>
      <c r="G157" s="15" t="s">
        <v>1519</v>
      </c>
      <c r="H157" s="29" t="s">
        <v>1536</v>
      </c>
      <c r="I157" s="4" t="s">
        <v>1537</v>
      </c>
      <c r="J157" s="4">
        <v>10</v>
      </c>
      <c r="K157" s="4">
        <v>10</v>
      </c>
      <c r="L157" s="6" t="s">
        <v>366</v>
      </c>
      <c r="M157" s="4" t="s">
        <v>0</v>
      </c>
      <c r="N157" s="4" t="s">
        <v>0</v>
      </c>
      <c r="O157" s="4" t="s">
        <v>0</v>
      </c>
      <c r="P157" s="4" t="s">
        <v>4</v>
      </c>
      <c r="Q157" s="51" t="s">
        <v>1541</v>
      </c>
      <c r="R157" s="29" t="s">
        <v>47</v>
      </c>
      <c r="S157" s="28" t="s">
        <v>9</v>
      </c>
      <c r="T157" s="28" t="s">
        <v>9</v>
      </c>
      <c r="U157" s="28" t="s">
        <v>9</v>
      </c>
      <c r="V157" s="28" t="s">
        <v>9</v>
      </c>
      <c r="W157" s="28" t="s">
        <v>9</v>
      </c>
    </row>
    <row r="158" spans="1:23">
      <c r="A158" s="9">
        <f t="shared" si="2"/>
        <v>91680</v>
      </c>
      <c r="B158" s="46" t="s">
        <v>9</v>
      </c>
      <c r="C158" s="46">
        <v>1</v>
      </c>
      <c r="D158" s="9">
        <v>5</v>
      </c>
      <c r="E158" s="8" t="s">
        <v>1539</v>
      </c>
      <c r="F158" s="8">
        <v>534</v>
      </c>
      <c r="G158" s="15" t="s">
        <v>1519</v>
      </c>
      <c r="H158" s="29" t="s">
        <v>1536</v>
      </c>
      <c r="I158" s="4" t="s">
        <v>1537</v>
      </c>
      <c r="J158" s="4">
        <v>10</v>
      </c>
      <c r="K158" s="4">
        <v>10</v>
      </c>
      <c r="L158" s="6" t="s">
        <v>366</v>
      </c>
      <c r="M158" s="4" t="s">
        <v>0</v>
      </c>
      <c r="N158" s="4" t="s">
        <v>0</v>
      </c>
      <c r="O158" s="4" t="s">
        <v>0</v>
      </c>
      <c r="P158" s="4" t="s">
        <v>4</v>
      </c>
      <c r="Q158" s="51" t="s">
        <v>1541</v>
      </c>
      <c r="R158" s="29" t="s">
        <v>47</v>
      </c>
      <c r="S158" s="28" t="s">
        <v>9</v>
      </c>
      <c r="T158" s="28" t="s">
        <v>9</v>
      </c>
      <c r="U158" s="28" t="s">
        <v>9</v>
      </c>
      <c r="V158" s="28" t="s">
        <v>9</v>
      </c>
      <c r="W158" s="28" t="s">
        <v>9</v>
      </c>
    </row>
    <row r="159" spans="1:23">
      <c r="A159" s="9">
        <f t="shared" si="2"/>
        <v>91681</v>
      </c>
      <c r="B159" s="46" t="s">
        <v>9</v>
      </c>
      <c r="C159" s="46">
        <v>1</v>
      </c>
      <c r="D159" s="9">
        <v>5</v>
      </c>
      <c r="E159" s="8" t="s">
        <v>1539</v>
      </c>
      <c r="F159" s="8">
        <v>536</v>
      </c>
      <c r="G159" s="15" t="s">
        <v>1519</v>
      </c>
      <c r="H159" s="29" t="s">
        <v>1536</v>
      </c>
      <c r="I159" s="4" t="s">
        <v>1537</v>
      </c>
      <c r="J159" s="4">
        <v>10</v>
      </c>
      <c r="K159" s="4">
        <v>10</v>
      </c>
      <c r="L159" s="6" t="s">
        <v>366</v>
      </c>
      <c r="M159" s="4" t="s">
        <v>0</v>
      </c>
      <c r="N159" s="4" t="s">
        <v>0</v>
      </c>
      <c r="O159" s="4" t="s">
        <v>0</v>
      </c>
      <c r="P159" s="4" t="s">
        <v>4</v>
      </c>
      <c r="Q159" s="51" t="s">
        <v>1541</v>
      </c>
      <c r="R159" s="29" t="s">
        <v>47</v>
      </c>
      <c r="S159" s="28" t="s">
        <v>9</v>
      </c>
      <c r="T159" s="28" t="s">
        <v>9</v>
      </c>
      <c r="U159" s="28" t="s">
        <v>9</v>
      </c>
      <c r="V159" s="28" t="s">
        <v>9</v>
      </c>
      <c r="W159" s="28" t="s">
        <v>9</v>
      </c>
    </row>
    <row r="160" spans="1:23">
      <c r="A160" s="9">
        <f t="shared" si="2"/>
        <v>91682</v>
      </c>
      <c r="B160" s="46" t="s">
        <v>9</v>
      </c>
      <c r="C160" s="46">
        <v>1</v>
      </c>
      <c r="D160" s="9">
        <v>5</v>
      </c>
      <c r="E160" s="8" t="s">
        <v>1539</v>
      </c>
      <c r="F160" s="8">
        <v>541</v>
      </c>
      <c r="G160" s="15" t="s">
        <v>1519</v>
      </c>
      <c r="H160" s="29" t="s">
        <v>1536</v>
      </c>
      <c r="I160" s="4" t="s">
        <v>1537</v>
      </c>
      <c r="J160" s="4">
        <v>10</v>
      </c>
      <c r="K160" s="4">
        <v>10</v>
      </c>
      <c r="L160" s="6" t="s">
        <v>366</v>
      </c>
      <c r="M160" s="4" t="s">
        <v>0</v>
      </c>
      <c r="N160" s="4" t="s">
        <v>0</v>
      </c>
      <c r="O160" s="4" t="s">
        <v>0</v>
      </c>
      <c r="P160" s="4" t="s">
        <v>4</v>
      </c>
      <c r="Q160" s="51" t="s">
        <v>1541</v>
      </c>
      <c r="R160" s="29" t="s">
        <v>47</v>
      </c>
      <c r="S160" s="28" t="s">
        <v>9</v>
      </c>
      <c r="T160" s="28" t="s">
        <v>9</v>
      </c>
      <c r="U160" s="28" t="s">
        <v>9</v>
      </c>
      <c r="V160" s="28" t="s">
        <v>9</v>
      </c>
      <c r="W160" s="28" t="s">
        <v>9</v>
      </c>
    </row>
    <row r="161" spans="1:23">
      <c r="A161" s="9">
        <f t="shared" si="2"/>
        <v>91683</v>
      </c>
      <c r="B161" s="46" t="s">
        <v>9</v>
      </c>
      <c r="C161" s="46">
        <v>1</v>
      </c>
      <c r="D161" s="9">
        <v>5</v>
      </c>
      <c r="E161" s="8" t="s">
        <v>1539</v>
      </c>
      <c r="F161" s="8">
        <v>542</v>
      </c>
      <c r="G161" s="15" t="s">
        <v>1519</v>
      </c>
      <c r="H161" s="29" t="s">
        <v>1536</v>
      </c>
      <c r="I161" s="4" t="s">
        <v>1537</v>
      </c>
      <c r="J161" s="4">
        <v>10</v>
      </c>
      <c r="K161" s="4">
        <v>10</v>
      </c>
      <c r="L161" s="6" t="s">
        <v>366</v>
      </c>
      <c r="M161" s="4" t="s">
        <v>0</v>
      </c>
      <c r="N161" s="4" t="s">
        <v>0</v>
      </c>
      <c r="O161" s="4" t="s">
        <v>0</v>
      </c>
      <c r="P161" s="4" t="s">
        <v>4</v>
      </c>
      <c r="Q161" s="51" t="s">
        <v>1541</v>
      </c>
      <c r="R161" s="29" t="s">
        <v>47</v>
      </c>
      <c r="S161" s="28" t="s">
        <v>9</v>
      </c>
      <c r="T161" s="28" t="s">
        <v>9</v>
      </c>
      <c r="U161" s="28" t="s">
        <v>9</v>
      </c>
      <c r="V161" s="28" t="s">
        <v>9</v>
      </c>
      <c r="W161" s="28" t="s">
        <v>9</v>
      </c>
    </row>
    <row r="162" spans="1:23">
      <c r="A162" s="9">
        <f t="shared" si="2"/>
        <v>91684</v>
      </c>
      <c r="B162" s="46" t="s">
        <v>9</v>
      </c>
      <c r="C162" s="46">
        <v>1</v>
      </c>
      <c r="D162" s="9">
        <v>5</v>
      </c>
      <c r="E162" s="8" t="s">
        <v>1539</v>
      </c>
      <c r="F162" s="8">
        <v>543</v>
      </c>
      <c r="G162" s="15" t="s">
        <v>1519</v>
      </c>
      <c r="H162" s="29" t="s">
        <v>1536</v>
      </c>
      <c r="I162" s="4" t="s">
        <v>1537</v>
      </c>
      <c r="J162" s="4">
        <v>10</v>
      </c>
      <c r="K162" s="4">
        <v>10</v>
      </c>
      <c r="L162" s="6" t="s">
        <v>366</v>
      </c>
      <c r="M162" s="4" t="s">
        <v>0</v>
      </c>
      <c r="N162" s="4" t="s">
        <v>0</v>
      </c>
      <c r="O162" s="4" t="s">
        <v>0</v>
      </c>
      <c r="P162" s="4" t="s">
        <v>4</v>
      </c>
      <c r="Q162" s="51" t="s">
        <v>1541</v>
      </c>
      <c r="R162" s="29" t="s">
        <v>47</v>
      </c>
      <c r="S162" s="28" t="s">
        <v>9</v>
      </c>
      <c r="T162" s="28" t="s">
        <v>9</v>
      </c>
      <c r="U162" s="28" t="s">
        <v>9</v>
      </c>
      <c r="V162" s="28" t="s">
        <v>9</v>
      </c>
      <c r="W162" s="28" t="s">
        <v>9</v>
      </c>
    </row>
    <row r="163" spans="1:23">
      <c r="A163" s="9">
        <f t="shared" si="2"/>
        <v>91685</v>
      </c>
      <c r="B163" s="46" t="s">
        <v>9</v>
      </c>
      <c r="C163" s="46">
        <v>1</v>
      </c>
      <c r="D163" s="9">
        <v>5</v>
      </c>
      <c r="E163" s="8" t="s">
        <v>1539</v>
      </c>
      <c r="F163" s="8">
        <v>546</v>
      </c>
      <c r="G163" s="15" t="s">
        <v>1519</v>
      </c>
      <c r="H163" s="29" t="s">
        <v>1536</v>
      </c>
      <c r="I163" s="4" t="s">
        <v>1537</v>
      </c>
      <c r="J163" s="4">
        <v>10</v>
      </c>
      <c r="K163" s="4">
        <v>10</v>
      </c>
      <c r="L163" s="6" t="s">
        <v>366</v>
      </c>
      <c r="M163" s="4" t="s">
        <v>0</v>
      </c>
      <c r="N163" s="4" t="s">
        <v>0</v>
      </c>
      <c r="O163" s="4" t="s">
        <v>0</v>
      </c>
      <c r="P163" s="4" t="s">
        <v>4</v>
      </c>
      <c r="Q163" s="51" t="s">
        <v>1541</v>
      </c>
      <c r="R163" s="29" t="s">
        <v>47</v>
      </c>
      <c r="S163" s="28" t="s">
        <v>9</v>
      </c>
      <c r="T163" s="28" t="s">
        <v>9</v>
      </c>
      <c r="U163" s="28" t="s">
        <v>9</v>
      </c>
      <c r="V163" s="28" t="s">
        <v>9</v>
      </c>
      <c r="W163" s="28" t="s">
        <v>9</v>
      </c>
    </row>
    <row r="164" spans="1:23">
      <c r="A164" s="9">
        <f t="shared" si="2"/>
        <v>91686</v>
      </c>
      <c r="B164" s="46" t="s">
        <v>9</v>
      </c>
      <c r="C164" s="46">
        <v>1</v>
      </c>
      <c r="D164" s="9">
        <v>5</v>
      </c>
      <c r="E164" s="8" t="s">
        <v>1539</v>
      </c>
      <c r="F164" s="8">
        <v>561</v>
      </c>
      <c r="G164" s="15" t="s">
        <v>1519</v>
      </c>
      <c r="H164" s="29" t="s">
        <v>1536</v>
      </c>
      <c r="I164" s="4" t="s">
        <v>1537</v>
      </c>
      <c r="J164" s="4">
        <v>10</v>
      </c>
      <c r="K164" s="4">
        <v>10</v>
      </c>
      <c r="L164" s="6" t="s">
        <v>366</v>
      </c>
      <c r="M164" s="4" t="s">
        <v>0</v>
      </c>
      <c r="N164" s="4" t="s">
        <v>0</v>
      </c>
      <c r="O164" s="4" t="s">
        <v>0</v>
      </c>
      <c r="P164" s="4" t="s">
        <v>4</v>
      </c>
      <c r="Q164" s="51" t="s">
        <v>1541</v>
      </c>
      <c r="R164" s="29" t="s">
        <v>47</v>
      </c>
      <c r="S164" s="28" t="s">
        <v>9</v>
      </c>
      <c r="T164" s="28" t="s">
        <v>9</v>
      </c>
      <c r="U164" s="28" t="s">
        <v>9</v>
      </c>
      <c r="V164" s="28" t="s">
        <v>9</v>
      </c>
      <c r="W164" s="28" t="s">
        <v>9</v>
      </c>
    </row>
    <row r="165" spans="1:23">
      <c r="A165" s="9">
        <f t="shared" si="2"/>
        <v>91687</v>
      </c>
      <c r="B165" s="46" t="s">
        <v>9</v>
      </c>
      <c r="C165" s="46">
        <v>1</v>
      </c>
      <c r="D165" s="9">
        <v>5</v>
      </c>
      <c r="E165" s="8" t="s">
        <v>1539</v>
      </c>
      <c r="F165" s="8">
        <v>562</v>
      </c>
      <c r="G165" s="15" t="s">
        <v>1519</v>
      </c>
      <c r="H165" s="29" t="s">
        <v>1536</v>
      </c>
      <c r="I165" s="4" t="s">
        <v>1537</v>
      </c>
      <c r="J165" s="4">
        <v>10</v>
      </c>
      <c r="K165" s="4">
        <v>10</v>
      </c>
      <c r="L165" s="6" t="s">
        <v>366</v>
      </c>
      <c r="M165" s="4" t="s">
        <v>0</v>
      </c>
      <c r="N165" s="4" t="s">
        <v>0</v>
      </c>
      <c r="O165" s="4" t="s">
        <v>0</v>
      </c>
      <c r="P165" s="4" t="s">
        <v>4</v>
      </c>
      <c r="Q165" s="51" t="s">
        <v>1541</v>
      </c>
      <c r="R165" s="29" t="s">
        <v>47</v>
      </c>
      <c r="S165" s="28" t="s">
        <v>9</v>
      </c>
      <c r="T165" s="28" t="s">
        <v>9</v>
      </c>
      <c r="U165" s="28" t="s">
        <v>9</v>
      </c>
      <c r="V165" s="28" t="s">
        <v>9</v>
      </c>
      <c r="W165" s="28" t="s">
        <v>9</v>
      </c>
    </row>
    <row r="166" spans="1:23">
      <c r="A166" s="9">
        <f t="shared" si="2"/>
        <v>91688</v>
      </c>
      <c r="B166" s="46" t="s">
        <v>9</v>
      </c>
      <c r="C166" s="46">
        <v>1</v>
      </c>
      <c r="D166" s="9">
        <v>5</v>
      </c>
      <c r="E166" s="8" t="s">
        <v>1539</v>
      </c>
      <c r="F166" s="8">
        <v>563</v>
      </c>
      <c r="G166" s="15" t="s">
        <v>1519</v>
      </c>
      <c r="H166" s="29" t="s">
        <v>1536</v>
      </c>
      <c r="I166" s="4" t="s">
        <v>1537</v>
      </c>
      <c r="J166" s="4">
        <v>10</v>
      </c>
      <c r="K166" s="4">
        <v>10</v>
      </c>
      <c r="L166" s="6" t="s">
        <v>366</v>
      </c>
      <c r="M166" s="4" t="s">
        <v>0</v>
      </c>
      <c r="N166" s="4" t="s">
        <v>0</v>
      </c>
      <c r="O166" s="4" t="s">
        <v>0</v>
      </c>
      <c r="P166" s="4" t="s">
        <v>4</v>
      </c>
      <c r="Q166" s="51" t="s">
        <v>1541</v>
      </c>
      <c r="R166" s="29" t="s">
        <v>47</v>
      </c>
      <c r="S166" s="28" t="s">
        <v>9</v>
      </c>
      <c r="T166" s="28" t="s">
        <v>9</v>
      </c>
      <c r="U166" s="28" t="s">
        <v>9</v>
      </c>
      <c r="V166" s="28" t="s">
        <v>9</v>
      </c>
      <c r="W166" s="28" t="s">
        <v>9</v>
      </c>
    </row>
    <row r="167" spans="1:23">
      <c r="A167" s="9">
        <f t="shared" si="2"/>
        <v>91689</v>
      </c>
      <c r="B167" s="46" t="s">
        <v>9</v>
      </c>
      <c r="C167" s="46">
        <v>1</v>
      </c>
      <c r="D167" s="9">
        <v>5</v>
      </c>
      <c r="E167" s="8" t="s">
        <v>1539</v>
      </c>
      <c r="F167" s="8">
        <v>564</v>
      </c>
      <c r="G167" s="15" t="s">
        <v>1519</v>
      </c>
      <c r="H167" s="29" t="s">
        <v>1536</v>
      </c>
      <c r="I167" s="4" t="s">
        <v>1537</v>
      </c>
      <c r="J167" s="4">
        <v>10</v>
      </c>
      <c r="K167" s="4">
        <v>10</v>
      </c>
      <c r="L167" s="6" t="s">
        <v>366</v>
      </c>
      <c r="M167" s="4" t="s">
        <v>0</v>
      </c>
      <c r="N167" s="4" t="s">
        <v>0</v>
      </c>
      <c r="O167" s="4" t="s">
        <v>0</v>
      </c>
      <c r="P167" s="4" t="s">
        <v>4</v>
      </c>
      <c r="Q167" s="51" t="s">
        <v>1541</v>
      </c>
      <c r="R167" s="29" t="s">
        <v>47</v>
      </c>
      <c r="S167" s="28" t="s">
        <v>9</v>
      </c>
      <c r="T167" s="28" t="s">
        <v>9</v>
      </c>
      <c r="U167" s="28" t="s">
        <v>9</v>
      </c>
      <c r="V167" s="28" t="s">
        <v>9</v>
      </c>
      <c r="W167" s="28" t="s">
        <v>9</v>
      </c>
    </row>
    <row r="168" spans="1:23">
      <c r="A168" s="9">
        <f t="shared" si="2"/>
        <v>91690</v>
      </c>
      <c r="B168" s="46" t="s">
        <v>9</v>
      </c>
      <c r="C168" s="46">
        <v>1</v>
      </c>
      <c r="D168" s="9">
        <v>5</v>
      </c>
      <c r="E168" s="8" t="s">
        <v>1539</v>
      </c>
      <c r="F168" s="8">
        <v>612</v>
      </c>
      <c r="G168" s="15" t="s">
        <v>1519</v>
      </c>
      <c r="H168" s="29" t="s">
        <v>1536</v>
      </c>
      <c r="I168" s="4" t="s">
        <v>1537</v>
      </c>
      <c r="J168" s="4">
        <v>10</v>
      </c>
      <c r="K168" s="4">
        <v>10</v>
      </c>
      <c r="L168" s="6" t="s">
        <v>366</v>
      </c>
      <c r="M168" s="4" t="s">
        <v>0</v>
      </c>
      <c r="N168" s="4" t="s">
        <v>0</v>
      </c>
      <c r="O168" s="4" t="s">
        <v>0</v>
      </c>
      <c r="P168" s="4" t="s">
        <v>4</v>
      </c>
      <c r="Q168" s="51" t="s">
        <v>1541</v>
      </c>
      <c r="R168" s="29" t="s">
        <v>47</v>
      </c>
      <c r="S168" s="28" t="s">
        <v>9</v>
      </c>
      <c r="T168" s="28" t="s">
        <v>9</v>
      </c>
      <c r="U168" s="28" t="s">
        <v>9</v>
      </c>
      <c r="V168" s="28" t="s">
        <v>9</v>
      </c>
      <c r="W168" s="28" t="s">
        <v>9</v>
      </c>
    </row>
    <row r="169" spans="1:23">
      <c r="A169" s="9">
        <f t="shared" si="2"/>
        <v>91691</v>
      </c>
      <c r="B169" s="46" t="s">
        <v>9</v>
      </c>
      <c r="C169" s="46">
        <v>1</v>
      </c>
      <c r="D169" s="9">
        <v>5</v>
      </c>
      <c r="E169" s="8" t="s">
        <v>1539</v>
      </c>
      <c r="F169" s="8">
        <v>613</v>
      </c>
      <c r="G169" s="15" t="s">
        <v>1519</v>
      </c>
      <c r="H169" s="29" t="s">
        <v>1536</v>
      </c>
      <c r="I169" s="4" t="s">
        <v>1537</v>
      </c>
      <c r="J169" s="4">
        <v>10</v>
      </c>
      <c r="K169" s="4">
        <v>10</v>
      </c>
      <c r="L169" s="6" t="s">
        <v>366</v>
      </c>
      <c r="M169" s="4" t="s">
        <v>0</v>
      </c>
      <c r="N169" s="4" t="s">
        <v>0</v>
      </c>
      <c r="O169" s="4" t="s">
        <v>0</v>
      </c>
      <c r="P169" s="4" t="s">
        <v>4</v>
      </c>
      <c r="Q169" s="51" t="s">
        <v>1541</v>
      </c>
      <c r="R169" s="29" t="s">
        <v>47</v>
      </c>
      <c r="S169" s="28" t="s">
        <v>9</v>
      </c>
      <c r="T169" s="28" t="s">
        <v>9</v>
      </c>
      <c r="U169" s="28" t="s">
        <v>9</v>
      </c>
      <c r="V169" s="28" t="s">
        <v>9</v>
      </c>
      <c r="W169" s="28" t="s">
        <v>9</v>
      </c>
    </row>
    <row r="170" spans="1:23">
      <c r="A170" s="9">
        <f t="shared" si="2"/>
        <v>91692</v>
      </c>
      <c r="B170" s="46" t="s">
        <v>9</v>
      </c>
      <c r="C170" s="46">
        <v>1</v>
      </c>
      <c r="D170" s="9">
        <v>5</v>
      </c>
      <c r="E170" s="8" t="s">
        <v>1539</v>
      </c>
      <c r="F170" s="8">
        <v>614</v>
      </c>
      <c r="G170" s="15" t="s">
        <v>1519</v>
      </c>
      <c r="H170" s="29" t="s">
        <v>1536</v>
      </c>
      <c r="I170" s="4" t="s">
        <v>1537</v>
      </c>
      <c r="J170" s="4">
        <v>10</v>
      </c>
      <c r="K170" s="4">
        <v>10</v>
      </c>
      <c r="L170" s="6" t="s">
        <v>366</v>
      </c>
      <c r="M170" s="4" t="s">
        <v>0</v>
      </c>
      <c r="N170" s="4" t="s">
        <v>0</v>
      </c>
      <c r="O170" s="4" t="s">
        <v>0</v>
      </c>
      <c r="P170" s="4" t="s">
        <v>4</v>
      </c>
      <c r="Q170" s="51" t="s">
        <v>1541</v>
      </c>
      <c r="R170" s="29" t="s">
        <v>47</v>
      </c>
      <c r="S170" s="28" t="s">
        <v>9</v>
      </c>
      <c r="T170" s="28" t="s">
        <v>9</v>
      </c>
      <c r="U170" s="28" t="s">
        <v>9</v>
      </c>
      <c r="V170" s="28" t="s">
        <v>9</v>
      </c>
      <c r="W170" s="28" t="s">
        <v>9</v>
      </c>
    </row>
    <row r="171" spans="1:23">
      <c r="A171" s="9">
        <f t="shared" si="2"/>
        <v>91693</v>
      </c>
      <c r="B171" s="46" t="s">
        <v>9</v>
      </c>
      <c r="C171" s="46">
        <v>1</v>
      </c>
      <c r="D171" s="9">
        <v>5</v>
      </c>
      <c r="E171" s="8" t="s">
        <v>1539</v>
      </c>
      <c r="F171" s="8">
        <v>615</v>
      </c>
      <c r="G171" s="15" t="s">
        <v>1519</v>
      </c>
      <c r="H171" s="29" t="s">
        <v>1536</v>
      </c>
      <c r="I171" s="4" t="s">
        <v>1537</v>
      </c>
      <c r="J171" s="4">
        <v>10</v>
      </c>
      <c r="K171" s="4">
        <v>10</v>
      </c>
      <c r="L171" s="6" t="s">
        <v>366</v>
      </c>
      <c r="M171" s="4" t="s">
        <v>0</v>
      </c>
      <c r="N171" s="4" t="s">
        <v>0</v>
      </c>
      <c r="O171" s="4" t="s">
        <v>0</v>
      </c>
      <c r="P171" s="4" t="s">
        <v>4</v>
      </c>
      <c r="Q171" s="51" t="s">
        <v>1541</v>
      </c>
      <c r="R171" s="29" t="s">
        <v>47</v>
      </c>
      <c r="S171" s="28" t="s">
        <v>9</v>
      </c>
      <c r="T171" s="28" t="s">
        <v>9</v>
      </c>
      <c r="U171" s="28" t="s">
        <v>9</v>
      </c>
      <c r="V171" s="28" t="s">
        <v>9</v>
      </c>
      <c r="W171" s="28" t="s">
        <v>9</v>
      </c>
    </row>
    <row r="172" spans="1:23">
      <c r="A172" s="9">
        <f t="shared" si="2"/>
        <v>91694</v>
      </c>
      <c r="B172" s="46" t="s">
        <v>9</v>
      </c>
      <c r="C172" s="46">
        <v>1</v>
      </c>
      <c r="D172" s="9">
        <v>5</v>
      </c>
      <c r="E172" s="8" t="s">
        <v>1539</v>
      </c>
      <c r="F172" s="8">
        <v>621</v>
      </c>
      <c r="G172" s="15" t="s">
        <v>1519</v>
      </c>
      <c r="H172" s="29" t="s">
        <v>1536</v>
      </c>
      <c r="I172" s="4" t="s">
        <v>1537</v>
      </c>
      <c r="J172" s="4">
        <v>10</v>
      </c>
      <c r="K172" s="4">
        <v>10</v>
      </c>
      <c r="L172" s="6" t="s">
        <v>366</v>
      </c>
      <c r="M172" s="4" t="s">
        <v>0</v>
      </c>
      <c r="N172" s="4" t="s">
        <v>0</v>
      </c>
      <c r="O172" s="4" t="s">
        <v>0</v>
      </c>
      <c r="P172" s="4" t="s">
        <v>4</v>
      </c>
      <c r="Q172" s="51" t="s">
        <v>1541</v>
      </c>
      <c r="R172" s="29" t="s">
        <v>47</v>
      </c>
      <c r="S172" s="28" t="s">
        <v>9</v>
      </c>
      <c r="T172" s="28" t="s">
        <v>9</v>
      </c>
      <c r="U172" s="28" t="s">
        <v>9</v>
      </c>
      <c r="V172" s="28" t="s">
        <v>9</v>
      </c>
      <c r="W172" s="28" t="s">
        <v>9</v>
      </c>
    </row>
    <row r="173" spans="1:23">
      <c r="A173" s="9">
        <f t="shared" si="2"/>
        <v>91695</v>
      </c>
      <c r="B173" s="46" t="s">
        <v>9</v>
      </c>
      <c r="C173" s="46">
        <v>1</v>
      </c>
      <c r="D173" s="9">
        <v>5</v>
      </c>
      <c r="E173" s="8" t="s">
        <v>1539</v>
      </c>
      <c r="F173" s="8">
        <v>623</v>
      </c>
      <c r="G173" s="15" t="s">
        <v>1519</v>
      </c>
      <c r="H173" s="29" t="s">
        <v>1536</v>
      </c>
      <c r="I173" s="4" t="s">
        <v>1537</v>
      </c>
      <c r="J173" s="4">
        <v>10</v>
      </c>
      <c r="K173" s="4">
        <v>10</v>
      </c>
      <c r="L173" s="6" t="s">
        <v>366</v>
      </c>
      <c r="M173" s="4" t="s">
        <v>0</v>
      </c>
      <c r="N173" s="4" t="s">
        <v>0</v>
      </c>
      <c r="O173" s="4" t="s">
        <v>0</v>
      </c>
      <c r="P173" s="4" t="s">
        <v>4</v>
      </c>
      <c r="Q173" s="51" t="s">
        <v>1541</v>
      </c>
      <c r="R173" s="29" t="s">
        <v>47</v>
      </c>
      <c r="S173" s="28" t="s">
        <v>9</v>
      </c>
      <c r="T173" s="28" t="s">
        <v>9</v>
      </c>
      <c r="U173" s="28" t="s">
        <v>9</v>
      </c>
      <c r="V173" s="28" t="s">
        <v>9</v>
      </c>
      <c r="W173" s="28" t="s">
        <v>9</v>
      </c>
    </row>
    <row r="174" spans="1:23">
      <c r="A174" s="9">
        <f t="shared" si="2"/>
        <v>91696</v>
      </c>
      <c r="B174" s="46" t="s">
        <v>9</v>
      </c>
      <c r="C174" s="46">
        <v>1</v>
      </c>
      <c r="D174" s="9">
        <v>5</v>
      </c>
      <c r="E174" s="8" t="s">
        <v>1539</v>
      </c>
      <c r="F174" s="8">
        <v>624</v>
      </c>
      <c r="G174" s="15" t="s">
        <v>1519</v>
      </c>
      <c r="H174" s="29" t="s">
        <v>1536</v>
      </c>
      <c r="I174" s="4" t="s">
        <v>1537</v>
      </c>
      <c r="J174" s="4">
        <v>10</v>
      </c>
      <c r="K174" s="4">
        <v>10</v>
      </c>
      <c r="L174" s="6" t="s">
        <v>366</v>
      </c>
      <c r="M174" s="4" t="s">
        <v>0</v>
      </c>
      <c r="N174" s="4" t="s">
        <v>0</v>
      </c>
      <c r="O174" s="4" t="s">
        <v>0</v>
      </c>
      <c r="P174" s="4" t="s">
        <v>4</v>
      </c>
      <c r="Q174" s="51" t="s">
        <v>1541</v>
      </c>
      <c r="R174" s="29" t="s">
        <v>47</v>
      </c>
      <c r="S174" s="28" t="s">
        <v>9</v>
      </c>
      <c r="T174" s="28" t="s">
        <v>9</v>
      </c>
      <c r="U174" s="28" t="s">
        <v>9</v>
      </c>
      <c r="V174" s="28" t="s">
        <v>9</v>
      </c>
      <c r="W174" s="28" t="s">
        <v>9</v>
      </c>
    </row>
    <row r="175" spans="1:23">
      <c r="A175" s="9">
        <f t="shared" si="2"/>
        <v>91697</v>
      </c>
      <c r="B175" s="46" t="s">
        <v>9</v>
      </c>
      <c r="C175" s="46">
        <v>1</v>
      </c>
      <c r="D175" s="9">
        <v>5</v>
      </c>
      <c r="E175" s="8" t="s">
        <v>1539</v>
      </c>
      <c r="F175" s="8">
        <v>625</v>
      </c>
      <c r="G175" s="15" t="s">
        <v>1519</v>
      </c>
      <c r="H175" s="29" t="s">
        <v>1536</v>
      </c>
      <c r="I175" s="4" t="s">
        <v>1537</v>
      </c>
      <c r="J175" s="4">
        <v>10</v>
      </c>
      <c r="K175" s="4">
        <v>10</v>
      </c>
      <c r="L175" s="6" t="s">
        <v>366</v>
      </c>
      <c r="M175" s="4" t="s">
        <v>0</v>
      </c>
      <c r="N175" s="4" t="s">
        <v>0</v>
      </c>
      <c r="O175" s="4" t="s">
        <v>0</v>
      </c>
      <c r="P175" s="4" t="s">
        <v>4</v>
      </c>
      <c r="Q175" s="51" t="s">
        <v>1541</v>
      </c>
      <c r="R175" s="29" t="s">
        <v>47</v>
      </c>
      <c r="S175" s="28" t="s">
        <v>9</v>
      </c>
      <c r="T175" s="28" t="s">
        <v>9</v>
      </c>
      <c r="U175" s="28" t="s">
        <v>9</v>
      </c>
      <c r="V175" s="28" t="s">
        <v>9</v>
      </c>
      <c r="W175" s="28" t="s">
        <v>9</v>
      </c>
    </row>
    <row r="176" spans="1:23">
      <c r="A176" s="9">
        <f t="shared" si="2"/>
        <v>91698</v>
      </c>
      <c r="B176" s="46" t="s">
        <v>9</v>
      </c>
      <c r="C176" s="46">
        <v>1</v>
      </c>
      <c r="D176" s="9">
        <v>5</v>
      </c>
      <c r="E176" s="8" t="s">
        <v>1539</v>
      </c>
      <c r="F176" s="8">
        <v>631</v>
      </c>
      <c r="G176" s="15" t="s">
        <v>1519</v>
      </c>
      <c r="H176" s="29" t="s">
        <v>1536</v>
      </c>
      <c r="I176" s="4" t="s">
        <v>1537</v>
      </c>
      <c r="J176" s="4">
        <v>10</v>
      </c>
      <c r="K176" s="4">
        <v>10</v>
      </c>
      <c r="L176" s="6" t="s">
        <v>366</v>
      </c>
      <c r="M176" s="4" t="s">
        <v>0</v>
      </c>
      <c r="N176" s="4" t="s">
        <v>0</v>
      </c>
      <c r="O176" s="4" t="s">
        <v>0</v>
      </c>
      <c r="P176" s="4" t="s">
        <v>4</v>
      </c>
      <c r="Q176" s="51" t="s">
        <v>1541</v>
      </c>
      <c r="R176" s="29" t="s">
        <v>47</v>
      </c>
      <c r="S176" s="28" t="s">
        <v>9</v>
      </c>
      <c r="T176" s="28" t="s">
        <v>9</v>
      </c>
      <c r="U176" s="28" t="s">
        <v>9</v>
      </c>
      <c r="V176" s="28" t="s">
        <v>9</v>
      </c>
      <c r="W176" s="28" t="s">
        <v>9</v>
      </c>
    </row>
    <row r="177" spans="1:23">
      <c r="A177" s="9">
        <f t="shared" si="2"/>
        <v>91699</v>
      </c>
      <c r="B177" s="46" t="s">
        <v>9</v>
      </c>
      <c r="C177" s="46">
        <v>1</v>
      </c>
      <c r="D177" s="9">
        <v>5</v>
      </c>
      <c r="E177" s="8" t="s">
        <v>1539</v>
      </c>
      <c r="F177" s="8">
        <v>632</v>
      </c>
      <c r="G177" s="15" t="s">
        <v>1519</v>
      </c>
      <c r="H177" s="29" t="s">
        <v>1536</v>
      </c>
      <c r="I177" s="4" t="s">
        <v>1537</v>
      </c>
      <c r="J177" s="4">
        <v>10</v>
      </c>
      <c r="K177" s="4">
        <v>10</v>
      </c>
      <c r="L177" s="6" t="s">
        <v>366</v>
      </c>
      <c r="M177" s="4" t="s">
        <v>0</v>
      </c>
      <c r="N177" s="4" t="s">
        <v>0</v>
      </c>
      <c r="O177" s="4" t="s">
        <v>0</v>
      </c>
      <c r="P177" s="4" t="s">
        <v>4</v>
      </c>
      <c r="Q177" s="51" t="s">
        <v>1541</v>
      </c>
      <c r="R177" s="29" t="s">
        <v>47</v>
      </c>
      <c r="S177" s="28" t="s">
        <v>9</v>
      </c>
      <c r="T177" s="28" t="s">
        <v>9</v>
      </c>
      <c r="U177" s="28" t="s">
        <v>9</v>
      </c>
      <c r="V177" s="28" t="s">
        <v>9</v>
      </c>
      <c r="W177" s="28" t="s">
        <v>9</v>
      </c>
    </row>
    <row r="178" spans="1:23">
      <c r="A178" s="9">
        <f t="shared" si="2"/>
        <v>91700</v>
      </c>
      <c r="B178" s="46" t="s">
        <v>9</v>
      </c>
      <c r="C178" s="46">
        <v>1</v>
      </c>
      <c r="D178" s="9">
        <v>5</v>
      </c>
      <c r="E178" s="8" t="s">
        <v>1539</v>
      </c>
      <c r="F178" s="8">
        <v>634</v>
      </c>
      <c r="G178" s="15" t="s">
        <v>1519</v>
      </c>
      <c r="H178" s="29" t="s">
        <v>1536</v>
      </c>
      <c r="I178" s="4" t="s">
        <v>1537</v>
      </c>
      <c r="J178" s="4">
        <v>10</v>
      </c>
      <c r="K178" s="4">
        <v>10</v>
      </c>
      <c r="L178" s="6" t="s">
        <v>366</v>
      </c>
      <c r="M178" s="4" t="s">
        <v>0</v>
      </c>
      <c r="N178" s="4" t="s">
        <v>0</v>
      </c>
      <c r="O178" s="4" t="s">
        <v>0</v>
      </c>
      <c r="P178" s="4" t="s">
        <v>4</v>
      </c>
      <c r="Q178" s="51" t="s">
        <v>1541</v>
      </c>
      <c r="R178" s="29" t="s">
        <v>47</v>
      </c>
      <c r="S178" s="28" t="s">
        <v>9</v>
      </c>
      <c r="T178" s="28" t="s">
        <v>9</v>
      </c>
      <c r="U178" s="28" t="s">
        <v>9</v>
      </c>
      <c r="V178" s="28" t="s">
        <v>9</v>
      </c>
      <c r="W178" s="28" t="s">
        <v>9</v>
      </c>
    </row>
    <row r="179" spans="1:23">
      <c r="A179" s="9">
        <f t="shared" si="2"/>
        <v>91701</v>
      </c>
      <c r="B179" s="46" t="s">
        <v>9</v>
      </c>
      <c r="C179" s="46">
        <v>1</v>
      </c>
      <c r="D179" s="9">
        <v>5</v>
      </c>
      <c r="E179" s="8" t="s">
        <v>1539</v>
      </c>
      <c r="F179" s="8">
        <v>635</v>
      </c>
      <c r="G179" s="15" t="s">
        <v>1519</v>
      </c>
      <c r="H179" s="29" t="s">
        <v>1536</v>
      </c>
      <c r="I179" s="4" t="s">
        <v>1537</v>
      </c>
      <c r="J179" s="4">
        <v>10</v>
      </c>
      <c r="K179" s="4">
        <v>10</v>
      </c>
      <c r="L179" s="6" t="s">
        <v>366</v>
      </c>
      <c r="M179" s="4" t="s">
        <v>0</v>
      </c>
      <c r="N179" s="4" t="s">
        <v>0</v>
      </c>
      <c r="O179" s="4" t="s">
        <v>0</v>
      </c>
      <c r="P179" s="4" t="s">
        <v>4</v>
      </c>
      <c r="Q179" s="51" t="s">
        <v>1541</v>
      </c>
      <c r="R179" s="29" t="s">
        <v>47</v>
      </c>
      <c r="S179" s="28" t="s">
        <v>9</v>
      </c>
      <c r="T179" s="28" t="s">
        <v>9</v>
      </c>
      <c r="U179" s="28" t="s">
        <v>9</v>
      </c>
      <c r="V179" s="28" t="s">
        <v>9</v>
      </c>
      <c r="W179" s="28" t="s">
        <v>9</v>
      </c>
    </row>
    <row r="180" spans="1:23">
      <c r="A180" s="9">
        <f t="shared" si="2"/>
        <v>91702</v>
      </c>
      <c r="B180" s="46" t="s">
        <v>9</v>
      </c>
      <c r="C180" s="46">
        <v>1</v>
      </c>
      <c r="D180" s="9">
        <v>5</v>
      </c>
      <c r="E180" s="8" t="s">
        <v>1539</v>
      </c>
      <c r="F180" s="8">
        <v>641</v>
      </c>
      <c r="G180" s="15" t="s">
        <v>1519</v>
      </c>
      <c r="H180" s="29" t="s">
        <v>1536</v>
      </c>
      <c r="I180" s="4" t="s">
        <v>1537</v>
      </c>
      <c r="J180" s="4">
        <v>10</v>
      </c>
      <c r="K180" s="4">
        <v>10</v>
      </c>
      <c r="L180" s="6" t="s">
        <v>366</v>
      </c>
      <c r="M180" s="4" t="s">
        <v>0</v>
      </c>
      <c r="N180" s="4" t="s">
        <v>0</v>
      </c>
      <c r="O180" s="4" t="s">
        <v>0</v>
      </c>
      <c r="P180" s="4" t="s">
        <v>4</v>
      </c>
      <c r="Q180" s="51" t="s">
        <v>1541</v>
      </c>
      <c r="R180" s="29" t="s">
        <v>47</v>
      </c>
      <c r="S180" s="28" t="s">
        <v>9</v>
      </c>
      <c r="T180" s="28" t="s">
        <v>9</v>
      </c>
      <c r="U180" s="28" t="s">
        <v>9</v>
      </c>
      <c r="V180" s="28" t="s">
        <v>9</v>
      </c>
      <c r="W180" s="28" t="s">
        <v>9</v>
      </c>
    </row>
    <row r="181" spans="1:23">
      <c r="A181" s="9">
        <f t="shared" si="2"/>
        <v>91703</v>
      </c>
      <c r="B181" s="46" t="s">
        <v>9</v>
      </c>
      <c r="C181" s="46">
        <v>1</v>
      </c>
      <c r="D181" s="9">
        <v>5</v>
      </c>
      <c r="E181" s="8" t="s">
        <v>1539</v>
      </c>
      <c r="F181" s="8">
        <v>642</v>
      </c>
      <c r="G181" s="15" t="s">
        <v>1519</v>
      </c>
      <c r="H181" s="29" t="s">
        <v>1536</v>
      </c>
      <c r="I181" s="4" t="s">
        <v>1537</v>
      </c>
      <c r="J181" s="4">
        <v>10</v>
      </c>
      <c r="K181" s="4">
        <v>10</v>
      </c>
      <c r="L181" s="6" t="s">
        <v>366</v>
      </c>
      <c r="M181" s="4" t="s">
        <v>0</v>
      </c>
      <c r="N181" s="4" t="s">
        <v>0</v>
      </c>
      <c r="O181" s="4" t="s">
        <v>0</v>
      </c>
      <c r="P181" s="4" t="s">
        <v>4</v>
      </c>
      <c r="Q181" s="51" t="s">
        <v>1541</v>
      </c>
      <c r="R181" s="29" t="s">
        <v>47</v>
      </c>
      <c r="S181" s="28" t="s">
        <v>9</v>
      </c>
      <c r="T181" s="28" t="s">
        <v>9</v>
      </c>
      <c r="U181" s="28" t="s">
        <v>9</v>
      </c>
      <c r="V181" s="28" t="s">
        <v>9</v>
      </c>
      <c r="W181" s="28" t="s">
        <v>9</v>
      </c>
    </row>
    <row r="182" spans="1:23">
      <c r="A182" s="9">
        <f t="shared" si="2"/>
        <v>91704</v>
      </c>
      <c r="B182" s="46" t="s">
        <v>9</v>
      </c>
      <c r="C182" s="46">
        <v>1</v>
      </c>
      <c r="D182" s="9">
        <v>5</v>
      </c>
      <c r="E182" s="8" t="s">
        <v>1539</v>
      </c>
      <c r="F182" s="8">
        <v>643</v>
      </c>
      <c r="G182" s="15" t="s">
        <v>1519</v>
      </c>
      <c r="H182" s="29" t="s">
        <v>1536</v>
      </c>
      <c r="I182" s="4" t="s">
        <v>1537</v>
      </c>
      <c r="J182" s="4">
        <v>10</v>
      </c>
      <c r="K182" s="4">
        <v>10</v>
      </c>
      <c r="L182" s="6" t="s">
        <v>366</v>
      </c>
      <c r="M182" s="4" t="s">
        <v>0</v>
      </c>
      <c r="N182" s="4" t="s">
        <v>0</v>
      </c>
      <c r="O182" s="4" t="s">
        <v>0</v>
      </c>
      <c r="P182" s="4" t="s">
        <v>4</v>
      </c>
      <c r="Q182" s="51" t="s">
        <v>1541</v>
      </c>
      <c r="R182" s="29" t="s">
        <v>47</v>
      </c>
      <c r="S182" s="28" t="s">
        <v>9</v>
      </c>
      <c r="T182" s="28" t="s">
        <v>9</v>
      </c>
      <c r="U182" s="28" t="s">
        <v>9</v>
      </c>
      <c r="V182" s="28" t="s">
        <v>9</v>
      </c>
      <c r="W182" s="28" t="s">
        <v>9</v>
      </c>
    </row>
    <row r="183" spans="1:23">
      <c r="A183" s="9">
        <f t="shared" si="2"/>
        <v>91705</v>
      </c>
      <c r="B183" s="46" t="s">
        <v>9</v>
      </c>
      <c r="C183" s="46">
        <v>1</v>
      </c>
      <c r="D183" s="9">
        <v>5</v>
      </c>
      <c r="E183" s="8" t="s">
        <v>1539</v>
      </c>
      <c r="F183" s="8">
        <v>645</v>
      </c>
      <c r="G183" s="15" t="s">
        <v>1519</v>
      </c>
      <c r="H183" s="29" t="s">
        <v>1536</v>
      </c>
      <c r="I183" s="4" t="s">
        <v>1537</v>
      </c>
      <c r="J183" s="4">
        <v>10</v>
      </c>
      <c r="K183" s="4">
        <v>10</v>
      </c>
      <c r="L183" s="6" t="s">
        <v>366</v>
      </c>
      <c r="M183" s="4" t="s">
        <v>0</v>
      </c>
      <c r="N183" s="4" t="s">
        <v>0</v>
      </c>
      <c r="O183" s="4" t="s">
        <v>0</v>
      </c>
      <c r="P183" s="4" t="s">
        <v>4</v>
      </c>
      <c r="Q183" s="51" t="s">
        <v>1541</v>
      </c>
      <c r="R183" s="29" t="s">
        <v>47</v>
      </c>
      <c r="S183" s="28" t="s">
        <v>9</v>
      </c>
      <c r="T183" s="28" t="s">
        <v>9</v>
      </c>
      <c r="U183" s="28" t="s">
        <v>9</v>
      </c>
      <c r="V183" s="28" t="s">
        <v>9</v>
      </c>
      <c r="W183" s="28" t="s">
        <v>9</v>
      </c>
    </row>
    <row r="184" spans="1:23">
      <c r="A184" s="9">
        <f t="shared" si="2"/>
        <v>91706</v>
      </c>
      <c r="B184" s="46" t="s">
        <v>9</v>
      </c>
      <c r="C184" s="46">
        <v>1</v>
      </c>
      <c r="D184" s="9">
        <v>5</v>
      </c>
      <c r="E184" s="8" t="s">
        <v>1539</v>
      </c>
      <c r="F184" s="8">
        <v>651</v>
      </c>
      <c r="G184" s="15" t="s">
        <v>1519</v>
      </c>
      <c r="H184" s="29" t="s">
        <v>1536</v>
      </c>
      <c r="I184" s="4" t="s">
        <v>1537</v>
      </c>
      <c r="J184" s="4">
        <v>10</v>
      </c>
      <c r="K184" s="4">
        <v>10</v>
      </c>
      <c r="L184" s="6" t="s">
        <v>366</v>
      </c>
      <c r="M184" s="4" t="s">
        <v>0</v>
      </c>
      <c r="N184" s="4" t="s">
        <v>0</v>
      </c>
      <c r="O184" s="4" t="s">
        <v>0</v>
      </c>
      <c r="P184" s="4" t="s">
        <v>4</v>
      </c>
      <c r="Q184" s="51" t="s">
        <v>1541</v>
      </c>
      <c r="R184" s="29" t="s">
        <v>47</v>
      </c>
      <c r="S184" s="28" t="s">
        <v>9</v>
      </c>
      <c r="T184" s="28" t="s">
        <v>9</v>
      </c>
      <c r="U184" s="28" t="s">
        <v>9</v>
      </c>
      <c r="V184" s="28" t="s">
        <v>9</v>
      </c>
      <c r="W184" s="28" t="s">
        <v>9</v>
      </c>
    </row>
    <row r="185" spans="1:23">
      <c r="A185" s="9">
        <f t="shared" si="2"/>
        <v>91707</v>
      </c>
      <c r="B185" s="46" t="s">
        <v>9</v>
      </c>
      <c r="C185" s="46">
        <v>1</v>
      </c>
      <c r="D185" s="9">
        <v>5</v>
      </c>
      <c r="E185" s="8" t="s">
        <v>1539</v>
      </c>
      <c r="F185" s="8">
        <v>652</v>
      </c>
      <c r="G185" s="15" t="s">
        <v>1519</v>
      </c>
      <c r="H185" s="29" t="s">
        <v>1536</v>
      </c>
      <c r="I185" s="4" t="s">
        <v>1537</v>
      </c>
      <c r="J185" s="4">
        <v>10</v>
      </c>
      <c r="K185" s="4">
        <v>10</v>
      </c>
      <c r="L185" s="6" t="s">
        <v>366</v>
      </c>
      <c r="M185" s="4" t="s">
        <v>0</v>
      </c>
      <c r="N185" s="4" t="s">
        <v>0</v>
      </c>
      <c r="O185" s="4" t="s">
        <v>0</v>
      </c>
      <c r="P185" s="4" t="s">
        <v>4</v>
      </c>
      <c r="Q185" s="51" t="s">
        <v>1541</v>
      </c>
      <c r="R185" s="29" t="s">
        <v>47</v>
      </c>
      <c r="S185" s="28" t="s">
        <v>9</v>
      </c>
      <c r="T185" s="28" t="s">
        <v>9</v>
      </c>
      <c r="U185" s="28" t="s">
        <v>9</v>
      </c>
      <c r="V185" s="28" t="s">
        <v>9</v>
      </c>
      <c r="W185" s="28" t="s">
        <v>9</v>
      </c>
    </row>
    <row r="186" spans="1:23">
      <c r="A186" s="9">
        <f t="shared" si="2"/>
        <v>91708</v>
      </c>
      <c r="B186" s="46" t="s">
        <v>9</v>
      </c>
      <c r="C186" s="46">
        <v>1</v>
      </c>
      <c r="D186" s="9">
        <v>5</v>
      </c>
      <c r="E186" s="8" t="s">
        <v>1539</v>
      </c>
      <c r="F186" s="8">
        <v>653</v>
      </c>
      <c r="G186" s="15" t="s">
        <v>1519</v>
      </c>
      <c r="H186" s="29" t="s">
        <v>1536</v>
      </c>
      <c r="I186" s="4" t="s">
        <v>1537</v>
      </c>
      <c r="J186" s="4">
        <v>10</v>
      </c>
      <c r="K186" s="4">
        <v>10</v>
      </c>
      <c r="L186" s="6" t="s">
        <v>366</v>
      </c>
      <c r="M186" s="4" t="s">
        <v>0</v>
      </c>
      <c r="N186" s="4" t="s">
        <v>0</v>
      </c>
      <c r="O186" s="4" t="s">
        <v>0</v>
      </c>
      <c r="P186" s="4" t="s">
        <v>4</v>
      </c>
      <c r="Q186" s="51" t="s">
        <v>1541</v>
      </c>
      <c r="R186" s="29" t="s">
        <v>47</v>
      </c>
      <c r="S186" s="28" t="s">
        <v>9</v>
      </c>
      <c r="T186" s="28" t="s">
        <v>9</v>
      </c>
      <c r="U186" s="28" t="s">
        <v>9</v>
      </c>
      <c r="V186" s="28" t="s">
        <v>9</v>
      </c>
      <c r="W186" s="28" t="s">
        <v>9</v>
      </c>
    </row>
    <row r="187" spans="1:23">
      <c r="A187" s="9">
        <f t="shared" si="2"/>
        <v>91709</v>
      </c>
      <c r="B187" s="46" t="s">
        <v>9</v>
      </c>
      <c r="C187" s="46">
        <v>1</v>
      </c>
      <c r="D187" s="9">
        <v>5</v>
      </c>
      <c r="E187" s="8" t="s">
        <v>1539</v>
      </c>
      <c r="F187" s="8">
        <v>654</v>
      </c>
      <c r="G187" s="15" t="s">
        <v>1519</v>
      </c>
      <c r="H187" s="29" t="s">
        <v>1536</v>
      </c>
      <c r="I187" s="4" t="s">
        <v>1537</v>
      </c>
      <c r="J187" s="4">
        <v>10</v>
      </c>
      <c r="K187" s="4">
        <v>10</v>
      </c>
      <c r="L187" s="6" t="s">
        <v>366</v>
      </c>
      <c r="M187" s="4" t="s">
        <v>0</v>
      </c>
      <c r="N187" s="4" t="s">
        <v>0</v>
      </c>
      <c r="O187" s="4" t="s">
        <v>0</v>
      </c>
      <c r="P187" s="4" t="s">
        <v>4</v>
      </c>
      <c r="Q187" s="51" t="s">
        <v>1541</v>
      </c>
      <c r="R187" s="29" t="s">
        <v>47</v>
      </c>
      <c r="S187" s="28" t="s">
        <v>9</v>
      </c>
      <c r="T187" s="28" t="s">
        <v>9</v>
      </c>
      <c r="U187" s="28" t="s">
        <v>9</v>
      </c>
      <c r="V187" s="28" t="s">
        <v>9</v>
      </c>
      <c r="W187" s="28" t="s">
        <v>9</v>
      </c>
    </row>
    <row r="188" spans="1:23">
      <c r="A188" s="9">
        <f t="shared" si="2"/>
        <v>91710</v>
      </c>
      <c r="B188" s="46" t="s">
        <v>9</v>
      </c>
      <c r="C188" s="46">
        <v>1</v>
      </c>
      <c r="D188" s="9">
        <v>5</v>
      </c>
      <c r="E188" s="8" t="s">
        <v>1540</v>
      </c>
      <c r="F188" s="8">
        <v>123</v>
      </c>
      <c r="G188" s="15" t="s">
        <v>1519</v>
      </c>
      <c r="H188" s="29" t="s">
        <v>1536</v>
      </c>
      <c r="I188" s="4" t="s">
        <v>1537</v>
      </c>
      <c r="J188" s="4">
        <v>10</v>
      </c>
      <c r="K188" s="4">
        <v>10</v>
      </c>
      <c r="L188" s="6" t="s">
        <v>366</v>
      </c>
      <c r="M188" s="4" t="s">
        <v>0</v>
      </c>
      <c r="N188" s="4" t="s">
        <v>0</v>
      </c>
      <c r="O188" s="4" t="s">
        <v>0</v>
      </c>
      <c r="P188" s="4" t="s">
        <v>4</v>
      </c>
      <c r="Q188" s="51" t="s">
        <v>1541</v>
      </c>
      <c r="R188" s="29" t="s">
        <v>47</v>
      </c>
      <c r="S188" s="28" t="s">
        <v>9</v>
      </c>
      <c r="T188" s="28" t="s">
        <v>9</v>
      </c>
      <c r="U188" s="28" t="s">
        <v>9</v>
      </c>
      <c r="V188" s="28" t="s">
        <v>9</v>
      </c>
      <c r="W188" s="28" t="s">
        <v>9</v>
      </c>
    </row>
    <row r="189" spans="1:23">
      <c r="A189" s="9">
        <f t="shared" si="2"/>
        <v>91711</v>
      </c>
      <c r="B189" s="46" t="s">
        <v>9</v>
      </c>
      <c r="C189" s="46">
        <v>1</v>
      </c>
      <c r="D189" s="9">
        <v>5</v>
      </c>
      <c r="E189" s="8" t="s">
        <v>1540</v>
      </c>
      <c r="F189" s="8">
        <v>124</v>
      </c>
      <c r="G189" s="15" t="s">
        <v>1519</v>
      </c>
      <c r="H189" s="29" t="s">
        <v>1536</v>
      </c>
      <c r="I189" s="4" t="s">
        <v>1537</v>
      </c>
      <c r="J189" s="4">
        <v>10</v>
      </c>
      <c r="K189" s="4">
        <v>10</v>
      </c>
      <c r="L189" s="6" t="s">
        <v>366</v>
      </c>
      <c r="M189" s="4" t="s">
        <v>0</v>
      </c>
      <c r="N189" s="4" t="s">
        <v>0</v>
      </c>
      <c r="O189" s="4" t="s">
        <v>0</v>
      </c>
      <c r="P189" s="4" t="s">
        <v>4</v>
      </c>
      <c r="Q189" s="51" t="s">
        <v>1541</v>
      </c>
      <c r="R189" s="29" t="s">
        <v>47</v>
      </c>
      <c r="S189" s="28" t="s">
        <v>9</v>
      </c>
      <c r="T189" s="28" t="s">
        <v>9</v>
      </c>
      <c r="U189" s="28" t="s">
        <v>9</v>
      </c>
      <c r="V189" s="28" t="s">
        <v>9</v>
      </c>
      <c r="W189" s="28" t="s">
        <v>9</v>
      </c>
    </row>
    <row r="190" spans="1:23">
      <c r="A190" s="9">
        <f t="shared" si="2"/>
        <v>91712</v>
      </c>
      <c r="B190" s="46" t="s">
        <v>9</v>
      </c>
      <c r="C190" s="46">
        <v>1</v>
      </c>
      <c r="D190" s="9">
        <v>5</v>
      </c>
      <c r="E190" s="8" t="s">
        <v>1540</v>
      </c>
      <c r="F190" s="8">
        <v>125</v>
      </c>
      <c r="G190" s="15" t="s">
        <v>1519</v>
      </c>
      <c r="H190" s="29" t="s">
        <v>1536</v>
      </c>
      <c r="I190" s="4" t="s">
        <v>1537</v>
      </c>
      <c r="J190" s="4">
        <v>10</v>
      </c>
      <c r="K190" s="4">
        <v>10</v>
      </c>
      <c r="L190" s="6" t="s">
        <v>366</v>
      </c>
      <c r="M190" s="4" t="s">
        <v>0</v>
      </c>
      <c r="N190" s="4" t="s">
        <v>0</v>
      </c>
      <c r="O190" s="4" t="s">
        <v>0</v>
      </c>
      <c r="P190" s="4" t="s">
        <v>4</v>
      </c>
      <c r="Q190" s="51" t="s">
        <v>1541</v>
      </c>
      <c r="R190" s="29" t="s">
        <v>47</v>
      </c>
      <c r="S190" s="28" t="s">
        <v>9</v>
      </c>
      <c r="T190" s="28" t="s">
        <v>9</v>
      </c>
      <c r="U190" s="28" t="s">
        <v>9</v>
      </c>
      <c r="V190" s="28" t="s">
        <v>9</v>
      </c>
      <c r="W190" s="28" t="s">
        <v>9</v>
      </c>
    </row>
    <row r="191" spans="1:23">
      <c r="A191" s="9">
        <f t="shared" si="2"/>
        <v>91713</v>
      </c>
      <c r="B191" s="46" t="s">
        <v>9</v>
      </c>
      <c r="C191" s="46">
        <v>1</v>
      </c>
      <c r="D191" s="9">
        <v>5</v>
      </c>
      <c r="E191" s="8" t="s">
        <v>1540</v>
      </c>
      <c r="F191" s="8">
        <v>126</v>
      </c>
      <c r="G191" s="15" t="s">
        <v>1519</v>
      </c>
      <c r="H191" s="29" t="s">
        <v>1536</v>
      </c>
      <c r="I191" s="4" t="s">
        <v>1537</v>
      </c>
      <c r="J191" s="4">
        <v>10</v>
      </c>
      <c r="K191" s="4">
        <v>10</v>
      </c>
      <c r="L191" s="6" t="s">
        <v>366</v>
      </c>
      <c r="M191" s="4" t="s">
        <v>0</v>
      </c>
      <c r="N191" s="4" t="s">
        <v>0</v>
      </c>
      <c r="O191" s="4" t="s">
        <v>0</v>
      </c>
      <c r="P191" s="4" t="s">
        <v>4</v>
      </c>
      <c r="Q191" s="51" t="s">
        <v>1541</v>
      </c>
      <c r="R191" s="29" t="s">
        <v>47</v>
      </c>
      <c r="S191" s="28" t="s">
        <v>9</v>
      </c>
      <c r="T191" s="28" t="s">
        <v>9</v>
      </c>
      <c r="U191" s="28" t="s">
        <v>9</v>
      </c>
      <c r="V191" s="28" t="s">
        <v>9</v>
      </c>
      <c r="W191" s="28" t="s">
        <v>9</v>
      </c>
    </row>
    <row r="192" spans="1:23">
      <c r="A192" s="9">
        <f t="shared" si="2"/>
        <v>91714</v>
      </c>
      <c r="B192" s="46" t="s">
        <v>9</v>
      </c>
      <c r="C192" s="46">
        <v>1</v>
      </c>
      <c r="D192" s="9">
        <v>5</v>
      </c>
      <c r="E192" s="8" t="s">
        <v>1540</v>
      </c>
      <c r="F192" s="8">
        <v>132</v>
      </c>
      <c r="G192" s="15" t="s">
        <v>1519</v>
      </c>
      <c r="H192" s="29" t="s">
        <v>1536</v>
      </c>
      <c r="I192" s="4" t="s">
        <v>1537</v>
      </c>
      <c r="J192" s="4">
        <v>10</v>
      </c>
      <c r="K192" s="4">
        <v>10</v>
      </c>
      <c r="L192" s="6" t="s">
        <v>366</v>
      </c>
      <c r="M192" s="4" t="s">
        <v>0</v>
      </c>
      <c r="N192" s="4" t="s">
        <v>0</v>
      </c>
      <c r="O192" s="4" t="s">
        <v>0</v>
      </c>
      <c r="P192" s="4" t="s">
        <v>4</v>
      </c>
      <c r="Q192" s="51" t="s">
        <v>1541</v>
      </c>
      <c r="R192" s="29" t="s">
        <v>47</v>
      </c>
      <c r="S192" s="28" t="s">
        <v>9</v>
      </c>
      <c r="T192" s="28" t="s">
        <v>9</v>
      </c>
      <c r="U192" s="28" t="s">
        <v>9</v>
      </c>
      <c r="V192" s="28" t="s">
        <v>9</v>
      </c>
      <c r="W192" s="28" t="s">
        <v>9</v>
      </c>
    </row>
    <row r="193" spans="1:23">
      <c r="A193" s="9">
        <f t="shared" si="2"/>
        <v>91715</v>
      </c>
      <c r="B193" s="46" t="s">
        <v>9</v>
      </c>
      <c r="C193" s="46">
        <v>1</v>
      </c>
      <c r="D193" s="9">
        <v>5</v>
      </c>
      <c r="E193" s="8" t="s">
        <v>1540</v>
      </c>
      <c r="F193" s="8">
        <v>134</v>
      </c>
      <c r="G193" s="15" t="s">
        <v>1519</v>
      </c>
      <c r="H193" s="29" t="s">
        <v>1536</v>
      </c>
      <c r="I193" s="4" t="s">
        <v>1537</v>
      </c>
      <c r="J193" s="4">
        <v>10</v>
      </c>
      <c r="K193" s="4">
        <v>10</v>
      </c>
      <c r="L193" s="6" t="s">
        <v>366</v>
      </c>
      <c r="M193" s="4" t="s">
        <v>0</v>
      </c>
      <c r="N193" s="4" t="s">
        <v>0</v>
      </c>
      <c r="O193" s="4" t="s">
        <v>0</v>
      </c>
      <c r="P193" s="4" t="s">
        <v>4</v>
      </c>
      <c r="Q193" s="51" t="s">
        <v>1541</v>
      </c>
      <c r="R193" s="29" t="s">
        <v>47</v>
      </c>
      <c r="S193" s="28" t="s">
        <v>9</v>
      </c>
      <c r="T193" s="28" t="s">
        <v>9</v>
      </c>
      <c r="U193" s="28" t="s">
        <v>9</v>
      </c>
      <c r="V193" s="28" t="s">
        <v>9</v>
      </c>
      <c r="W193" s="28" t="s">
        <v>9</v>
      </c>
    </row>
    <row r="194" spans="1:23">
      <c r="A194" s="9">
        <f t="shared" si="2"/>
        <v>91716</v>
      </c>
      <c r="B194" s="46" t="s">
        <v>9</v>
      </c>
      <c r="C194" s="46">
        <v>1</v>
      </c>
      <c r="D194" s="9">
        <v>5</v>
      </c>
      <c r="E194" s="8" t="s">
        <v>1540</v>
      </c>
      <c r="F194" s="8">
        <v>135</v>
      </c>
      <c r="G194" s="15" t="s">
        <v>1519</v>
      </c>
      <c r="H194" s="29" t="s">
        <v>1536</v>
      </c>
      <c r="I194" s="4" t="s">
        <v>1537</v>
      </c>
      <c r="J194" s="4">
        <v>10</v>
      </c>
      <c r="K194" s="4">
        <v>10</v>
      </c>
      <c r="L194" s="6" t="s">
        <v>366</v>
      </c>
      <c r="M194" s="4" t="s">
        <v>0</v>
      </c>
      <c r="N194" s="4" t="s">
        <v>0</v>
      </c>
      <c r="O194" s="4" t="s">
        <v>0</v>
      </c>
      <c r="P194" s="4" t="s">
        <v>4</v>
      </c>
      <c r="Q194" s="51" t="s">
        <v>1541</v>
      </c>
      <c r="R194" s="29" t="s">
        <v>47</v>
      </c>
      <c r="S194" s="28" t="s">
        <v>9</v>
      </c>
      <c r="T194" s="28" t="s">
        <v>9</v>
      </c>
      <c r="U194" s="28" t="s">
        <v>9</v>
      </c>
      <c r="V194" s="28" t="s">
        <v>9</v>
      </c>
      <c r="W194" s="28" t="s">
        <v>9</v>
      </c>
    </row>
    <row r="195" spans="1:23">
      <c r="A195" s="9">
        <f t="shared" si="2"/>
        <v>91717</v>
      </c>
      <c r="B195" s="46" t="s">
        <v>9</v>
      </c>
      <c r="C195" s="46">
        <v>1</v>
      </c>
      <c r="D195" s="9">
        <v>5</v>
      </c>
      <c r="E195" s="8" t="s">
        <v>1540</v>
      </c>
      <c r="F195" s="8">
        <v>136</v>
      </c>
      <c r="G195" s="15" t="s">
        <v>1519</v>
      </c>
      <c r="H195" s="29" t="s">
        <v>1536</v>
      </c>
      <c r="I195" s="4" t="s">
        <v>1537</v>
      </c>
      <c r="J195" s="4">
        <v>10</v>
      </c>
      <c r="K195" s="4">
        <v>10</v>
      </c>
      <c r="L195" s="6" t="s">
        <v>366</v>
      </c>
      <c r="M195" s="4" t="s">
        <v>0</v>
      </c>
      <c r="N195" s="4" t="s">
        <v>0</v>
      </c>
      <c r="O195" s="4" t="s">
        <v>0</v>
      </c>
      <c r="P195" s="4" t="s">
        <v>4</v>
      </c>
      <c r="Q195" s="51" t="s">
        <v>1541</v>
      </c>
      <c r="R195" s="29" t="s">
        <v>47</v>
      </c>
      <c r="S195" s="28" t="s">
        <v>9</v>
      </c>
      <c r="T195" s="28" t="s">
        <v>9</v>
      </c>
      <c r="U195" s="28" t="s">
        <v>9</v>
      </c>
      <c r="V195" s="28" t="s">
        <v>9</v>
      </c>
      <c r="W195" s="28" t="s">
        <v>9</v>
      </c>
    </row>
    <row r="196" spans="1:23">
      <c r="A196" s="9">
        <f t="shared" si="2"/>
        <v>91718</v>
      </c>
      <c r="B196" s="46" t="s">
        <v>9</v>
      </c>
      <c r="C196" s="46">
        <v>1</v>
      </c>
      <c r="D196" s="9">
        <v>5</v>
      </c>
      <c r="E196" s="8" t="s">
        <v>1540</v>
      </c>
      <c r="F196" s="8">
        <v>142</v>
      </c>
      <c r="G196" s="15" t="s">
        <v>1519</v>
      </c>
      <c r="H196" s="29" t="s">
        <v>1536</v>
      </c>
      <c r="I196" s="4" t="s">
        <v>1537</v>
      </c>
      <c r="J196" s="4">
        <v>10</v>
      </c>
      <c r="K196" s="4">
        <v>10</v>
      </c>
      <c r="L196" s="6" t="s">
        <v>366</v>
      </c>
      <c r="M196" s="4" t="s">
        <v>0</v>
      </c>
      <c r="N196" s="4" t="s">
        <v>0</v>
      </c>
      <c r="O196" s="4" t="s">
        <v>0</v>
      </c>
      <c r="P196" s="4" t="s">
        <v>4</v>
      </c>
      <c r="Q196" s="51" t="s">
        <v>1541</v>
      </c>
      <c r="R196" s="29" t="s">
        <v>47</v>
      </c>
      <c r="S196" s="28" t="s">
        <v>9</v>
      </c>
      <c r="T196" s="28" t="s">
        <v>9</v>
      </c>
      <c r="U196" s="28" t="s">
        <v>9</v>
      </c>
      <c r="V196" s="28" t="s">
        <v>9</v>
      </c>
      <c r="W196" s="28" t="s">
        <v>9</v>
      </c>
    </row>
    <row r="197" spans="1:23">
      <c r="A197" s="9">
        <f t="shared" si="2"/>
        <v>91719</v>
      </c>
      <c r="B197" s="46" t="s">
        <v>9</v>
      </c>
      <c r="C197" s="46">
        <v>1</v>
      </c>
      <c r="D197" s="9">
        <v>5</v>
      </c>
      <c r="E197" s="8" t="s">
        <v>1540</v>
      </c>
      <c r="F197" s="8">
        <v>143</v>
      </c>
      <c r="G197" s="15" t="s">
        <v>1519</v>
      </c>
      <c r="H197" s="29" t="s">
        <v>1536</v>
      </c>
      <c r="I197" s="4" t="s">
        <v>1537</v>
      </c>
      <c r="J197" s="4">
        <v>10</v>
      </c>
      <c r="K197" s="4">
        <v>10</v>
      </c>
      <c r="L197" s="6" t="s">
        <v>366</v>
      </c>
      <c r="M197" s="4" t="s">
        <v>0</v>
      </c>
      <c r="N197" s="4" t="s">
        <v>0</v>
      </c>
      <c r="O197" s="4" t="s">
        <v>0</v>
      </c>
      <c r="P197" s="4" t="s">
        <v>4</v>
      </c>
      <c r="Q197" s="51" t="s">
        <v>1541</v>
      </c>
      <c r="R197" s="29" t="s">
        <v>47</v>
      </c>
      <c r="S197" s="28" t="s">
        <v>9</v>
      </c>
      <c r="T197" s="28" t="s">
        <v>9</v>
      </c>
      <c r="U197" s="28" t="s">
        <v>9</v>
      </c>
      <c r="V197" s="28" t="s">
        <v>9</v>
      </c>
      <c r="W197" s="28" t="s">
        <v>9</v>
      </c>
    </row>
    <row r="198" spans="1:23">
      <c r="A198" s="9">
        <f t="shared" si="2"/>
        <v>91720</v>
      </c>
      <c r="B198" s="46" t="s">
        <v>9</v>
      </c>
      <c r="C198" s="46">
        <v>1</v>
      </c>
      <c r="D198" s="9">
        <v>5</v>
      </c>
      <c r="E198" s="8" t="s">
        <v>1540</v>
      </c>
      <c r="F198" s="8">
        <v>145</v>
      </c>
      <c r="G198" s="15" t="s">
        <v>1519</v>
      </c>
      <c r="H198" s="29" t="s">
        <v>1536</v>
      </c>
      <c r="I198" s="4" t="s">
        <v>1537</v>
      </c>
      <c r="J198" s="4">
        <v>10</v>
      </c>
      <c r="K198" s="4">
        <v>10</v>
      </c>
      <c r="L198" s="6" t="s">
        <v>366</v>
      </c>
      <c r="M198" s="4" t="s">
        <v>0</v>
      </c>
      <c r="N198" s="4" t="s">
        <v>0</v>
      </c>
      <c r="O198" s="4" t="s">
        <v>0</v>
      </c>
      <c r="P198" s="4" t="s">
        <v>4</v>
      </c>
      <c r="Q198" s="51" t="s">
        <v>1541</v>
      </c>
      <c r="R198" s="29" t="s">
        <v>47</v>
      </c>
      <c r="S198" s="28" t="s">
        <v>9</v>
      </c>
      <c r="T198" s="28" t="s">
        <v>9</v>
      </c>
      <c r="U198" s="28" t="s">
        <v>9</v>
      </c>
      <c r="V198" s="28" t="s">
        <v>9</v>
      </c>
      <c r="W198" s="28" t="s">
        <v>9</v>
      </c>
    </row>
    <row r="199" spans="1:23">
      <c r="A199" s="9">
        <f t="shared" si="2"/>
        <v>91721</v>
      </c>
      <c r="B199" s="46" t="s">
        <v>9</v>
      </c>
      <c r="C199" s="46">
        <v>1</v>
      </c>
      <c r="D199" s="9">
        <v>5</v>
      </c>
      <c r="E199" s="8" t="s">
        <v>1540</v>
      </c>
      <c r="F199" s="8">
        <v>146</v>
      </c>
      <c r="G199" s="15" t="s">
        <v>1519</v>
      </c>
      <c r="H199" s="29" t="s">
        <v>1536</v>
      </c>
      <c r="I199" s="4" t="s">
        <v>1537</v>
      </c>
      <c r="J199" s="4">
        <v>10</v>
      </c>
      <c r="K199" s="4">
        <v>10</v>
      </c>
      <c r="L199" s="6" t="s">
        <v>366</v>
      </c>
      <c r="M199" s="4" t="s">
        <v>0</v>
      </c>
      <c r="N199" s="4" t="s">
        <v>0</v>
      </c>
      <c r="O199" s="4" t="s">
        <v>0</v>
      </c>
      <c r="P199" s="4" t="s">
        <v>4</v>
      </c>
      <c r="Q199" s="51" t="s">
        <v>1541</v>
      </c>
      <c r="R199" s="29" t="s">
        <v>47</v>
      </c>
      <c r="S199" s="28" t="s">
        <v>9</v>
      </c>
      <c r="T199" s="28" t="s">
        <v>9</v>
      </c>
      <c r="U199" s="28" t="s">
        <v>9</v>
      </c>
      <c r="V199" s="28" t="s">
        <v>9</v>
      </c>
      <c r="W199" s="28" t="s">
        <v>9</v>
      </c>
    </row>
    <row r="200" spans="1:23">
      <c r="A200" s="9">
        <f t="shared" ref="A200:A263" si="3">A199+1</f>
        <v>91722</v>
      </c>
      <c r="B200" s="46" t="s">
        <v>9</v>
      </c>
      <c r="C200" s="46">
        <v>1</v>
      </c>
      <c r="D200" s="9">
        <v>5</v>
      </c>
      <c r="E200" s="8" t="s">
        <v>1540</v>
      </c>
      <c r="F200" s="8">
        <v>152</v>
      </c>
      <c r="G200" s="15" t="s">
        <v>1519</v>
      </c>
      <c r="H200" s="29" t="s">
        <v>1536</v>
      </c>
      <c r="I200" s="4" t="s">
        <v>1537</v>
      </c>
      <c r="J200" s="4">
        <v>10</v>
      </c>
      <c r="K200" s="4">
        <v>10</v>
      </c>
      <c r="L200" s="6" t="s">
        <v>366</v>
      </c>
      <c r="M200" s="4" t="s">
        <v>0</v>
      </c>
      <c r="N200" s="4" t="s">
        <v>0</v>
      </c>
      <c r="O200" s="4" t="s">
        <v>0</v>
      </c>
      <c r="P200" s="4" t="s">
        <v>4</v>
      </c>
      <c r="Q200" s="51" t="s">
        <v>1541</v>
      </c>
      <c r="R200" s="29" t="s">
        <v>47</v>
      </c>
      <c r="S200" s="28" t="s">
        <v>9</v>
      </c>
      <c r="T200" s="28" t="s">
        <v>9</v>
      </c>
      <c r="U200" s="28" t="s">
        <v>9</v>
      </c>
      <c r="V200" s="28" t="s">
        <v>9</v>
      </c>
      <c r="W200" s="28" t="s">
        <v>9</v>
      </c>
    </row>
    <row r="201" spans="1:23">
      <c r="A201" s="9">
        <f t="shared" si="3"/>
        <v>91723</v>
      </c>
      <c r="B201" s="46" t="s">
        <v>9</v>
      </c>
      <c r="C201" s="46">
        <v>1</v>
      </c>
      <c r="D201" s="9">
        <v>5</v>
      </c>
      <c r="E201" s="8" t="s">
        <v>1540</v>
      </c>
      <c r="F201" s="8">
        <v>153</v>
      </c>
      <c r="G201" s="15" t="s">
        <v>1519</v>
      </c>
      <c r="H201" s="29" t="s">
        <v>1536</v>
      </c>
      <c r="I201" s="4" t="s">
        <v>1537</v>
      </c>
      <c r="J201" s="4">
        <v>10</v>
      </c>
      <c r="K201" s="4">
        <v>10</v>
      </c>
      <c r="L201" s="6" t="s">
        <v>366</v>
      </c>
      <c r="M201" s="4" t="s">
        <v>0</v>
      </c>
      <c r="N201" s="4" t="s">
        <v>0</v>
      </c>
      <c r="O201" s="4" t="s">
        <v>0</v>
      </c>
      <c r="P201" s="4" t="s">
        <v>4</v>
      </c>
      <c r="Q201" s="51" t="s">
        <v>1541</v>
      </c>
      <c r="R201" s="29" t="s">
        <v>47</v>
      </c>
      <c r="S201" s="28" t="s">
        <v>9</v>
      </c>
      <c r="T201" s="28" t="s">
        <v>9</v>
      </c>
      <c r="U201" s="28" t="s">
        <v>9</v>
      </c>
      <c r="V201" s="28" t="s">
        <v>9</v>
      </c>
      <c r="W201" s="28" t="s">
        <v>9</v>
      </c>
    </row>
    <row r="202" spans="1:23">
      <c r="A202" s="9">
        <f t="shared" si="3"/>
        <v>91724</v>
      </c>
      <c r="B202" s="46" t="s">
        <v>9</v>
      </c>
      <c r="C202" s="46">
        <v>1</v>
      </c>
      <c r="D202" s="9">
        <v>5</v>
      </c>
      <c r="E202" s="8" t="s">
        <v>1540</v>
      </c>
      <c r="F202" s="8">
        <v>154</v>
      </c>
      <c r="G202" s="15" t="s">
        <v>1519</v>
      </c>
      <c r="H202" s="29" t="s">
        <v>1536</v>
      </c>
      <c r="I202" s="4" t="s">
        <v>1537</v>
      </c>
      <c r="J202" s="4">
        <v>10</v>
      </c>
      <c r="K202" s="4">
        <v>10</v>
      </c>
      <c r="L202" s="6" t="s">
        <v>366</v>
      </c>
      <c r="M202" s="4" t="s">
        <v>0</v>
      </c>
      <c r="N202" s="4" t="s">
        <v>0</v>
      </c>
      <c r="O202" s="4" t="s">
        <v>0</v>
      </c>
      <c r="P202" s="4" t="s">
        <v>4</v>
      </c>
      <c r="Q202" s="51" t="s">
        <v>1541</v>
      </c>
      <c r="R202" s="29" t="s">
        <v>47</v>
      </c>
      <c r="S202" s="28" t="s">
        <v>9</v>
      </c>
      <c r="T202" s="28" t="s">
        <v>9</v>
      </c>
      <c r="U202" s="28" t="s">
        <v>9</v>
      </c>
      <c r="V202" s="28" t="s">
        <v>9</v>
      </c>
      <c r="W202" s="28" t="s">
        <v>9</v>
      </c>
    </row>
    <row r="203" spans="1:23">
      <c r="A203" s="9">
        <f t="shared" si="3"/>
        <v>91725</v>
      </c>
      <c r="B203" s="46" t="s">
        <v>9</v>
      </c>
      <c r="C203" s="46">
        <v>1</v>
      </c>
      <c r="D203" s="9">
        <v>5</v>
      </c>
      <c r="E203" s="8" t="s">
        <v>1540</v>
      </c>
      <c r="F203" s="8">
        <v>156</v>
      </c>
      <c r="G203" s="15" t="s">
        <v>1519</v>
      </c>
      <c r="H203" s="29" t="s">
        <v>1536</v>
      </c>
      <c r="I203" s="4" t="s">
        <v>1537</v>
      </c>
      <c r="J203" s="4">
        <v>10</v>
      </c>
      <c r="K203" s="4">
        <v>10</v>
      </c>
      <c r="L203" s="6" t="s">
        <v>366</v>
      </c>
      <c r="M203" s="4" t="s">
        <v>0</v>
      </c>
      <c r="N203" s="4" t="s">
        <v>0</v>
      </c>
      <c r="O203" s="4" t="s">
        <v>0</v>
      </c>
      <c r="P203" s="4" t="s">
        <v>4</v>
      </c>
      <c r="Q203" s="51" t="s">
        <v>1541</v>
      </c>
      <c r="R203" s="29" t="s">
        <v>47</v>
      </c>
      <c r="S203" s="28" t="s">
        <v>9</v>
      </c>
      <c r="T203" s="28" t="s">
        <v>9</v>
      </c>
      <c r="U203" s="28" t="s">
        <v>9</v>
      </c>
      <c r="V203" s="28" t="s">
        <v>9</v>
      </c>
      <c r="W203" s="28" t="s">
        <v>9</v>
      </c>
    </row>
    <row r="204" spans="1:23">
      <c r="A204" s="9">
        <f t="shared" si="3"/>
        <v>91726</v>
      </c>
      <c r="B204" s="46" t="s">
        <v>9</v>
      </c>
      <c r="C204" s="46">
        <v>1</v>
      </c>
      <c r="D204" s="9">
        <v>5</v>
      </c>
      <c r="E204" s="8" t="s">
        <v>1540</v>
      </c>
      <c r="F204" s="8">
        <v>162</v>
      </c>
      <c r="G204" s="15" t="s">
        <v>1519</v>
      </c>
      <c r="H204" s="29" t="s">
        <v>1536</v>
      </c>
      <c r="I204" s="4" t="s">
        <v>1537</v>
      </c>
      <c r="J204" s="4">
        <v>10</v>
      </c>
      <c r="K204" s="4">
        <v>10</v>
      </c>
      <c r="L204" s="6" t="s">
        <v>366</v>
      </c>
      <c r="M204" s="4" t="s">
        <v>0</v>
      </c>
      <c r="N204" s="4" t="s">
        <v>0</v>
      </c>
      <c r="O204" s="4" t="s">
        <v>0</v>
      </c>
      <c r="P204" s="4" t="s">
        <v>4</v>
      </c>
      <c r="Q204" s="51" t="s">
        <v>1541</v>
      </c>
      <c r="R204" s="29" t="s">
        <v>47</v>
      </c>
      <c r="S204" s="28" t="s">
        <v>9</v>
      </c>
      <c r="T204" s="28" t="s">
        <v>9</v>
      </c>
      <c r="U204" s="28" t="s">
        <v>9</v>
      </c>
      <c r="V204" s="28" t="s">
        <v>9</v>
      </c>
      <c r="W204" s="28" t="s">
        <v>9</v>
      </c>
    </row>
    <row r="205" spans="1:23">
      <c r="A205" s="9">
        <f t="shared" si="3"/>
        <v>91727</v>
      </c>
      <c r="B205" s="46" t="s">
        <v>9</v>
      </c>
      <c r="C205" s="46">
        <v>1</v>
      </c>
      <c r="D205" s="9">
        <v>5</v>
      </c>
      <c r="E205" s="8" t="s">
        <v>1540</v>
      </c>
      <c r="F205" s="8">
        <v>163</v>
      </c>
      <c r="G205" s="15" t="s">
        <v>1519</v>
      </c>
      <c r="H205" s="29" t="s">
        <v>1536</v>
      </c>
      <c r="I205" s="4" t="s">
        <v>1537</v>
      </c>
      <c r="J205" s="4">
        <v>10</v>
      </c>
      <c r="K205" s="4">
        <v>10</v>
      </c>
      <c r="L205" s="6" t="s">
        <v>366</v>
      </c>
      <c r="M205" s="4" t="s">
        <v>0</v>
      </c>
      <c r="N205" s="4" t="s">
        <v>0</v>
      </c>
      <c r="O205" s="4" t="s">
        <v>0</v>
      </c>
      <c r="P205" s="4" t="s">
        <v>4</v>
      </c>
      <c r="Q205" s="51" t="s">
        <v>1541</v>
      </c>
      <c r="R205" s="29" t="s">
        <v>47</v>
      </c>
      <c r="S205" s="28" t="s">
        <v>9</v>
      </c>
      <c r="T205" s="28" t="s">
        <v>9</v>
      </c>
      <c r="U205" s="28" t="s">
        <v>9</v>
      </c>
      <c r="V205" s="28" t="s">
        <v>9</v>
      </c>
      <c r="W205" s="28" t="s">
        <v>9</v>
      </c>
    </row>
    <row r="206" spans="1:23">
      <c r="A206" s="9">
        <f t="shared" si="3"/>
        <v>91728</v>
      </c>
      <c r="B206" s="46" t="s">
        <v>9</v>
      </c>
      <c r="C206" s="46">
        <v>1</v>
      </c>
      <c r="D206" s="9">
        <v>5</v>
      </c>
      <c r="E206" s="8" t="s">
        <v>1540</v>
      </c>
      <c r="F206" s="8">
        <v>164</v>
      </c>
      <c r="G206" s="15" t="s">
        <v>1519</v>
      </c>
      <c r="H206" s="29" t="s">
        <v>1536</v>
      </c>
      <c r="I206" s="4" t="s">
        <v>1537</v>
      </c>
      <c r="J206" s="4">
        <v>10</v>
      </c>
      <c r="K206" s="4">
        <v>10</v>
      </c>
      <c r="L206" s="6" t="s">
        <v>366</v>
      </c>
      <c r="M206" s="4" t="s">
        <v>0</v>
      </c>
      <c r="N206" s="4" t="s">
        <v>0</v>
      </c>
      <c r="O206" s="4" t="s">
        <v>0</v>
      </c>
      <c r="P206" s="4" t="s">
        <v>4</v>
      </c>
      <c r="Q206" s="51" t="s">
        <v>1541</v>
      </c>
      <c r="R206" s="29" t="s">
        <v>47</v>
      </c>
      <c r="S206" s="28" t="s">
        <v>9</v>
      </c>
      <c r="T206" s="28" t="s">
        <v>9</v>
      </c>
      <c r="U206" s="28" t="s">
        <v>9</v>
      </c>
      <c r="V206" s="28" t="s">
        <v>9</v>
      </c>
      <c r="W206" s="28" t="s">
        <v>9</v>
      </c>
    </row>
    <row r="207" spans="1:23">
      <c r="A207" s="9">
        <f t="shared" si="3"/>
        <v>91729</v>
      </c>
      <c r="B207" s="46" t="s">
        <v>9</v>
      </c>
      <c r="C207" s="46">
        <v>1</v>
      </c>
      <c r="D207" s="9">
        <v>5</v>
      </c>
      <c r="E207" s="8" t="s">
        <v>1540</v>
      </c>
      <c r="F207" s="8">
        <v>165</v>
      </c>
      <c r="G207" s="15" t="s">
        <v>1519</v>
      </c>
      <c r="H207" s="29" t="s">
        <v>1536</v>
      </c>
      <c r="I207" s="4" t="s">
        <v>1537</v>
      </c>
      <c r="J207" s="4">
        <v>10</v>
      </c>
      <c r="K207" s="4">
        <v>10</v>
      </c>
      <c r="L207" s="6" t="s">
        <v>366</v>
      </c>
      <c r="M207" s="4" t="s">
        <v>0</v>
      </c>
      <c r="N207" s="4" t="s">
        <v>0</v>
      </c>
      <c r="O207" s="4" t="s">
        <v>0</v>
      </c>
      <c r="P207" s="4" t="s">
        <v>4</v>
      </c>
      <c r="Q207" s="51" t="s">
        <v>1541</v>
      </c>
      <c r="R207" s="29" t="s">
        <v>47</v>
      </c>
      <c r="S207" s="28" t="s">
        <v>9</v>
      </c>
      <c r="T207" s="28" t="s">
        <v>9</v>
      </c>
      <c r="U207" s="28" t="s">
        <v>9</v>
      </c>
      <c r="V207" s="28" t="s">
        <v>9</v>
      </c>
      <c r="W207" s="28" t="s">
        <v>9</v>
      </c>
    </row>
    <row r="208" spans="1:23">
      <c r="A208" s="9">
        <f t="shared" si="3"/>
        <v>91730</v>
      </c>
      <c r="B208" s="46" t="s">
        <v>9</v>
      </c>
      <c r="C208" s="46">
        <v>1</v>
      </c>
      <c r="D208" s="9">
        <v>5</v>
      </c>
      <c r="E208" s="8" t="s">
        <v>1540</v>
      </c>
      <c r="F208" s="8">
        <v>213</v>
      </c>
      <c r="G208" s="15" t="s">
        <v>1519</v>
      </c>
      <c r="H208" s="29" t="s">
        <v>1536</v>
      </c>
      <c r="I208" s="4" t="s">
        <v>1537</v>
      </c>
      <c r="J208" s="4">
        <v>10</v>
      </c>
      <c r="K208" s="4">
        <v>10</v>
      </c>
      <c r="L208" s="6" t="s">
        <v>366</v>
      </c>
      <c r="M208" s="4" t="s">
        <v>0</v>
      </c>
      <c r="N208" s="4" t="s">
        <v>0</v>
      </c>
      <c r="O208" s="4" t="s">
        <v>0</v>
      </c>
      <c r="P208" s="4" t="s">
        <v>4</v>
      </c>
      <c r="Q208" s="51" t="s">
        <v>1541</v>
      </c>
      <c r="R208" s="29" t="s">
        <v>47</v>
      </c>
      <c r="S208" s="28" t="s">
        <v>9</v>
      </c>
      <c r="T208" s="28" t="s">
        <v>9</v>
      </c>
      <c r="U208" s="28" t="s">
        <v>9</v>
      </c>
      <c r="V208" s="28" t="s">
        <v>9</v>
      </c>
      <c r="W208" s="28" t="s">
        <v>9</v>
      </c>
    </row>
    <row r="209" spans="1:23">
      <c r="A209" s="9">
        <f t="shared" si="3"/>
        <v>91731</v>
      </c>
      <c r="B209" s="46" t="s">
        <v>9</v>
      </c>
      <c r="C209" s="46">
        <v>1</v>
      </c>
      <c r="D209" s="9">
        <v>5</v>
      </c>
      <c r="E209" s="8" t="s">
        <v>1540</v>
      </c>
      <c r="F209" s="8">
        <v>214</v>
      </c>
      <c r="G209" s="15" t="s">
        <v>1519</v>
      </c>
      <c r="H209" s="29" t="s">
        <v>1536</v>
      </c>
      <c r="I209" s="4" t="s">
        <v>1537</v>
      </c>
      <c r="J209" s="4">
        <v>10</v>
      </c>
      <c r="K209" s="4">
        <v>10</v>
      </c>
      <c r="L209" s="6" t="s">
        <v>366</v>
      </c>
      <c r="M209" s="4" t="s">
        <v>0</v>
      </c>
      <c r="N209" s="4" t="s">
        <v>0</v>
      </c>
      <c r="O209" s="4" t="s">
        <v>0</v>
      </c>
      <c r="P209" s="4" t="s">
        <v>4</v>
      </c>
      <c r="Q209" s="51" t="s">
        <v>1541</v>
      </c>
      <c r="R209" s="29" t="s">
        <v>47</v>
      </c>
      <c r="S209" s="28" t="s">
        <v>9</v>
      </c>
      <c r="T209" s="28" t="s">
        <v>9</v>
      </c>
      <c r="U209" s="28" t="s">
        <v>9</v>
      </c>
      <c r="V209" s="28" t="s">
        <v>9</v>
      </c>
      <c r="W209" s="28" t="s">
        <v>9</v>
      </c>
    </row>
    <row r="210" spans="1:23">
      <c r="A210" s="9">
        <f t="shared" si="3"/>
        <v>91732</v>
      </c>
      <c r="B210" s="46" t="s">
        <v>9</v>
      </c>
      <c r="C210" s="46">
        <v>1</v>
      </c>
      <c r="D210" s="9">
        <v>5</v>
      </c>
      <c r="E210" s="8" t="s">
        <v>1540</v>
      </c>
      <c r="F210" s="8">
        <v>215</v>
      </c>
      <c r="G210" s="15" t="s">
        <v>1519</v>
      </c>
      <c r="H210" s="29" t="s">
        <v>1536</v>
      </c>
      <c r="I210" s="4" t="s">
        <v>1537</v>
      </c>
      <c r="J210" s="4">
        <v>10</v>
      </c>
      <c r="K210" s="4">
        <v>10</v>
      </c>
      <c r="L210" s="6" t="s">
        <v>366</v>
      </c>
      <c r="M210" s="4" t="s">
        <v>0</v>
      </c>
      <c r="N210" s="4" t="s">
        <v>0</v>
      </c>
      <c r="O210" s="4" t="s">
        <v>0</v>
      </c>
      <c r="P210" s="4" t="s">
        <v>4</v>
      </c>
      <c r="Q210" s="51" t="s">
        <v>1541</v>
      </c>
      <c r="R210" s="29" t="s">
        <v>47</v>
      </c>
      <c r="S210" s="28" t="s">
        <v>9</v>
      </c>
      <c r="T210" s="28" t="s">
        <v>9</v>
      </c>
      <c r="U210" s="28" t="s">
        <v>9</v>
      </c>
      <c r="V210" s="28" t="s">
        <v>9</v>
      </c>
      <c r="W210" s="28" t="s">
        <v>9</v>
      </c>
    </row>
    <row r="211" spans="1:23">
      <c r="A211" s="9">
        <f t="shared" si="3"/>
        <v>91733</v>
      </c>
      <c r="B211" s="46" t="s">
        <v>9</v>
      </c>
      <c r="C211" s="46">
        <v>1</v>
      </c>
      <c r="D211" s="9">
        <v>5</v>
      </c>
      <c r="E211" s="8" t="s">
        <v>1540</v>
      </c>
      <c r="F211" s="8">
        <v>216</v>
      </c>
      <c r="G211" s="15" t="s">
        <v>1519</v>
      </c>
      <c r="H211" s="29" t="s">
        <v>1536</v>
      </c>
      <c r="I211" s="4" t="s">
        <v>1537</v>
      </c>
      <c r="J211" s="4">
        <v>10</v>
      </c>
      <c r="K211" s="4">
        <v>10</v>
      </c>
      <c r="L211" s="6" t="s">
        <v>366</v>
      </c>
      <c r="M211" s="4" t="s">
        <v>0</v>
      </c>
      <c r="N211" s="4" t="s">
        <v>0</v>
      </c>
      <c r="O211" s="4" t="s">
        <v>0</v>
      </c>
      <c r="P211" s="4" t="s">
        <v>4</v>
      </c>
      <c r="Q211" s="51" t="s">
        <v>1541</v>
      </c>
      <c r="R211" s="29" t="s">
        <v>47</v>
      </c>
      <c r="S211" s="28" t="s">
        <v>9</v>
      </c>
      <c r="T211" s="28" t="s">
        <v>9</v>
      </c>
      <c r="U211" s="28" t="s">
        <v>9</v>
      </c>
      <c r="V211" s="28" t="s">
        <v>9</v>
      </c>
      <c r="W211" s="28" t="s">
        <v>9</v>
      </c>
    </row>
    <row r="212" spans="1:23">
      <c r="A212" s="9">
        <f t="shared" si="3"/>
        <v>91734</v>
      </c>
      <c r="B212" s="46" t="s">
        <v>9</v>
      </c>
      <c r="C212" s="46">
        <v>1</v>
      </c>
      <c r="D212" s="9">
        <v>5</v>
      </c>
      <c r="E212" s="8" t="s">
        <v>1540</v>
      </c>
      <c r="F212" s="8">
        <v>231</v>
      </c>
      <c r="G212" s="15" t="s">
        <v>1519</v>
      </c>
      <c r="H212" s="29" t="s">
        <v>1536</v>
      </c>
      <c r="I212" s="4" t="s">
        <v>1537</v>
      </c>
      <c r="J212" s="4">
        <v>10</v>
      </c>
      <c r="K212" s="4">
        <v>10</v>
      </c>
      <c r="L212" s="6" t="s">
        <v>366</v>
      </c>
      <c r="M212" s="4" t="s">
        <v>0</v>
      </c>
      <c r="N212" s="4" t="s">
        <v>0</v>
      </c>
      <c r="O212" s="4" t="s">
        <v>0</v>
      </c>
      <c r="P212" s="4" t="s">
        <v>4</v>
      </c>
      <c r="Q212" s="51" t="s">
        <v>1541</v>
      </c>
      <c r="R212" s="29" t="s">
        <v>47</v>
      </c>
      <c r="S212" s="28" t="s">
        <v>9</v>
      </c>
      <c r="T212" s="28" t="s">
        <v>9</v>
      </c>
      <c r="U212" s="28" t="s">
        <v>9</v>
      </c>
      <c r="V212" s="28" t="s">
        <v>9</v>
      </c>
      <c r="W212" s="28" t="s">
        <v>9</v>
      </c>
    </row>
    <row r="213" spans="1:23">
      <c r="A213" s="9">
        <f t="shared" si="3"/>
        <v>91735</v>
      </c>
      <c r="B213" s="46" t="s">
        <v>9</v>
      </c>
      <c r="C213" s="46">
        <v>1</v>
      </c>
      <c r="D213" s="9">
        <v>5</v>
      </c>
      <c r="E213" s="8" t="s">
        <v>1540</v>
      </c>
      <c r="F213" s="8">
        <v>234</v>
      </c>
      <c r="G213" s="15" t="s">
        <v>1519</v>
      </c>
      <c r="H213" s="29" t="s">
        <v>1536</v>
      </c>
      <c r="I213" s="4" t="s">
        <v>1537</v>
      </c>
      <c r="J213" s="4">
        <v>10</v>
      </c>
      <c r="K213" s="4">
        <v>10</v>
      </c>
      <c r="L213" s="6" t="s">
        <v>366</v>
      </c>
      <c r="M213" s="4" t="s">
        <v>0</v>
      </c>
      <c r="N213" s="4" t="s">
        <v>0</v>
      </c>
      <c r="O213" s="4" t="s">
        <v>0</v>
      </c>
      <c r="P213" s="4" t="s">
        <v>4</v>
      </c>
      <c r="Q213" s="51" t="s">
        <v>1541</v>
      </c>
      <c r="R213" s="29" t="s">
        <v>47</v>
      </c>
      <c r="S213" s="28" t="s">
        <v>9</v>
      </c>
      <c r="T213" s="28" t="s">
        <v>9</v>
      </c>
      <c r="U213" s="28" t="s">
        <v>9</v>
      </c>
      <c r="V213" s="28" t="s">
        <v>9</v>
      </c>
      <c r="W213" s="28" t="s">
        <v>9</v>
      </c>
    </row>
    <row r="214" spans="1:23">
      <c r="A214" s="9">
        <f t="shared" si="3"/>
        <v>91736</v>
      </c>
      <c r="B214" s="46" t="s">
        <v>9</v>
      </c>
      <c r="C214" s="46">
        <v>1</v>
      </c>
      <c r="D214" s="9">
        <v>5</v>
      </c>
      <c r="E214" s="8" t="s">
        <v>1540</v>
      </c>
      <c r="F214" s="8">
        <v>235</v>
      </c>
      <c r="G214" s="15" t="s">
        <v>1519</v>
      </c>
      <c r="H214" s="29" t="s">
        <v>1536</v>
      </c>
      <c r="I214" s="4" t="s">
        <v>1537</v>
      </c>
      <c r="J214" s="4">
        <v>10</v>
      </c>
      <c r="K214" s="4">
        <v>10</v>
      </c>
      <c r="L214" s="6" t="s">
        <v>366</v>
      </c>
      <c r="M214" s="4" t="s">
        <v>0</v>
      </c>
      <c r="N214" s="4" t="s">
        <v>0</v>
      </c>
      <c r="O214" s="4" t="s">
        <v>0</v>
      </c>
      <c r="P214" s="4" t="s">
        <v>4</v>
      </c>
      <c r="Q214" s="51" t="s">
        <v>1541</v>
      </c>
      <c r="R214" s="29" t="s">
        <v>47</v>
      </c>
      <c r="S214" s="28" t="s">
        <v>9</v>
      </c>
      <c r="T214" s="28" t="s">
        <v>9</v>
      </c>
      <c r="U214" s="28" t="s">
        <v>9</v>
      </c>
      <c r="V214" s="28" t="s">
        <v>9</v>
      </c>
      <c r="W214" s="28" t="s">
        <v>9</v>
      </c>
    </row>
    <row r="215" spans="1:23">
      <c r="A215" s="9">
        <f t="shared" si="3"/>
        <v>91737</v>
      </c>
      <c r="B215" s="46" t="s">
        <v>9</v>
      </c>
      <c r="C215" s="46">
        <v>1</v>
      </c>
      <c r="D215" s="9">
        <v>5</v>
      </c>
      <c r="E215" s="8" t="s">
        <v>1540</v>
      </c>
      <c r="F215" s="8">
        <v>236</v>
      </c>
      <c r="G215" s="15" t="s">
        <v>1519</v>
      </c>
      <c r="H215" s="29" t="s">
        <v>1536</v>
      </c>
      <c r="I215" s="4" t="s">
        <v>1537</v>
      </c>
      <c r="J215" s="4">
        <v>10</v>
      </c>
      <c r="K215" s="4">
        <v>10</v>
      </c>
      <c r="L215" s="6" t="s">
        <v>366</v>
      </c>
      <c r="M215" s="4" t="s">
        <v>0</v>
      </c>
      <c r="N215" s="4" t="s">
        <v>0</v>
      </c>
      <c r="O215" s="4" t="s">
        <v>0</v>
      </c>
      <c r="P215" s="4" t="s">
        <v>4</v>
      </c>
      <c r="Q215" s="51" t="s">
        <v>1541</v>
      </c>
      <c r="R215" s="29" t="s">
        <v>47</v>
      </c>
      <c r="S215" s="28" t="s">
        <v>9</v>
      </c>
      <c r="T215" s="28" t="s">
        <v>9</v>
      </c>
      <c r="U215" s="28" t="s">
        <v>9</v>
      </c>
      <c r="V215" s="28" t="s">
        <v>9</v>
      </c>
      <c r="W215" s="28" t="s">
        <v>9</v>
      </c>
    </row>
    <row r="216" spans="1:23">
      <c r="A216" s="9">
        <f t="shared" si="3"/>
        <v>91738</v>
      </c>
      <c r="B216" s="46" t="s">
        <v>9</v>
      </c>
      <c r="C216" s="46">
        <v>1</v>
      </c>
      <c r="D216" s="9">
        <v>5</v>
      </c>
      <c r="E216" s="8" t="s">
        <v>1540</v>
      </c>
      <c r="F216" s="8">
        <v>241</v>
      </c>
      <c r="G216" s="15" t="s">
        <v>1519</v>
      </c>
      <c r="H216" s="29" t="s">
        <v>1536</v>
      </c>
      <c r="I216" s="4" t="s">
        <v>1537</v>
      </c>
      <c r="J216" s="4">
        <v>10</v>
      </c>
      <c r="K216" s="4">
        <v>10</v>
      </c>
      <c r="L216" s="6" t="s">
        <v>366</v>
      </c>
      <c r="M216" s="4" t="s">
        <v>0</v>
      </c>
      <c r="N216" s="4" t="s">
        <v>0</v>
      </c>
      <c r="O216" s="4" t="s">
        <v>0</v>
      </c>
      <c r="P216" s="4" t="s">
        <v>4</v>
      </c>
      <c r="Q216" s="51" t="s">
        <v>1541</v>
      </c>
      <c r="R216" s="29" t="s">
        <v>47</v>
      </c>
      <c r="S216" s="28" t="s">
        <v>9</v>
      </c>
      <c r="T216" s="28" t="s">
        <v>9</v>
      </c>
      <c r="U216" s="28" t="s">
        <v>9</v>
      </c>
      <c r="V216" s="28" t="s">
        <v>9</v>
      </c>
      <c r="W216" s="28" t="s">
        <v>9</v>
      </c>
    </row>
    <row r="217" spans="1:23">
      <c r="A217" s="9">
        <f t="shared" si="3"/>
        <v>91739</v>
      </c>
      <c r="B217" s="46" t="s">
        <v>9</v>
      </c>
      <c r="C217" s="46">
        <v>1</v>
      </c>
      <c r="D217" s="9">
        <v>5</v>
      </c>
      <c r="E217" s="8" t="s">
        <v>1540</v>
      </c>
      <c r="F217" s="8">
        <v>243</v>
      </c>
      <c r="G217" s="15" t="s">
        <v>1519</v>
      </c>
      <c r="H217" s="29" t="s">
        <v>1536</v>
      </c>
      <c r="I217" s="4" t="s">
        <v>1537</v>
      </c>
      <c r="J217" s="4">
        <v>10</v>
      </c>
      <c r="K217" s="4">
        <v>10</v>
      </c>
      <c r="L217" s="6" t="s">
        <v>366</v>
      </c>
      <c r="M217" s="4" t="s">
        <v>0</v>
      </c>
      <c r="N217" s="4" t="s">
        <v>0</v>
      </c>
      <c r="O217" s="4" t="s">
        <v>0</v>
      </c>
      <c r="P217" s="4" t="s">
        <v>4</v>
      </c>
      <c r="Q217" s="51" t="s">
        <v>1541</v>
      </c>
      <c r="R217" s="29" t="s">
        <v>47</v>
      </c>
      <c r="S217" s="28" t="s">
        <v>9</v>
      </c>
      <c r="T217" s="28" t="s">
        <v>9</v>
      </c>
      <c r="U217" s="28" t="s">
        <v>9</v>
      </c>
      <c r="V217" s="28" t="s">
        <v>9</v>
      </c>
      <c r="W217" s="28" t="s">
        <v>9</v>
      </c>
    </row>
    <row r="218" spans="1:23">
      <c r="A218" s="9">
        <f t="shared" si="3"/>
        <v>91740</v>
      </c>
      <c r="B218" s="46" t="s">
        <v>9</v>
      </c>
      <c r="C218" s="46">
        <v>1</v>
      </c>
      <c r="D218" s="9">
        <v>5</v>
      </c>
      <c r="E218" s="8" t="s">
        <v>1540</v>
      </c>
      <c r="F218" s="8">
        <v>245</v>
      </c>
      <c r="G218" s="15" t="s">
        <v>1519</v>
      </c>
      <c r="H218" s="29" t="s">
        <v>1536</v>
      </c>
      <c r="I218" s="4" t="s">
        <v>1537</v>
      </c>
      <c r="J218" s="4">
        <v>10</v>
      </c>
      <c r="K218" s="4">
        <v>10</v>
      </c>
      <c r="L218" s="6" t="s">
        <v>366</v>
      </c>
      <c r="M218" s="4" t="s">
        <v>0</v>
      </c>
      <c r="N218" s="4" t="s">
        <v>0</v>
      </c>
      <c r="O218" s="4" t="s">
        <v>0</v>
      </c>
      <c r="P218" s="4" t="s">
        <v>4</v>
      </c>
      <c r="Q218" s="51" t="s">
        <v>1541</v>
      </c>
      <c r="R218" s="29" t="s">
        <v>47</v>
      </c>
      <c r="S218" s="28" t="s">
        <v>9</v>
      </c>
      <c r="T218" s="28" t="s">
        <v>9</v>
      </c>
      <c r="U218" s="28" t="s">
        <v>9</v>
      </c>
      <c r="V218" s="28" t="s">
        <v>9</v>
      </c>
      <c r="W218" s="28" t="s">
        <v>9</v>
      </c>
    </row>
    <row r="219" spans="1:23">
      <c r="A219" s="9">
        <f t="shared" si="3"/>
        <v>91741</v>
      </c>
      <c r="B219" s="46" t="s">
        <v>9</v>
      </c>
      <c r="C219" s="46">
        <v>1</v>
      </c>
      <c r="D219" s="9">
        <v>5</v>
      </c>
      <c r="E219" s="8" t="s">
        <v>1540</v>
      </c>
      <c r="F219" s="8">
        <v>246</v>
      </c>
      <c r="G219" s="15" t="s">
        <v>1519</v>
      </c>
      <c r="H219" s="29" t="s">
        <v>1536</v>
      </c>
      <c r="I219" s="4" t="s">
        <v>1537</v>
      </c>
      <c r="J219" s="4">
        <v>10</v>
      </c>
      <c r="K219" s="4">
        <v>10</v>
      </c>
      <c r="L219" s="6" t="s">
        <v>366</v>
      </c>
      <c r="M219" s="4" t="s">
        <v>0</v>
      </c>
      <c r="N219" s="4" t="s">
        <v>0</v>
      </c>
      <c r="O219" s="4" t="s">
        <v>0</v>
      </c>
      <c r="P219" s="4" t="s">
        <v>4</v>
      </c>
      <c r="Q219" s="51" t="s">
        <v>1541</v>
      </c>
      <c r="R219" s="29" t="s">
        <v>47</v>
      </c>
      <c r="S219" s="28" t="s">
        <v>9</v>
      </c>
      <c r="T219" s="28" t="s">
        <v>9</v>
      </c>
      <c r="U219" s="28" t="s">
        <v>9</v>
      </c>
      <c r="V219" s="28" t="s">
        <v>9</v>
      </c>
      <c r="W219" s="28" t="s">
        <v>9</v>
      </c>
    </row>
    <row r="220" spans="1:23">
      <c r="A220" s="9">
        <f t="shared" si="3"/>
        <v>91742</v>
      </c>
      <c r="B220" s="46" t="s">
        <v>9</v>
      </c>
      <c r="C220" s="46">
        <v>1</v>
      </c>
      <c r="D220" s="9">
        <v>5</v>
      </c>
      <c r="E220" s="8" t="s">
        <v>1540</v>
      </c>
      <c r="F220" s="8">
        <v>251</v>
      </c>
      <c r="G220" s="15" t="s">
        <v>1519</v>
      </c>
      <c r="H220" s="29" t="s">
        <v>1536</v>
      </c>
      <c r="I220" s="4" t="s">
        <v>1537</v>
      </c>
      <c r="J220" s="4">
        <v>10</v>
      </c>
      <c r="K220" s="4">
        <v>10</v>
      </c>
      <c r="L220" s="6" t="s">
        <v>366</v>
      </c>
      <c r="M220" s="4" t="s">
        <v>0</v>
      </c>
      <c r="N220" s="4" t="s">
        <v>0</v>
      </c>
      <c r="O220" s="4" t="s">
        <v>0</v>
      </c>
      <c r="P220" s="4" t="s">
        <v>4</v>
      </c>
      <c r="Q220" s="51" t="s">
        <v>1541</v>
      </c>
      <c r="R220" s="29" t="s">
        <v>47</v>
      </c>
      <c r="S220" s="28" t="s">
        <v>9</v>
      </c>
      <c r="T220" s="28" t="s">
        <v>9</v>
      </c>
      <c r="U220" s="28" t="s">
        <v>9</v>
      </c>
      <c r="V220" s="28" t="s">
        <v>9</v>
      </c>
      <c r="W220" s="28" t="s">
        <v>9</v>
      </c>
    </row>
    <row r="221" spans="1:23">
      <c r="A221" s="9">
        <f t="shared" si="3"/>
        <v>91743</v>
      </c>
      <c r="B221" s="46" t="s">
        <v>9</v>
      </c>
      <c r="C221" s="46">
        <v>1</v>
      </c>
      <c r="D221" s="9">
        <v>5</v>
      </c>
      <c r="E221" s="8" t="s">
        <v>1540</v>
      </c>
      <c r="F221" s="8">
        <v>253</v>
      </c>
      <c r="G221" s="15" t="s">
        <v>1519</v>
      </c>
      <c r="H221" s="29" t="s">
        <v>1536</v>
      </c>
      <c r="I221" s="4" t="s">
        <v>1537</v>
      </c>
      <c r="J221" s="4">
        <v>10</v>
      </c>
      <c r="K221" s="4">
        <v>10</v>
      </c>
      <c r="L221" s="6" t="s">
        <v>366</v>
      </c>
      <c r="M221" s="4" t="s">
        <v>0</v>
      </c>
      <c r="N221" s="4" t="s">
        <v>0</v>
      </c>
      <c r="O221" s="4" t="s">
        <v>0</v>
      </c>
      <c r="P221" s="4" t="s">
        <v>4</v>
      </c>
      <c r="Q221" s="51" t="s">
        <v>1541</v>
      </c>
      <c r="R221" s="29" t="s">
        <v>47</v>
      </c>
      <c r="S221" s="28" t="s">
        <v>9</v>
      </c>
      <c r="T221" s="28" t="s">
        <v>9</v>
      </c>
      <c r="U221" s="28" t="s">
        <v>9</v>
      </c>
      <c r="V221" s="28" t="s">
        <v>9</v>
      </c>
      <c r="W221" s="28" t="s">
        <v>9</v>
      </c>
    </row>
    <row r="222" spans="1:23">
      <c r="A222" s="9">
        <f t="shared" si="3"/>
        <v>91744</v>
      </c>
      <c r="B222" s="46" t="s">
        <v>9</v>
      </c>
      <c r="C222" s="46">
        <v>1</v>
      </c>
      <c r="D222" s="9">
        <v>5</v>
      </c>
      <c r="E222" s="8" t="s">
        <v>1540</v>
      </c>
      <c r="F222" s="8">
        <v>254</v>
      </c>
      <c r="G222" s="15" t="s">
        <v>1519</v>
      </c>
      <c r="H222" s="29" t="s">
        <v>1536</v>
      </c>
      <c r="I222" s="4" t="s">
        <v>1537</v>
      </c>
      <c r="J222" s="4">
        <v>10</v>
      </c>
      <c r="K222" s="4">
        <v>10</v>
      </c>
      <c r="L222" s="6" t="s">
        <v>366</v>
      </c>
      <c r="M222" s="4" t="s">
        <v>0</v>
      </c>
      <c r="N222" s="4" t="s">
        <v>0</v>
      </c>
      <c r="O222" s="4" t="s">
        <v>0</v>
      </c>
      <c r="P222" s="4" t="s">
        <v>4</v>
      </c>
      <c r="Q222" s="51" t="s">
        <v>1541</v>
      </c>
      <c r="R222" s="29" t="s">
        <v>47</v>
      </c>
      <c r="S222" s="28" t="s">
        <v>9</v>
      </c>
      <c r="T222" s="28" t="s">
        <v>9</v>
      </c>
      <c r="U222" s="28" t="s">
        <v>9</v>
      </c>
      <c r="V222" s="28" t="s">
        <v>9</v>
      </c>
      <c r="W222" s="28" t="s">
        <v>9</v>
      </c>
    </row>
    <row r="223" spans="1:23">
      <c r="A223" s="9">
        <f t="shared" si="3"/>
        <v>91745</v>
      </c>
      <c r="B223" s="46" t="s">
        <v>9</v>
      </c>
      <c r="C223" s="46">
        <v>1</v>
      </c>
      <c r="D223" s="9">
        <v>5</v>
      </c>
      <c r="E223" s="8" t="s">
        <v>1540</v>
      </c>
      <c r="F223" s="8">
        <v>256</v>
      </c>
      <c r="G223" s="15" t="s">
        <v>1519</v>
      </c>
      <c r="H223" s="29" t="s">
        <v>1536</v>
      </c>
      <c r="I223" s="4" t="s">
        <v>1537</v>
      </c>
      <c r="J223" s="4">
        <v>10</v>
      </c>
      <c r="K223" s="4">
        <v>10</v>
      </c>
      <c r="L223" s="6" t="s">
        <v>366</v>
      </c>
      <c r="M223" s="4" t="s">
        <v>0</v>
      </c>
      <c r="N223" s="4" t="s">
        <v>0</v>
      </c>
      <c r="O223" s="4" t="s">
        <v>0</v>
      </c>
      <c r="P223" s="4" t="s">
        <v>4</v>
      </c>
      <c r="Q223" s="51" t="s">
        <v>1541</v>
      </c>
      <c r="R223" s="29" t="s">
        <v>47</v>
      </c>
      <c r="S223" s="28" t="s">
        <v>9</v>
      </c>
      <c r="T223" s="28" t="s">
        <v>9</v>
      </c>
      <c r="U223" s="28" t="s">
        <v>9</v>
      </c>
      <c r="V223" s="28" t="s">
        <v>9</v>
      </c>
      <c r="W223" s="28" t="s">
        <v>9</v>
      </c>
    </row>
    <row r="224" spans="1:23">
      <c r="A224" s="9">
        <f t="shared" si="3"/>
        <v>91746</v>
      </c>
      <c r="B224" s="46" t="s">
        <v>9</v>
      </c>
      <c r="C224" s="46">
        <v>1</v>
      </c>
      <c r="D224" s="9">
        <v>5</v>
      </c>
      <c r="E224" s="8" t="s">
        <v>1540</v>
      </c>
      <c r="F224" s="8">
        <v>261</v>
      </c>
      <c r="G224" s="15" t="s">
        <v>1519</v>
      </c>
      <c r="H224" s="29" t="s">
        <v>1536</v>
      </c>
      <c r="I224" s="4" t="s">
        <v>1537</v>
      </c>
      <c r="J224" s="4">
        <v>10</v>
      </c>
      <c r="K224" s="4">
        <v>10</v>
      </c>
      <c r="L224" s="6" t="s">
        <v>366</v>
      </c>
      <c r="M224" s="4" t="s">
        <v>0</v>
      </c>
      <c r="N224" s="4" t="s">
        <v>0</v>
      </c>
      <c r="O224" s="4" t="s">
        <v>0</v>
      </c>
      <c r="P224" s="4" t="s">
        <v>4</v>
      </c>
      <c r="Q224" s="51" t="s">
        <v>1541</v>
      </c>
      <c r="R224" s="29" t="s">
        <v>47</v>
      </c>
      <c r="S224" s="28" t="s">
        <v>9</v>
      </c>
      <c r="T224" s="28" t="s">
        <v>9</v>
      </c>
      <c r="U224" s="28" t="s">
        <v>9</v>
      </c>
      <c r="V224" s="28" t="s">
        <v>9</v>
      </c>
      <c r="W224" s="28" t="s">
        <v>9</v>
      </c>
    </row>
    <row r="225" spans="1:23">
      <c r="A225" s="9">
        <f t="shared" si="3"/>
        <v>91747</v>
      </c>
      <c r="B225" s="46" t="s">
        <v>9</v>
      </c>
      <c r="C225" s="46">
        <v>1</v>
      </c>
      <c r="D225" s="9">
        <v>5</v>
      </c>
      <c r="E225" s="8" t="s">
        <v>1540</v>
      </c>
      <c r="F225" s="8">
        <v>263</v>
      </c>
      <c r="G225" s="15" t="s">
        <v>1519</v>
      </c>
      <c r="H225" s="29" t="s">
        <v>1536</v>
      </c>
      <c r="I225" s="4" t="s">
        <v>1537</v>
      </c>
      <c r="J225" s="4">
        <v>10</v>
      </c>
      <c r="K225" s="4">
        <v>10</v>
      </c>
      <c r="L225" s="6" t="s">
        <v>366</v>
      </c>
      <c r="M225" s="4" t="s">
        <v>0</v>
      </c>
      <c r="N225" s="4" t="s">
        <v>0</v>
      </c>
      <c r="O225" s="4" t="s">
        <v>0</v>
      </c>
      <c r="P225" s="4" t="s">
        <v>4</v>
      </c>
      <c r="Q225" s="51" t="s">
        <v>1541</v>
      </c>
      <c r="R225" s="29" t="s">
        <v>47</v>
      </c>
      <c r="S225" s="28" t="s">
        <v>9</v>
      </c>
      <c r="T225" s="28" t="s">
        <v>9</v>
      </c>
      <c r="U225" s="28" t="s">
        <v>9</v>
      </c>
      <c r="V225" s="28" t="s">
        <v>9</v>
      </c>
      <c r="W225" s="28" t="s">
        <v>9</v>
      </c>
    </row>
    <row r="226" spans="1:23">
      <c r="A226" s="9">
        <f t="shared" si="3"/>
        <v>91748</v>
      </c>
      <c r="B226" s="46" t="s">
        <v>9</v>
      </c>
      <c r="C226" s="46">
        <v>1</v>
      </c>
      <c r="D226" s="9">
        <v>5</v>
      </c>
      <c r="E226" s="8" t="s">
        <v>1540</v>
      </c>
      <c r="F226" s="8">
        <v>264</v>
      </c>
      <c r="G226" s="15" t="s">
        <v>1519</v>
      </c>
      <c r="H226" s="29" t="s">
        <v>1536</v>
      </c>
      <c r="I226" s="4" t="s">
        <v>1537</v>
      </c>
      <c r="J226" s="4">
        <v>10</v>
      </c>
      <c r="K226" s="4">
        <v>10</v>
      </c>
      <c r="L226" s="6" t="s">
        <v>366</v>
      </c>
      <c r="M226" s="4" t="s">
        <v>0</v>
      </c>
      <c r="N226" s="4" t="s">
        <v>0</v>
      </c>
      <c r="O226" s="4" t="s">
        <v>0</v>
      </c>
      <c r="P226" s="4" t="s">
        <v>4</v>
      </c>
      <c r="Q226" s="51" t="s">
        <v>1541</v>
      </c>
      <c r="R226" s="29" t="s">
        <v>47</v>
      </c>
      <c r="S226" s="28" t="s">
        <v>9</v>
      </c>
      <c r="T226" s="28" t="s">
        <v>9</v>
      </c>
      <c r="U226" s="28" t="s">
        <v>9</v>
      </c>
      <c r="V226" s="28" t="s">
        <v>9</v>
      </c>
      <c r="W226" s="28" t="s">
        <v>9</v>
      </c>
    </row>
    <row r="227" spans="1:23">
      <c r="A227" s="9">
        <f t="shared" si="3"/>
        <v>91749</v>
      </c>
      <c r="B227" s="46" t="s">
        <v>9</v>
      </c>
      <c r="C227" s="46">
        <v>1</v>
      </c>
      <c r="D227" s="9">
        <v>5</v>
      </c>
      <c r="E227" s="8" t="s">
        <v>1540</v>
      </c>
      <c r="F227" s="8">
        <v>265</v>
      </c>
      <c r="G227" s="15" t="s">
        <v>1519</v>
      </c>
      <c r="H227" s="29" t="s">
        <v>1536</v>
      </c>
      <c r="I227" s="4" t="s">
        <v>1537</v>
      </c>
      <c r="J227" s="4">
        <v>10</v>
      </c>
      <c r="K227" s="4">
        <v>10</v>
      </c>
      <c r="L227" s="6" t="s">
        <v>366</v>
      </c>
      <c r="M227" s="4" t="s">
        <v>0</v>
      </c>
      <c r="N227" s="4" t="s">
        <v>0</v>
      </c>
      <c r="O227" s="4" t="s">
        <v>0</v>
      </c>
      <c r="P227" s="4" t="s">
        <v>4</v>
      </c>
      <c r="Q227" s="51" t="s">
        <v>1541</v>
      </c>
      <c r="R227" s="29" t="s">
        <v>47</v>
      </c>
      <c r="S227" s="28" t="s">
        <v>9</v>
      </c>
      <c r="T227" s="28" t="s">
        <v>9</v>
      </c>
      <c r="U227" s="28" t="s">
        <v>9</v>
      </c>
      <c r="V227" s="28" t="s">
        <v>9</v>
      </c>
      <c r="W227" s="28" t="s">
        <v>9</v>
      </c>
    </row>
    <row r="228" spans="1:23">
      <c r="A228" s="9">
        <f t="shared" si="3"/>
        <v>91750</v>
      </c>
      <c r="B228" s="46" t="s">
        <v>9</v>
      </c>
      <c r="C228" s="46">
        <v>1</v>
      </c>
      <c r="D228" s="9">
        <v>5</v>
      </c>
      <c r="E228" s="8" t="s">
        <v>1540</v>
      </c>
      <c r="F228" s="8">
        <v>312</v>
      </c>
      <c r="G228" s="15" t="s">
        <v>1519</v>
      </c>
      <c r="H228" s="29" t="s">
        <v>1536</v>
      </c>
      <c r="I228" s="4" t="s">
        <v>1537</v>
      </c>
      <c r="J228" s="4">
        <v>10</v>
      </c>
      <c r="K228" s="4">
        <v>10</v>
      </c>
      <c r="L228" s="6" t="s">
        <v>366</v>
      </c>
      <c r="M228" s="4" t="s">
        <v>0</v>
      </c>
      <c r="N228" s="4" t="s">
        <v>0</v>
      </c>
      <c r="O228" s="4" t="s">
        <v>0</v>
      </c>
      <c r="P228" s="4" t="s">
        <v>4</v>
      </c>
      <c r="Q228" s="51" t="s">
        <v>1541</v>
      </c>
      <c r="R228" s="29" t="s">
        <v>47</v>
      </c>
      <c r="S228" s="28" t="s">
        <v>9</v>
      </c>
      <c r="T228" s="28" t="s">
        <v>9</v>
      </c>
      <c r="U228" s="28" t="s">
        <v>9</v>
      </c>
      <c r="V228" s="28" t="s">
        <v>9</v>
      </c>
      <c r="W228" s="28" t="s">
        <v>9</v>
      </c>
    </row>
    <row r="229" spans="1:23">
      <c r="A229" s="9">
        <f t="shared" si="3"/>
        <v>91751</v>
      </c>
      <c r="B229" s="46" t="s">
        <v>9</v>
      </c>
      <c r="C229" s="46">
        <v>1</v>
      </c>
      <c r="D229" s="9">
        <v>5</v>
      </c>
      <c r="E229" s="8" t="s">
        <v>1540</v>
      </c>
      <c r="F229" s="8">
        <v>314</v>
      </c>
      <c r="G229" s="15" t="s">
        <v>1519</v>
      </c>
      <c r="H229" s="29" t="s">
        <v>1536</v>
      </c>
      <c r="I229" s="4" t="s">
        <v>1537</v>
      </c>
      <c r="J229" s="4">
        <v>10</v>
      </c>
      <c r="K229" s="4">
        <v>10</v>
      </c>
      <c r="L229" s="6" t="s">
        <v>366</v>
      </c>
      <c r="M229" s="4" t="s">
        <v>0</v>
      </c>
      <c r="N229" s="4" t="s">
        <v>0</v>
      </c>
      <c r="O229" s="4" t="s">
        <v>0</v>
      </c>
      <c r="P229" s="4" t="s">
        <v>4</v>
      </c>
      <c r="Q229" s="51" t="s">
        <v>1541</v>
      </c>
      <c r="R229" s="29" t="s">
        <v>47</v>
      </c>
      <c r="S229" s="28" t="s">
        <v>9</v>
      </c>
      <c r="T229" s="28" t="s">
        <v>9</v>
      </c>
      <c r="U229" s="28" t="s">
        <v>9</v>
      </c>
      <c r="V229" s="28" t="s">
        <v>9</v>
      </c>
      <c r="W229" s="28" t="s">
        <v>9</v>
      </c>
    </row>
    <row r="230" spans="1:23">
      <c r="A230" s="9">
        <f t="shared" si="3"/>
        <v>91752</v>
      </c>
      <c r="B230" s="46" t="s">
        <v>9</v>
      </c>
      <c r="C230" s="46">
        <v>1</v>
      </c>
      <c r="D230" s="9">
        <v>5</v>
      </c>
      <c r="E230" s="8" t="s">
        <v>1540</v>
      </c>
      <c r="F230" s="8">
        <v>315</v>
      </c>
      <c r="G230" s="15" t="s">
        <v>1519</v>
      </c>
      <c r="H230" s="29" t="s">
        <v>1536</v>
      </c>
      <c r="I230" s="4" t="s">
        <v>1537</v>
      </c>
      <c r="J230" s="4">
        <v>10</v>
      </c>
      <c r="K230" s="4">
        <v>10</v>
      </c>
      <c r="L230" s="6" t="s">
        <v>366</v>
      </c>
      <c r="M230" s="4" t="s">
        <v>0</v>
      </c>
      <c r="N230" s="4" t="s">
        <v>0</v>
      </c>
      <c r="O230" s="4" t="s">
        <v>0</v>
      </c>
      <c r="P230" s="4" t="s">
        <v>4</v>
      </c>
      <c r="Q230" s="51" t="s">
        <v>1541</v>
      </c>
      <c r="R230" s="29" t="s">
        <v>47</v>
      </c>
      <c r="S230" s="28" t="s">
        <v>9</v>
      </c>
      <c r="T230" s="28" t="s">
        <v>9</v>
      </c>
      <c r="U230" s="28" t="s">
        <v>9</v>
      </c>
      <c r="V230" s="28" t="s">
        <v>9</v>
      </c>
      <c r="W230" s="28" t="s">
        <v>9</v>
      </c>
    </row>
    <row r="231" spans="1:23">
      <c r="A231" s="9">
        <f t="shared" si="3"/>
        <v>91753</v>
      </c>
      <c r="B231" s="46" t="s">
        <v>9</v>
      </c>
      <c r="C231" s="46">
        <v>1</v>
      </c>
      <c r="D231" s="9">
        <v>5</v>
      </c>
      <c r="E231" s="8" t="s">
        <v>1540</v>
      </c>
      <c r="F231" s="8">
        <v>316</v>
      </c>
      <c r="G231" s="15" t="s">
        <v>1519</v>
      </c>
      <c r="H231" s="29" t="s">
        <v>1536</v>
      </c>
      <c r="I231" s="4" t="s">
        <v>1537</v>
      </c>
      <c r="J231" s="4">
        <v>10</v>
      </c>
      <c r="K231" s="4">
        <v>10</v>
      </c>
      <c r="L231" s="6" t="s">
        <v>366</v>
      </c>
      <c r="M231" s="4" t="s">
        <v>0</v>
      </c>
      <c r="N231" s="4" t="s">
        <v>0</v>
      </c>
      <c r="O231" s="4" t="s">
        <v>0</v>
      </c>
      <c r="P231" s="4" t="s">
        <v>4</v>
      </c>
      <c r="Q231" s="51" t="s">
        <v>1541</v>
      </c>
      <c r="R231" s="29" t="s">
        <v>47</v>
      </c>
      <c r="S231" s="28" t="s">
        <v>9</v>
      </c>
      <c r="T231" s="28" t="s">
        <v>9</v>
      </c>
      <c r="U231" s="28" t="s">
        <v>9</v>
      </c>
      <c r="V231" s="28" t="s">
        <v>9</v>
      </c>
      <c r="W231" s="28" t="s">
        <v>9</v>
      </c>
    </row>
    <row r="232" spans="1:23">
      <c r="A232" s="9">
        <f t="shared" si="3"/>
        <v>91754</v>
      </c>
      <c r="B232" s="46" t="s">
        <v>9</v>
      </c>
      <c r="C232" s="46">
        <v>1</v>
      </c>
      <c r="D232" s="9">
        <v>5</v>
      </c>
      <c r="E232" s="8" t="s">
        <v>1540</v>
      </c>
      <c r="F232" s="8">
        <v>321</v>
      </c>
      <c r="G232" s="15" t="s">
        <v>1519</v>
      </c>
      <c r="H232" s="29" t="s">
        <v>1536</v>
      </c>
      <c r="I232" s="4" t="s">
        <v>1537</v>
      </c>
      <c r="J232" s="4">
        <v>10</v>
      </c>
      <c r="K232" s="4">
        <v>10</v>
      </c>
      <c r="L232" s="6" t="s">
        <v>366</v>
      </c>
      <c r="M232" s="4" t="s">
        <v>0</v>
      </c>
      <c r="N232" s="4" t="s">
        <v>0</v>
      </c>
      <c r="O232" s="4" t="s">
        <v>0</v>
      </c>
      <c r="P232" s="4" t="s">
        <v>4</v>
      </c>
      <c r="Q232" s="51" t="s">
        <v>1541</v>
      </c>
      <c r="R232" s="29" t="s">
        <v>47</v>
      </c>
      <c r="S232" s="28" t="s">
        <v>9</v>
      </c>
      <c r="T232" s="28" t="s">
        <v>9</v>
      </c>
      <c r="U232" s="28" t="s">
        <v>9</v>
      </c>
      <c r="V232" s="28" t="s">
        <v>9</v>
      </c>
      <c r="W232" s="28" t="s">
        <v>9</v>
      </c>
    </row>
    <row r="233" spans="1:23">
      <c r="A233" s="9">
        <f t="shared" si="3"/>
        <v>91755</v>
      </c>
      <c r="B233" s="46" t="s">
        <v>9</v>
      </c>
      <c r="C233" s="46">
        <v>1</v>
      </c>
      <c r="D233" s="9">
        <v>5</v>
      </c>
      <c r="E233" s="8" t="s">
        <v>1540</v>
      </c>
      <c r="F233" s="8">
        <v>324</v>
      </c>
      <c r="G233" s="15" t="s">
        <v>1519</v>
      </c>
      <c r="H233" s="29" t="s">
        <v>1536</v>
      </c>
      <c r="I233" s="4" t="s">
        <v>1537</v>
      </c>
      <c r="J233" s="4">
        <v>10</v>
      </c>
      <c r="K233" s="4">
        <v>10</v>
      </c>
      <c r="L233" s="6" t="s">
        <v>366</v>
      </c>
      <c r="M233" s="4" t="s">
        <v>0</v>
      </c>
      <c r="N233" s="4" t="s">
        <v>0</v>
      </c>
      <c r="O233" s="4" t="s">
        <v>0</v>
      </c>
      <c r="P233" s="4" t="s">
        <v>4</v>
      </c>
      <c r="Q233" s="51" t="s">
        <v>1541</v>
      </c>
      <c r="R233" s="29" t="s">
        <v>47</v>
      </c>
      <c r="S233" s="28" t="s">
        <v>9</v>
      </c>
      <c r="T233" s="28" t="s">
        <v>9</v>
      </c>
      <c r="U233" s="28" t="s">
        <v>9</v>
      </c>
      <c r="V233" s="28" t="s">
        <v>9</v>
      </c>
      <c r="W233" s="28" t="s">
        <v>9</v>
      </c>
    </row>
    <row r="234" spans="1:23">
      <c r="A234" s="9">
        <f t="shared" si="3"/>
        <v>91756</v>
      </c>
      <c r="B234" s="46" t="s">
        <v>9</v>
      </c>
      <c r="C234" s="46">
        <v>1</v>
      </c>
      <c r="D234" s="9">
        <v>5</v>
      </c>
      <c r="E234" s="8" t="s">
        <v>1540</v>
      </c>
      <c r="F234" s="8">
        <v>325</v>
      </c>
      <c r="G234" s="15" t="s">
        <v>1519</v>
      </c>
      <c r="H234" s="29" t="s">
        <v>1536</v>
      </c>
      <c r="I234" s="4" t="s">
        <v>1537</v>
      </c>
      <c r="J234" s="4">
        <v>10</v>
      </c>
      <c r="K234" s="4">
        <v>10</v>
      </c>
      <c r="L234" s="6" t="s">
        <v>366</v>
      </c>
      <c r="M234" s="4" t="s">
        <v>0</v>
      </c>
      <c r="N234" s="4" t="s">
        <v>0</v>
      </c>
      <c r="O234" s="4" t="s">
        <v>0</v>
      </c>
      <c r="P234" s="4" t="s">
        <v>4</v>
      </c>
      <c r="Q234" s="51" t="s">
        <v>1541</v>
      </c>
      <c r="R234" s="29" t="s">
        <v>47</v>
      </c>
      <c r="S234" s="28" t="s">
        <v>9</v>
      </c>
      <c r="T234" s="28" t="s">
        <v>9</v>
      </c>
      <c r="U234" s="28" t="s">
        <v>9</v>
      </c>
      <c r="V234" s="28" t="s">
        <v>9</v>
      </c>
      <c r="W234" s="28" t="s">
        <v>9</v>
      </c>
    </row>
    <row r="235" spans="1:23">
      <c r="A235" s="9">
        <f t="shared" si="3"/>
        <v>91757</v>
      </c>
      <c r="B235" s="46" t="s">
        <v>9</v>
      </c>
      <c r="C235" s="46">
        <v>1</v>
      </c>
      <c r="D235" s="9">
        <v>5</v>
      </c>
      <c r="E235" s="8" t="s">
        <v>1540</v>
      </c>
      <c r="F235" s="8">
        <v>326</v>
      </c>
      <c r="G235" s="15" t="s">
        <v>1519</v>
      </c>
      <c r="H235" s="29" t="s">
        <v>1536</v>
      </c>
      <c r="I235" s="4" t="s">
        <v>1537</v>
      </c>
      <c r="J235" s="4">
        <v>10</v>
      </c>
      <c r="K235" s="4">
        <v>10</v>
      </c>
      <c r="L235" s="6" t="s">
        <v>366</v>
      </c>
      <c r="M235" s="4" t="s">
        <v>0</v>
      </c>
      <c r="N235" s="4" t="s">
        <v>0</v>
      </c>
      <c r="O235" s="4" t="s">
        <v>0</v>
      </c>
      <c r="P235" s="4" t="s">
        <v>4</v>
      </c>
      <c r="Q235" s="51" t="s">
        <v>1541</v>
      </c>
      <c r="R235" s="29" t="s">
        <v>47</v>
      </c>
      <c r="S235" s="28" t="s">
        <v>9</v>
      </c>
      <c r="T235" s="28" t="s">
        <v>9</v>
      </c>
      <c r="U235" s="28" t="s">
        <v>9</v>
      </c>
      <c r="V235" s="28" t="s">
        <v>9</v>
      </c>
      <c r="W235" s="28" t="s">
        <v>9</v>
      </c>
    </row>
    <row r="236" spans="1:23">
      <c r="A236" s="9">
        <f t="shared" si="3"/>
        <v>91758</v>
      </c>
      <c r="B236" s="46" t="s">
        <v>9</v>
      </c>
      <c r="C236" s="46">
        <v>1</v>
      </c>
      <c r="D236" s="9">
        <v>5</v>
      </c>
      <c r="E236" s="8" t="s">
        <v>1540</v>
      </c>
      <c r="F236" s="8">
        <v>341</v>
      </c>
      <c r="G236" s="15" t="s">
        <v>1519</v>
      </c>
      <c r="H236" s="29" t="s">
        <v>1536</v>
      </c>
      <c r="I236" s="4" t="s">
        <v>1537</v>
      </c>
      <c r="J236" s="4">
        <v>10</v>
      </c>
      <c r="K236" s="4">
        <v>10</v>
      </c>
      <c r="L236" s="6" t="s">
        <v>366</v>
      </c>
      <c r="M236" s="4" t="s">
        <v>0</v>
      </c>
      <c r="N236" s="4" t="s">
        <v>0</v>
      </c>
      <c r="O236" s="4" t="s">
        <v>0</v>
      </c>
      <c r="P236" s="4" t="s">
        <v>4</v>
      </c>
      <c r="Q236" s="51" t="s">
        <v>1541</v>
      </c>
      <c r="R236" s="29" t="s">
        <v>47</v>
      </c>
      <c r="S236" s="28" t="s">
        <v>9</v>
      </c>
      <c r="T236" s="28" t="s">
        <v>9</v>
      </c>
      <c r="U236" s="28" t="s">
        <v>9</v>
      </c>
      <c r="V236" s="28" t="s">
        <v>9</v>
      </c>
      <c r="W236" s="28" t="s">
        <v>9</v>
      </c>
    </row>
    <row r="237" spans="1:23">
      <c r="A237" s="9">
        <f t="shared" si="3"/>
        <v>91759</v>
      </c>
      <c r="B237" s="46" t="s">
        <v>9</v>
      </c>
      <c r="C237" s="46">
        <v>1</v>
      </c>
      <c r="D237" s="9">
        <v>5</v>
      </c>
      <c r="E237" s="8" t="s">
        <v>1540</v>
      </c>
      <c r="F237" s="8">
        <v>342</v>
      </c>
      <c r="G237" s="15" t="s">
        <v>1519</v>
      </c>
      <c r="H237" s="29" t="s">
        <v>1536</v>
      </c>
      <c r="I237" s="4" t="s">
        <v>1537</v>
      </c>
      <c r="J237" s="4">
        <v>10</v>
      </c>
      <c r="K237" s="4">
        <v>10</v>
      </c>
      <c r="L237" s="6" t="s">
        <v>366</v>
      </c>
      <c r="M237" s="4" t="s">
        <v>0</v>
      </c>
      <c r="N237" s="4" t="s">
        <v>0</v>
      </c>
      <c r="O237" s="4" t="s">
        <v>0</v>
      </c>
      <c r="P237" s="4" t="s">
        <v>4</v>
      </c>
      <c r="Q237" s="51" t="s">
        <v>1541</v>
      </c>
      <c r="R237" s="29" t="s">
        <v>47</v>
      </c>
      <c r="S237" s="28" t="s">
        <v>9</v>
      </c>
      <c r="T237" s="28" t="s">
        <v>9</v>
      </c>
      <c r="U237" s="28" t="s">
        <v>9</v>
      </c>
      <c r="V237" s="28" t="s">
        <v>9</v>
      </c>
      <c r="W237" s="28" t="s">
        <v>9</v>
      </c>
    </row>
    <row r="238" spans="1:23">
      <c r="A238" s="9">
        <f t="shared" si="3"/>
        <v>91760</v>
      </c>
      <c r="B238" s="46" t="s">
        <v>9</v>
      </c>
      <c r="C238" s="46">
        <v>1</v>
      </c>
      <c r="D238" s="9">
        <v>5</v>
      </c>
      <c r="E238" s="8" t="s">
        <v>1540</v>
      </c>
      <c r="F238" s="8">
        <v>345</v>
      </c>
      <c r="G238" s="15" t="s">
        <v>1519</v>
      </c>
      <c r="H238" s="29" t="s">
        <v>1536</v>
      </c>
      <c r="I238" s="4" t="s">
        <v>1537</v>
      </c>
      <c r="J238" s="4">
        <v>10</v>
      </c>
      <c r="K238" s="4">
        <v>10</v>
      </c>
      <c r="L238" s="6" t="s">
        <v>366</v>
      </c>
      <c r="M238" s="4" t="s">
        <v>0</v>
      </c>
      <c r="N238" s="4" t="s">
        <v>0</v>
      </c>
      <c r="O238" s="4" t="s">
        <v>0</v>
      </c>
      <c r="P238" s="4" t="s">
        <v>4</v>
      </c>
      <c r="Q238" s="51" t="s">
        <v>1541</v>
      </c>
      <c r="R238" s="29" t="s">
        <v>47</v>
      </c>
      <c r="S238" s="28" t="s">
        <v>9</v>
      </c>
      <c r="T238" s="28" t="s">
        <v>9</v>
      </c>
      <c r="U238" s="28" t="s">
        <v>9</v>
      </c>
      <c r="V238" s="28" t="s">
        <v>9</v>
      </c>
      <c r="W238" s="28" t="s">
        <v>9</v>
      </c>
    </row>
    <row r="239" spans="1:23">
      <c r="A239" s="9">
        <f t="shared" si="3"/>
        <v>91761</v>
      </c>
      <c r="B239" s="46" t="s">
        <v>9</v>
      </c>
      <c r="C239" s="46">
        <v>1</v>
      </c>
      <c r="D239" s="9">
        <v>5</v>
      </c>
      <c r="E239" s="8" t="s">
        <v>1540</v>
      </c>
      <c r="F239" s="8">
        <v>346</v>
      </c>
      <c r="G239" s="15" t="s">
        <v>1519</v>
      </c>
      <c r="H239" s="29" t="s">
        <v>1536</v>
      </c>
      <c r="I239" s="4" t="s">
        <v>1537</v>
      </c>
      <c r="J239" s="4">
        <v>10</v>
      </c>
      <c r="K239" s="4">
        <v>10</v>
      </c>
      <c r="L239" s="6" t="s">
        <v>366</v>
      </c>
      <c r="M239" s="4" t="s">
        <v>0</v>
      </c>
      <c r="N239" s="4" t="s">
        <v>0</v>
      </c>
      <c r="O239" s="4" t="s">
        <v>0</v>
      </c>
      <c r="P239" s="4" t="s">
        <v>4</v>
      </c>
      <c r="Q239" s="51" t="s">
        <v>1541</v>
      </c>
      <c r="R239" s="29" t="s">
        <v>47</v>
      </c>
      <c r="S239" s="28" t="s">
        <v>9</v>
      </c>
      <c r="T239" s="28" t="s">
        <v>9</v>
      </c>
      <c r="U239" s="28" t="s">
        <v>9</v>
      </c>
      <c r="V239" s="28" t="s">
        <v>9</v>
      </c>
      <c r="W239" s="28" t="s">
        <v>9</v>
      </c>
    </row>
    <row r="240" spans="1:23">
      <c r="A240" s="9">
        <f t="shared" si="3"/>
        <v>91762</v>
      </c>
      <c r="B240" s="46" t="s">
        <v>9</v>
      </c>
      <c r="C240" s="46">
        <v>1</v>
      </c>
      <c r="D240" s="9">
        <v>5</v>
      </c>
      <c r="E240" s="8" t="s">
        <v>1540</v>
      </c>
      <c r="F240" s="8">
        <v>351</v>
      </c>
      <c r="G240" s="15" t="s">
        <v>1519</v>
      </c>
      <c r="H240" s="29" t="s">
        <v>1536</v>
      </c>
      <c r="I240" s="4" t="s">
        <v>1537</v>
      </c>
      <c r="J240" s="4">
        <v>10</v>
      </c>
      <c r="K240" s="4">
        <v>10</v>
      </c>
      <c r="L240" s="6" t="s">
        <v>366</v>
      </c>
      <c r="M240" s="4" t="s">
        <v>0</v>
      </c>
      <c r="N240" s="4" t="s">
        <v>0</v>
      </c>
      <c r="O240" s="4" t="s">
        <v>0</v>
      </c>
      <c r="P240" s="4" t="s">
        <v>4</v>
      </c>
      <c r="Q240" s="51" t="s">
        <v>1541</v>
      </c>
      <c r="R240" s="29" t="s">
        <v>47</v>
      </c>
      <c r="S240" s="28" t="s">
        <v>9</v>
      </c>
      <c r="T240" s="28" t="s">
        <v>9</v>
      </c>
      <c r="U240" s="28" t="s">
        <v>9</v>
      </c>
      <c r="V240" s="28" t="s">
        <v>9</v>
      </c>
      <c r="W240" s="28" t="s">
        <v>9</v>
      </c>
    </row>
    <row r="241" spans="1:23">
      <c r="A241" s="9">
        <f t="shared" si="3"/>
        <v>91763</v>
      </c>
      <c r="B241" s="46" t="s">
        <v>9</v>
      </c>
      <c r="C241" s="46">
        <v>1</v>
      </c>
      <c r="D241" s="9">
        <v>5</v>
      </c>
      <c r="E241" s="8" t="s">
        <v>1540</v>
      </c>
      <c r="F241" s="8">
        <v>352</v>
      </c>
      <c r="G241" s="15" t="s">
        <v>1519</v>
      </c>
      <c r="H241" s="29" t="s">
        <v>1536</v>
      </c>
      <c r="I241" s="4" t="s">
        <v>1537</v>
      </c>
      <c r="J241" s="4">
        <v>10</v>
      </c>
      <c r="K241" s="4">
        <v>10</v>
      </c>
      <c r="L241" s="6" t="s">
        <v>366</v>
      </c>
      <c r="M241" s="4" t="s">
        <v>0</v>
      </c>
      <c r="N241" s="4" t="s">
        <v>0</v>
      </c>
      <c r="O241" s="4" t="s">
        <v>0</v>
      </c>
      <c r="P241" s="4" t="s">
        <v>4</v>
      </c>
      <c r="Q241" s="51" t="s">
        <v>1541</v>
      </c>
      <c r="R241" s="29" t="s">
        <v>47</v>
      </c>
      <c r="S241" s="28" t="s">
        <v>9</v>
      </c>
      <c r="T241" s="28" t="s">
        <v>9</v>
      </c>
      <c r="U241" s="28" t="s">
        <v>9</v>
      </c>
      <c r="V241" s="28" t="s">
        <v>9</v>
      </c>
      <c r="W241" s="28" t="s">
        <v>9</v>
      </c>
    </row>
    <row r="242" spans="1:23">
      <c r="A242" s="9">
        <f t="shared" si="3"/>
        <v>91764</v>
      </c>
      <c r="B242" s="46" t="s">
        <v>9</v>
      </c>
      <c r="C242" s="46">
        <v>1</v>
      </c>
      <c r="D242" s="9">
        <v>5</v>
      </c>
      <c r="E242" s="8" t="s">
        <v>1540</v>
      </c>
      <c r="F242" s="8">
        <v>354</v>
      </c>
      <c r="G242" s="15" t="s">
        <v>1519</v>
      </c>
      <c r="H242" s="29" t="s">
        <v>1536</v>
      </c>
      <c r="I242" s="4" t="s">
        <v>1537</v>
      </c>
      <c r="J242" s="4">
        <v>10</v>
      </c>
      <c r="K242" s="4">
        <v>10</v>
      </c>
      <c r="L242" s="6" t="s">
        <v>366</v>
      </c>
      <c r="M242" s="4" t="s">
        <v>0</v>
      </c>
      <c r="N242" s="4" t="s">
        <v>0</v>
      </c>
      <c r="O242" s="4" t="s">
        <v>0</v>
      </c>
      <c r="P242" s="4" t="s">
        <v>4</v>
      </c>
      <c r="Q242" s="51" t="s">
        <v>1541</v>
      </c>
      <c r="R242" s="29" t="s">
        <v>47</v>
      </c>
      <c r="S242" s="28" t="s">
        <v>9</v>
      </c>
      <c r="T242" s="28" t="s">
        <v>9</v>
      </c>
      <c r="U242" s="28" t="s">
        <v>9</v>
      </c>
      <c r="V242" s="28" t="s">
        <v>9</v>
      </c>
      <c r="W242" s="28" t="s">
        <v>9</v>
      </c>
    </row>
    <row r="243" spans="1:23">
      <c r="A243" s="9">
        <f t="shared" si="3"/>
        <v>91765</v>
      </c>
      <c r="B243" s="46" t="s">
        <v>9</v>
      </c>
      <c r="C243" s="46">
        <v>1</v>
      </c>
      <c r="D243" s="9">
        <v>5</v>
      </c>
      <c r="E243" s="8" t="s">
        <v>1540</v>
      </c>
      <c r="F243" s="8">
        <v>356</v>
      </c>
      <c r="G243" s="15" t="s">
        <v>1519</v>
      </c>
      <c r="H243" s="29" t="s">
        <v>1536</v>
      </c>
      <c r="I243" s="4" t="s">
        <v>1537</v>
      </c>
      <c r="J243" s="4">
        <v>10</v>
      </c>
      <c r="K243" s="4">
        <v>10</v>
      </c>
      <c r="L243" s="6" t="s">
        <v>366</v>
      </c>
      <c r="M243" s="4" t="s">
        <v>0</v>
      </c>
      <c r="N243" s="4" t="s">
        <v>0</v>
      </c>
      <c r="O243" s="4" t="s">
        <v>0</v>
      </c>
      <c r="P243" s="4" t="s">
        <v>4</v>
      </c>
      <c r="Q243" s="51" t="s">
        <v>1541</v>
      </c>
      <c r="R243" s="29" t="s">
        <v>47</v>
      </c>
      <c r="S243" s="28" t="s">
        <v>9</v>
      </c>
      <c r="T243" s="28" t="s">
        <v>9</v>
      </c>
      <c r="U243" s="28" t="s">
        <v>9</v>
      </c>
      <c r="V243" s="28" t="s">
        <v>9</v>
      </c>
      <c r="W243" s="28" t="s">
        <v>9</v>
      </c>
    </row>
    <row r="244" spans="1:23">
      <c r="A244" s="9">
        <f t="shared" si="3"/>
        <v>91766</v>
      </c>
      <c r="B244" s="46" t="s">
        <v>9</v>
      </c>
      <c r="C244" s="46">
        <v>1</v>
      </c>
      <c r="D244" s="9">
        <v>5</v>
      </c>
      <c r="E244" s="8" t="s">
        <v>1540</v>
      </c>
      <c r="F244" s="8">
        <v>361</v>
      </c>
      <c r="G244" s="15" t="s">
        <v>1519</v>
      </c>
      <c r="H244" s="29" t="s">
        <v>1536</v>
      </c>
      <c r="I244" s="4" t="s">
        <v>1537</v>
      </c>
      <c r="J244" s="4">
        <v>10</v>
      </c>
      <c r="K244" s="4">
        <v>10</v>
      </c>
      <c r="L244" s="6" t="s">
        <v>366</v>
      </c>
      <c r="M244" s="4" t="s">
        <v>0</v>
      </c>
      <c r="N244" s="4" t="s">
        <v>0</v>
      </c>
      <c r="O244" s="4" t="s">
        <v>0</v>
      </c>
      <c r="P244" s="4" t="s">
        <v>4</v>
      </c>
      <c r="Q244" s="51" t="s">
        <v>1541</v>
      </c>
      <c r="R244" s="29" t="s">
        <v>47</v>
      </c>
      <c r="S244" s="28" t="s">
        <v>9</v>
      </c>
      <c r="T244" s="28" t="s">
        <v>9</v>
      </c>
      <c r="U244" s="28" t="s">
        <v>9</v>
      </c>
      <c r="V244" s="28" t="s">
        <v>9</v>
      </c>
      <c r="W244" s="28" t="s">
        <v>9</v>
      </c>
    </row>
    <row r="245" spans="1:23">
      <c r="A245" s="9">
        <f t="shared" si="3"/>
        <v>91767</v>
      </c>
      <c r="B245" s="46" t="s">
        <v>9</v>
      </c>
      <c r="C245" s="46">
        <v>1</v>
      </c>
      <c r="D245" s="9">
        <v>5</v>
      </c>
      <c r="E245" s="8" t="s">
        <v>1540</v>
      </c>
      <c r="F245" s="8">
        <v>362</v>
      </c>
      <c r="G245" s="15" t="s">
        <v>1519</v>
      </c>
      <c r="H245" s="29" t="s">
        <v>1536</v>
      </c>
      <c r="I245" s="4" t="s">
        <v>1537</v>
      </c>
      <c r="J245" s="4">
        <v>10</v>
      </c>
      <c r="K245" s="4">
        <v>10</v>
      </c>
      <c r="L245" s="6" t="s">
        <v>366</v>
      </c>
      <c r="M245" s="4" t="s">
        <v>0</v>
      </c>
      <c r="N245" s="4" t="s">
        <v>0</v>
      </c>
      <c r="O245" s="4" t="s">
        <v>0</v>
      </c>
      <c r="P245" s="4" t="s">
        <v>4</v>
      </c>
      <c r="Q245" s="51" t="s">
        <v>1541</v>
      </c>
      <c r="R245" s="29" t="s">
        <v>47</v>
      </c>
      <c r="S245" s="28" t="s">
        <v>9</v>
      </c>
      <c r="T245" s="28" t="s">
        <v>9</v>
      </c>
      <c r="U245" s="28" t="s">
        <v>9</v>
      </c>
      <c r="V245" s="28" t="s">
        <v>9</v>
      </c>
      <c r="W245" s="28" t="s">
        <v>9</v>
      </c>
    </row>
    <row r="246" spans="1:23">
      <c r="A246" s="9">
        <f t="shared" si="3"/>
        <v>91768</v>
      </c>
      <c r="B246" s="46" t="s">
        <v>9</v>
      </c>
      <c r="C246" s="46">
        <v>1</v>
      </c>
      <c r="D246" s="9">
        <v>5</v>
      </c>
      <c r="E246" s="8" t="s">
        <v>1540</v>
      </c>
      <c r="F246" s="8">
        <v>364</v>
      </c>
      <c r="G246" s="15" t="s">
        <v>1519</v>
      </c>
      <c r="H246" s="29" t="s">
        <v>1536</v>
      </c>
      <c r="I246" s="4" t="s">
        <v>1537</v>
      </c>
      <c r="J246" s="4">
        <v>10</v>
      </c>
      <c r="K246" s="4">
        <v>10</v>
      </c>
      <c r="L246" s="6" t="s">
        <v>366</v>
      </c>
      <c r="M246" s="4" t="s">
        <v>0</v>
      </c>
      <c r="N246" s="4" t="s">
        <v>0</v>
      </c>
      <c r="O246" s="4" t="s">
        <v>0</v>
      </c>
      <c r="P246" s="4" t="s">
        <v>4</v>
      </c>
      <c r="Q246" s="51" t="s">
        <v>1541</v>
      </c>
      <c r="R246" s="29" t="s">
        <v>47</v>
      </c>
      <c r="S246" s="28" t="s">
        <v>9</v>
      </c>
      <c r="T246" s="28" t="s">
        <v>9</v>
      </c>
      <c r="U246" s="28" t="s">
        <v>9</v>
      </c>
      <c r="V246" s="28" t="s">
        <v>9</v>
      </c>
      <c r="W246" s="28" t="s">
        <v>9</v>
      </c>
    </row>
    <row r="247" spans="1:23">
      <c r="A247" s="9">
        <f t="shared" si="3"/>
        <v>91769</v>
      </c>
      <c r="B247" s="46" t="s">
        <v>9</v>
      </c>
      <c r="C247" s="46">
        <v>1</v>
      </c>
      <c r="D247" s="9">
        <v>5</v>
      </c>
      <c r="E247" s="8" t="s">
        <v>1540</v>
      </c>
      <c r="F247" s="8">
        <v>365</v>
      </c>
      <c r="G247" s="15" t="s">
        <v>1519</v>
      </c>
      <c r="H247" s="29" t="s">
        <v>1536</v>
      </c>
      <c r="I247" s="4" t="s">
        <v>1537</v>
      </c>
      <c r="J247" s="4">
        <v>10</v>
      </c>
      <c r="K247" s="4">
        <v>10</v>
      </c>
      <c r="L247" s="6" t="s">
        <v>366</v>
      </c>
      <c r="M247" s="4" t="s">
        <v>0</v>
      </c>
      <c r="N247" s="4" t="s">
        <v>0</v>
      </c>
      <c r="O247" s="4" t="s">
        <v>0</v>
      </c>
      <c r="P247" s="4" t="s">
        <v>4</v>
      </c>
      <c r="Q247" s="51" t="s">
        <v>1541</v>
      </c>
      <c r="R247" s="29" t="s">
        <v>47</v>
      </c>
      <c r="S247" s="28" t="s">
        <v>9</v>
      </c>
      <c r="T247" s="28" t="s">
        <v>9</v>
      </c>
      <c r="U247" s="28" t="s">
        <v>9</v>
      </c>
      <c r="V247" s="28" t="s">
        <v>9</v>
      </c>
      <c r="W247" s="28" t="s">
        <v>9</v>
      </c>
    </row>
    <row r="248" spans="1:23">
      <c r="A248" s="9">
        <f t="shared" si="3"/>
        <v>91770</v>
      </c>
      <c r="B248" s="46" t="s">
        <v>9</v>
      </c>
      <c r="C248" s="46">
        <v>1</v>
      </c>
      <c r="D248" s="9">
        <v>5</v>
      </c>
      <c r="E248" s="8" t="s">
        <v>1540</v>
      </c>
      <c r="F248" s="8">
        <v>412</v>
      </c>
      <c r="G248" s="15" t="s">
        <v>1519</v>
      </c>
      <c r="H248" s="29" t="s">
        <v>1536</v>
      </c>
      <c r="I248" s="4" t="s">
        <v>1537</v>
      </c>
      <c r="J248" s="4">
        <v>10</v>
      </c>
      <c r="K248" s="4">
        <v>10</v>
      </c>
      <c r="L248" s="6" t="s">
        <v>366</v>
      </c>
      <c r="M248" s="4" t="s">
        <v>0</v>
      </c>
      <c r="N248" s="4" t="s">
        <v>0</v>
      </c>
      <c r="O248" s="4" t="s">
        <v>0</v>
      </c>
      <c r="P248" s="4" t="s">
        <v>4</v>
      </c>
      <c r="Q248" s="51" t="s">
        <v>1541</v>
      </c>
      <c r="R248" s="29" t="s">
        <v>47</v>
      </c>
      <c r="S248" s="28" t="s">
        <v>9</v>
      </c>
      <c r="T248" s="28" t="s">
        <v>9</v>
      </c>
      <c r="U248" s="28" t="s">
        <v>9</v>
      </c>
      <c r="V248" s="28" t="s">
        <v>9</v>
      </c>
      <c r="W248" s="28" t="s">
        <v>9</v>
      </c>
    </row>
    <row r="249" spans="1:23">
      <c r="A249" s="9">
        <f t="shared" si="3"/>
        <v>91771</v>
      </c>
      <c r="B249" s="46" t="s">
        <v>9</v>
      </c>
      <c r="C249" s="46">
        <v>1</v>
      </c>
      <c r="D249" s="9">
        <v>5</v>
      </c>
      <c r="E249" s="8" t="s">
        <v>1540</v>
      </c>
      <c r="F249" s="8">
        <v>413</v>
      </c>
      <c r="G249" s="15" t="s">
        <v>1519</v>
      </c>
      <c r="H249" s="29" t="s">
        <v>1536</v>
      </c>
      <c r="I249" s="4" t="s">
        <v>1537</v>
      </c>
      <c r="J249" s="4">
        <v>10</v>
      </c>
      <c r="K249" s="4">
        <v>10</v>
      </c>
      <c r="L249" s="6" t="s">
        <v>366</v>
      </c>
      <c r="M249" s="4" t="s">
        <v>0</v>
      </c>
      <c r="N249" s="4" t="s">
        <v>0</v>
      </c>
      <c r="O249" s="4" t="s">
        <v>0</v>
      </c>
      <c r="P249" s="4" t="s">
        <v>4</v>
      </c>
      <c r="Q249" s="51" t="s">
        <v>1541</v>
      </c>
      <c r="R249" s="29" t="s">
        <v>47</v>
      </c>
      <c r="S249" s="28" t="s">
        <v>9</v>
      </c>
      <c r="T249" s="28" t="s">
        <v>9</v>
      </c>
      <c r="U249" s="28" t="s">
        <v>9</v>
      </c>
      <c r="V249" s="28" t="s">
        <v>9</v>
      </c>
      <c r="W249" s="28" t="s">
        <v>9</v>
      </c>
    </row>
    <row r="250" spans="1:23">
      <c r="A250" s="9">
        <f t="shared" si="3"/>
        <v>91772</v>
      </c>
      <c r="B250" s="46" t="s">
        <v>9</v>
      </c>
      <c r="C250" s="46">
        <v>1</v>
      </c>
      <c r="D250" s="9">
        <v>5</v>
      </c>
      <c r="E250" s="8" t="s">
        <v>1540</v>
      </c>
      <c r="F250" s="8">
        <v>415</v>
      </c>
      <c r="G250" s="15" t="s">
        <v>1519</v>
      </c>
      <c r="H250" s="29" t="s">
        <v>1536</v>
      </c>
      <c r="I250" s="4" t="s">
        <v>1537</v>
      </c>
      <c r="J250" s="4">
        <v>10</v>
      </c>
      <c r="K250" s="4">
        <v>10</v>
      </c>
      <c r="L250" s="6" t="s">
        <v>366</v>
      </c>
      <c r="M250" s="4" t="s">
        <v>0</v>
      </c>
      <c r="N250" s="4" t="s">
        <v>0</v>
      </c>
      <c r="O250" s="4" t="s">
        <v>0</v>
      </c>
      <c r="P250" s="4" t="s">
        <v>4</v>
      </c>
      <c r="Q250" s="51" t="s">
        <v>1541</v>
      </c>
      <c r="R250" s="29" t="s">
        <v>47</v>
      </c>
      <c r="S250" s="28" t="s">
        <v>9</v>
      </c>
      <c r="T250" s="28" t="s">
        <v>9</v>
      </c>
      <c r="U250" s="28" t="s">
        <v>9</v>
      </c>
      <c r="V250" s="28" t="s">
        <v>9</v>
      </c>
      <c r="W250" s="28" t="s">
        <v>9</v>
      </c>
    </row>
    <row r="251" spans="1:23">
      <c r="A251" s="9">
        <f t="shared" si="3"/>
        <v>91773</v>
      </c>
      <c r="B251" s="46" t="s">
        <v>9</v>
      </c>
      <c r="C251" s="46">
        <v>1</v>
      </c>
      <c r="D251" s="9">
        <v>5</v>
      </c>
      <c r="E251" s="8" t="s">
        <v>1540</v>
      </c>
      <c r="F251" s="8">
        <v>416</v>
      </c>
      <c r="G251" s="15" t="s">
        <v>1519</v>
      </c>
      <c r="H251" s="29" t="s">
        <v>1536</v>
      </c>
      <c r="I251" s="4" t="s">
        <v>1537</v>
      </c>
      <c r="J251" s="4">
        <v>10</v>
      </c>
      <c r="K251" s="4">
        <v>10</v>
      </c>
      <c r="L251" s="6" t="s">
        <v>366</v>
      </c>
      <c r="M251" s="4" t="s">
        <v>0</v>
      </c>
      <c r="N251" s="4" t="s">
        <v>0</v>
      </c>
      <c r="O251" s="4" t="s">
        <v>0</v>
      </c>
      <c r="P251" s="4" t="s">
        <v>4</v>
      </c>
      <c r="Q251" s="51" t="s">
        <v>1541</v>
      </c>
      <c r="R251" s="29" t="s">
        <v>47</v>
      </c>
      <c r="S251" s="28" t="s">
        <v>9</v>
      </c>
      <c r="T251" s="28" t="s">
        <v>9</v>
      </c>
      <c r="U251" s="28" t="s">
        <v>9</v>
      </c>
      <c r="V251" s="28" t="s">
        <v>9</v>
      </c>
      <c r="W251" s="28" t="s">
        <v>9</v>
      </c>
    </row>
    <row r="252" spans="1:23">
      <c r="A252" s="9">
        <f t="shared" si="3"/>
        <v>91774</v>
      </c>
      <c r="B252" s="46" t="s">
        <v>9</v>
      </c>
      <c r="C252" s="46">
        <v>1</v>
      </c>
      <c r="D252" s="9">
        <v>5</v>
      </c>
      <c r="E252" s="8" t="s">
        <v>1540</v>
      </c>
      <c r="F252" s="8">
        <v>421</v>
      </c>
      <c r="G252" s="15" t="s">
        <v>1519</v>
      </c>
      <c r="H252" s="29" t="s">
        <v>1536</v>
      </c>
      <c r="I252" s="4" t="s">
        <v>1537</v>
      </c>
      <c r="J252" s="4">
        <v>10</v>
      </c>
      <c r="K252" s="4">
        <v>10</v>
      </c>
      <c r="L252" s="6" t="s">
        <v>366</v>
      </c>
      <c r="M252" s="4" t="s">
        <v>0</v>
      </c>
      <c r="N252" s="4" t="s">
        <v>0</v>
      </c>
      <c r="O252" s="4" t="s">
        <v>0</v>
      </c>
      <c r="P252" s="4" t="s">
        <v>4</v>
      </c>
      <c r="Q252" s="51" t="s">
        <v>1541</v>
      </c>
      <c r="R252" s="29" t="s">
        <v>47</v>
      </c>
      <c r="S252" s="28" t="s">
        <v>9</v>
      </c>
      <c r="T252" s="28" t="s">
        <v>9</v>
      </c>
      <c r="U252" s="28" t="s">
        <v>9</v>
      </c>
      <c r="V252" s="28" t="s">
        <v>9</v>
      </c>
      <c r="W252" s="28" t="s">
        <v>9</v>
      </c>
    </row>
    <row r="253" spans="1:23">
      <c r="A253" s="9">
        <f t="shared" si="3"/>
        <v>91775</v>
      </c>
      <c r="B253" s="46" t="s">
        <v>9</v>
      </c>
      <c r="C253" s="46">
        <v>1</v>
      </c>
      <c r="D253" s="9">
        <v>5</v>
      </c>
      <c r="E253" s="8" t="s">
        <v>1540</v>
      </c>
      <c r="F253" s="8">
        <v>423</v>
      </c>
      <c r="G253" s="15" t="s">
        <v>1519</v>
      </c>
      <c r="H253" s="29" t="s">
        <v>1536</v>
      </c>
      <c r="I253" s="4" t="s">
        <v>1537</v>
      </c>
      <c r="J253" s="4">
        <v>10</v>
      </c>
      <c r="K253" s="4">
        <v>10</v>
      </c>
      <c r="L253" s="6" t="s">
        <v>366</v>
      </c>
      <c r="M253" s="4" t="s">
        <v>0</v>
      </c>
      <c r="N253" s="4" t="s">
        <v>0</v>
      </c>
      <c r="O253" s="4" t="s">
        <v>0</v>
      </c>
      <c r="P253" s="4" t="s">
        <v>4</v>
      </c>
      <c r="Q253" s="51" t="s">
        <v>1541</v>
      </c>
      <c r="R253" s="29" t="s">
        <v>47</v>
      </c>
      <c r="S253" s="28" t="s">
        <v>9</v>
      </c>
      <c r="T253" s="28" t="s">
        <v>9</v>
      </c>
      <c r="U253" s="28" t="s">
        <v>9</v>
      </c>
      <c r="V253" s="28" t="s">
        <v>9</v>
      </c>
      <c r="W253" s="28" t="s">
        <v>9</v>
      </c>
    </row>
    <row r="254" spans="1:23">
      <c r="A254" s="9">
        <f t="shared" si="3"/>
        <v>91776</v>
      </c>
      <c r="B254" s="46" t="s">
        <v>9</v>
      </c>
      <c r="C254" s="46">
        <v>1</v>
      </c>
      <c r="D254" s="9">
        <v>5</v>
      </c>
      <c r="E254" s="8" t="s">
        <v>1540</v>
      </c>
      <c r="F254" s="8">
        <v>425</v>
      </c>
      <c r="G254" s="15" t="s">
        <v>1519</v>
      </c>
      <c r="H254" s="29" t="s">
        <v>1536</v>
      </c>
      <c r="I254" s="4" t="s">
        <v>1537</v>
      </c>
      <c r="J254" s="4">
        <v>10</v>
      </c>
      <c r="K254" s="4">
        <v>10</v>
      </c>
      <c r="L254" s="6" t="s">
        <v>366</v>
      </c>
      <c r="M254" s="4" t="s">
        <v>0</v>
      </c>
      <c r="N254" s="4" t="s">
        <v>0</v>
      </c>
      <c r="O254" s="4" t="s">
        <v>0</v>
      </c>
      <c r="P254" s="4" t="s">
        <v>4</v>
      </c>
      <c r="Q254" s="51" t="s">
        <v>1541</v>
      </c>
      <c r="R254" s="29" t="s">
        <v>47</v>
      </c>
      <c r="S254" s="28" t="s">
        <v>9</v>
      </c>
      <c r="T254" s="28" t="s">
        <v>9</v>
      </c>
      <c r="U254" s="28" t="s">
        <v>9</v>
      </c>
      <c r="V254" s="28" t="s">
        <v>9</v>
      </c>
      <c r="W254" s="28" t="s">
        <v>9</v>
      </c>
    </row>
    <row r="255" spans="1:23">
      <c r="A255" s="9">
        <f t="shared" si="3"/>
        <v>91777</v>
      </c>
      <c r="B255" s="46" t="s">
        <v>9</v>
      </c>
      <c r="C255" s="46">
        <v>1</v>
      </c>
      <c r="D255" s="9">
        <v>5</v>
      </c>
      <c r="E255" s="8" t="s">
        <v>1540</v>
      </c>
      <c r="F255" s="8">
        <v>426</v>
      </c>
      <c r="G255" s="15" t="s">
        <v>1519</v>
      </c>
      <c r="H255" s="29" t="s">
        <v>1536</v>
      </c>
      <c r="I255" s="4" t="s">
        <v>1537</v>
      </c>
      <c r="J255" s="4">
        <v>10</v>
      </c>
      <c r="K255" s="4">
        <v>10</v>
      </c>
      <c r="L255" s="6" t="s">
        <v>366</v>
      </c>
      <c r="M255" s="4" t="s">
        <v>0</v>
      </c>
      <c r="N255" s="4" t="s">
        <v>0</v>
      </c>
      <c r="O255" s="4" t="s">
        <v>0</v>
      </c>
      <c r="P255" s="4" t="s">
        <v>4</v>
      </c>
      <c r="Q255" s="51" t="s">
        <v>1541</v>
      </c>
      <c r="R255" s="29" t="s">
        <v>47</v>
      </c>
      <c r="S255" s="28" t="s">
        <v>9</v>
      </c>
      <c r="T255" s="28" t="s">
        <v>9</v>
      </c>
      <c r="U255" s="28" t="s">
        <v>9</v>
      </c>
      <c r="V255" s="28" t="s">
        <v>9</v>
      </c>
      <c r="W255" s="28" t="s">
        <v>9</v>
      </c>
    </row>
    <row r="256" spans="1:23">
      <c r="A256" s="9">
        <f t="shared" si="3"/>
        <v>91778</v>
      </c>
      <c r="B256" s="46" t="s">
        <v>9</v>
      </c>
      <c r="C256" s="46">
        <v>1</v>
      </c>
      <c r="D256" s="9">
        <v>5</v>
      </c>
      <c r="E256" s="8" t="s">
        <v>1540</v>
      </c>
      <c r="F256" s="8">
        <v>431</v>
      </c>
      <c r="G256" s="15" t="s">
        <v>1519</v>
      </c>
      <c r="H256" s="29" t="s">
        <v>1536</v>
      </c>
      <c r="I256" s="4" t="s">
        <v>1537</v>
      </c>
      <c r="J256" s="4">
        <v>10</v>
      </c>
      <c r="K256" s="4">
        <v>10</v>
      </c>
      <c r="L256" s="6" t="s">
        <v>366</v>
      </c>
      <c r="M256" s="4" t="s">
        <v>0</v>
      </c>
      <c r="N256" s="4" t="s">
        <v>0</v>
      </c>
      <c r="O256" s="4" t="s">
        <v>0</v>
      </c>
      <c r="P256" s="4" t="s">
        <v>4</v>
      </c>
      <c r="Q256" s="51" t="s">
        <v>1541</v>
      </c>
      <c r="R256" s="29" t="s">
        <v>47</v>
      </c>
      <c r="S256" s="28" t="s">
        <v>9</v>
      </c>
      <c r="T256" s="28" t="s">
        <v>9</v>
      </c>
      <c r="U256" s="28" t="s">
        <v>9</v>
      </c>
      <c r="V256" s="28" t="s">
        <v>9</v>
      </c>
      <c r="W256" s="28" t="s">
        <v>9</v>
      </c>
    </row>
    <row r="257" spans="1:23">
      <c r="A257" s="9">
        <f t="shared" si="3"/>
        <v>91779</v>
      </c>
      <c r="B257" s="46" t="s">
        <v>9</v>
      </c>
      <c r="C257" s="46">
        <v>1</v>
      </c>
      <c r="D257" s="9">
        <v>5</v>
      </c>
      <c r="E257" s="8" t="s">
        <v>1540</v>
      </c>
      <c r="F257" s="8">
        <v>432</v>
      </c>
      <c r="G257" s="15" t="s">
        <v>1519</v>
      </c>
      <c r="H257" s="29" t="s">
        <v>1536</v>
      </c>
      <c r="I257" s="4" t="s">
        <v>1537</v>
      </c>
      <c r="J257" s="4">
        <v>10</v>
      </c>
      <c r="K257" s="4">
        <v>10</v>
      </c>
      <c r="L257" s="6" t="s">
        <v>366</v>
      </c>
      <c r="M257" s="4" t="s">
        <v>0</v>
      </c>
      <c r="N257" s="4" t="s">
        <v>0</v>
      </c>
      <c r="O257" s="4" t="s">
        <v>0</v>
      </c>
      <c r="P257" s="4" t="s">
        <v>4</v>
      </c>
      <c r="Q257" s="51" t="s">
        <v>1541</v>
      </c>
      <c r="R257" s="29" t="s">
        <v>47</v>
      </c>
      <c r="S257" s="28" t="s">
        <v>9</v>
      </c>
      <c r="T257" s="28" t="s">
        <v>9</v>
      </c>
      <c r="U257" s="28" t="s">
        <v>9</v>
      </c>
      <c r="V257" s="28" t="s">
        <v>9</v>
      </c>
      <c r="W257" s="28" t="s">
        <v>9</v>
      </c>
    </row>
    <row r="258" spans="1:23">
      <c r="A258" s="9">
        <f t="shared" si="3"/>
        <v>91780</v>
      </c>
      <c r="B258" s="46" t="s">
        <v>9</v>
      </c>
      <c r="C258" s="46">
        <v>1</v>
      </c>
      <c r="D258" s="9">
        <v>5</v>
      </c>
      <c r="E258" s="8" t="s">
        <v>1540</v>
      </c>
      <c r="F258" s="8">
        <v>435</v>
      </c>
      <c r="G258" s="15" t="s">
        <v>1519</v>
      </c>
      <c r="H258" s="29" t="s">
        <v>1536</v>
      </c>
      <c r="I258" s="4" t="s">
        <v>1537</v>
      </c>
      <c r="J258" s="4">
        <v>10</v>
      </c>
      <c r="K258" s="4">
        <v>10</v>
      </c>
      <c r="L258" s="6" t="s">
        <v>366</v>
      </c>
      <c r="M258" s="4" t="s">
        <v>0</v>
      </c>
      <c r="N258" s="4" t="s">
        <v>0</v>
      </c>
      <c r="O258" s="4" t="s">
        <v>0</v>
      </c>
      <c r="P258" s="4" t="s">
        <v>4</v>
      </c>
      <c r="Q258" s="51" t="s">
        <v>1541</v>
      </c>
      <c r="R258" s="29" t="s">
        <v>47</v>
      </c>
      <c r="S258" s="28" t="s">
        <v>9</v>
      </c>
      <c r="T258" s="28" t="s">
        <v>9</v>
      </c>
      <c r="U258" s="28" t="s">
        <v>9</v>
      </c>
      <c r="V258" s="28" t="s">
        <v>9</v>
      </c>
      <c r="W258" s="28" t="s">
        <v>9</v>
      </c>
    </row>
    <row r="259" spans="1:23">
      <c r="A259" s="9">
        <f t="shared" si="3"/>
        <v>91781</v>
      </c>
      <c r="B259" s="46" t="s">
        <v>9</v>
      </c>
      <c r="C259" s="46">
        <v>1</v>
      </c>
      <c r="D259" s="9">
        <v>5</v>
      </c>
      <c r="E259" s="8" t="s">
        <v>1540</v>
      </c>
      <c r="F259" s="8">
        <v>436</v>
      </c>
      <c r="G259" s="15" t="s">
        <v>1519</v>
      </c>
      <c r="H259" s="29" t="s">
        <v>1536</v>
      </c>
      <c r="I259" s="4" t="s">
        <v>1537</v>
      </c>
      <c r="J259" s="4">
        <v>10</v>
      </c>
      <c r="K259" s="4">
        <v>10</v>
      </c>
      <c r="L259" s="6" t="s">
        <v>366</v>
      </c>
      <c r="M259" s="4" t="s">
        <v>0</v>
      </c>
      <c r="N259" s="4" t="s">
        <v>0</v>
      </c>
      <c r="O259" s="4" t="s">
        <v>0</v>
      </c>
      <c r="P259" s="4" t="s">
        <v>4</v>
      </c>
      <c r="Q259" s="51" t="s">
        <v>1541</v>
      </c>
      <c r="R259" s="29" t="s">
        <v>47</v>
      </c>
      <c r="S259" s="28" t="s">
        <v>9</v>
      </c>
      <c r="T259" s="28" t="s">
        <v>9</v>
      </c>
      <c r="U259" s="28" t="s">
        <v>9</v>
      </c>
      <c r="V259" s="28" t="s">
        <v>9</v>
      </c>
      <c r="W259" s="28" t="s">
        <v>9</v>
      </c>
    </row>
    <row r="260" spans="1:23">
      <c r="A260" s="9">
        <f t="shared" si="3"/>
        <v>91782</v>
      </c>
      <c r="B260" s="46" t="s">
        <v>9</v>
      </c>
      <c r="C260" s="46">
        <v>1</v>
      </c>
      <c r="D260" s="9">
        <v>5</v>
      </c>
      <c r="E260" s="8" t="s">
        <v>1540</v>
      </c>
      <c r="F260" s="8">
        <v>451</v>
      </c>
      <c r="G260" s="15" t="s">
        <v>1519</v>
      </c>
      <c r="H260" s="29" t="s">
        <v>1536</v>
      </c>
      <c r="I260" s="4" t="s">
        <v>1537</v>
      </c>
      <c r="J260" s="4">
        <v>10</v>
      </c>
      <c r="K260" s="4">
        <v>10</v>
      </c>
      <c r="L260" s="6" t="s">
        <v>366</v>
      </c>
      <c r="M260" s="4" t="s">
        <v>0</v>
      </c>
      <c r="N260" s="4" t="s">
        <v>0</v>
      </c>
      <c r="O260" s="4" t="s">
        <v>0</v>
      </c>
      <c r="P260" s="4" t="s">
        <v>4</v>
      </c>
      <c r="Q260" s="51" t="s">
        <v>1541</v>
      </c>
      <c r="R260" s="29" t="s">
        <v>47</v>
      </c>
      <c r="S260" s="28" t="s">
        <v>9</v>
      </c>
      <c r="T260" s="28" t="s">
        <v>9</v>
      </c>
      <c r="U260" s="28" t="s">
        <v>9</v>
      </c>
      <c r="V260" s="28" t="s">
        <v>9</v>
      </c>
      <c r="W260" s="28" t="s">
        <v>9</v>
      </c>
    </row>
    <row r="261" spans="1:23">
      <c r="A261" s="9">
        <f t="shared" si="3"/>
        <v>91783</v>
      </c>
      <c r="B261" s="46" t="s">
        <v>9</v>
      </c>
      <c r="C261" s="46">
        <v>1</v>
      </c>
      <c r="D261" s="9">
        <v>5</v>
      </c>
      <c r="E261" s="8" t="s">
        <v>1540</v>
      </c>
      <c r="F261" s="8">
        <v>452</v>
      </c>
      <c r="G261" s="15" t="s">
        <v>1519</v>
      </c>
      <c r="H261" s="29" t="s">
        <v>1536</v>
      </c>
      <c r="I261" s="4" t="s">
        <v>1537</v>
      </c>
      <c r="J261" s="4">
        <v>10</v>
      </c>
      <c r="K261" s="4">
        <v>10</v>
      </c>
      <c r="L261" s="6" t="s">
        <v>366</v>
      </c>
      <c r="M261" s="4" t="s">
        <v>0</v>
      </c>
      <c r="N261" s="4" t="s">
        <v>0</v>
      </c>
      <c r="O261" s="4" t="s">
        <v>0</v>
      </c>
      <c r="P261" s="4" t="s">
        <v>4</v>
      </c>
      <c r="Q261" s="51" t="s">
        <v>1541</v>
      </c>
      <c r="R261" s="29" t="s">
        <v>47</v>
      </c>
      <c r="S261" s="28" t="s">
        <v>9</v>
      </c>
      <c r="T261" s="28" t="s">
        <v>9</v>
      </c>
      <c r="U261" s="28" t="s">
        <v>9</v>
      </c>
      <c r="V261" s="28" t="s">
        <v>9</v>
      </c>
      <c r="W261" s="28" t="s">
        <v>9</v>
      </c>
    </row>
    <row r="262" spans="1:23">
      <c r="A262" s="9">
        <f t="shared" si="3"/>
        <v>91784</v>
      </c>
      <c r="B262" s="46" t="s">
        <v>9</v>
      </c>
      <c r="C262" s="46">
        <v>1</v>
      </c>
      <c r="D262" s="9">
        <v>5</v>
      </c>
      <c r="E262" s="8" t="s">
        <v>1540</v>
      </c>
      <c r="F262" s="8">
        <v>453</v>
      </c>
      <c r="G262" s="15" t="s">
        <v>1519</v>
      </c>
      <c r="H262" s="29" t="s">
        <v>1536</v>
      </c>
      <c r="I262" s="4" t="s">
        <v>1537</v>
      </c>
      <c r="J262" s="4">
        <v>10</v>
      </c>
      <c r="K262" s="4">
        <v>10</v>
      </c>
      <c r="L262" s="6" t="s">
        <v>366</v>
      </c>
      <c r="M262" s="4" t="s">
        <v>0</v>
      </c>
      <c r="N262" s="4" t="s">
        <v>0</v>
      </c>
      <c r="O262" s="4" t="s">
        <v>0</v>
      </c>
      <c r="P262" s="4" t="s">
        <v>4</v>
      </c>
      <c r="Q262" s="51" t="s">
        <v>1541</v>
      </c>
      <c r="R262" s="29" t="s">
        <v>47</v>
      </c>
      <c r="S262" s="28" t="s">
        <v>9</v>
      </c>
      <c r="T262" s="28" t="s">
        <v>9</v>
      </c>
      <c r="U262" s="28" t="s">
        <v>9</v>
      </c>
      <c r="V262" s="28" t="s">
        <v>9</v>
      </c>
      <c r="W262" s="28" t="s">
        <v>9</v>
      </c>
    </row>
    <row r="263" spans="1:23">
      <c r="A263" s="9">
        <f t="shared" si="3"/>
        <v>91785</v>
      </c>
      <c r="B263" s="46" t="s">
        <v>9</v>
      </c>
      <c r="C263" s="46">
        <v>1</v>
      </c>
      <c r="D263" s="9">
        <v>5</v>
      </c>
      <c r="E263" s="8" t="s">
        <v>1540</v>
      </c>
      <c r="F263" s="8">
        <v>456</v>
      </c>
      <c r="G263" s="15" t="s">
        <v>1519</v>
      </c>
      <c r="H263" s="29" t="s">
        <v>1536</v>
      </c>
      <c r="I263" s="4" t="s">
        <v>1537</v>
      </c>
      <c r="J263" s="4">
        <v>10</v>
      </c>
      <c r="K263" s="4">
        <v>10</v>
      </c>
      <c r="L263" s="6" t="s">
        <v>366</v>
      </c>
      <c r="M263" s="4" t="s">
        <v>0</v>
      </c>
      <c r="N263" s="4" t="s">
        <v>0</v>
      </c>
      <c r="O263" s="4" t="s">
        <v>0</v>
      </c>
      <c r="P263" s="4" t="s">
        <v>4</v>
      </c>
      <c r="Q263" s="51" t="s">
        <v>1541</v>
      </c>
      <c r="R263" s="29" t="s">
        <v>47</v>
      </c>
      <c r="S263" s="28" t="s">
        <v>9</v>
      </c>
      <c r="T263" s="28" t="s">
        <v>9</v>
      </c>
      <c r="U263" s="28" t="s">
        <v>9</v>
      </c>
      <c r="V263" s="28" t="s">
        <v>9</v>
      </c>
      <c r="W263" s="28" t="s">
        <v>9</v>
      </c>
    </row>
    <row r="264" spans="1:23">
      <c r="A264" s="9">
        <f t="shared" ref="A264:A295" si="4">A263+1</f>
        <v>91786</v>
      </c>
      <c r="B264" s="46" t="s">
        <v>9</v>
      </c>
      <c r="C264" s="46">
        <v>1</v>
      </c>
      <c r="D264" s="9">
        <v>5</v>
      </c>
      <c r="E264" s="8" t="s">
        <v>1540</v>
      </c>
      <c r="F264" s="8">
        <v>461</v>
      </c>
      <c r="G264" s="15" t="s">
        <v>1519</v>
      </c>
      <c r="H264" s="29" t="s">
        <v>1536</v>
      </c>
      <c r="I264" s="4" t="s">
        <v>1537</v>
      </c>
      <c r="J264" s="4">
        <v>10</v>
      </c>
      <c r="K264" s="4">
        <v>10</v>
      </c>
      <c r="L264" s="6" t="s">
        <v>366</v>
      </c>
      <c r="M264" s="4" t="s">
        <v>0</v>
      </c>
      <c r="N264" s="4" t="s">
        <v>0</v>
      </c>
      <c r="O264" s="4" t="s">
        <v>0</v>
      </c>
      <c r="P264" s="4" t="s">
        <v>4</v>
      </c>
      <c r="Q264" s="51" t="s">
        <v>1541</v>
      </c>
      <c r="R264" s="29" t="s">
        <v>47</v>
      </c>
      <c r="S264" s="28" t="s">
        <v>9</v>
      </c>
      <c r="T264" s="28" t="s">
        <v>9</v>
      </c>
      <c r="U264" s="28" t="s">
        <v>9</v>
      </c>
      <c r="V264" s="28" t="s">
        <v>9</v>
      </c>
      <c r="W264" s="28" t="s">
        <v>9</v>
      </c>
    </row>
    <row r="265" spans="1:23">
      <c r="A265" s="9">
        <f t="shared" si="4"/>
        <v>91787</v>
      </c>
      <c r="B265" s="46" t="s">
        <v>9</v>
      </c>
      <c r="C265" s="46">
        <v>1</v>
      </c>
      <c r="D265" s="9">
        <v>5</v>
      </c>
      <c r="E265" s="8" t="s">
        <v>1540</v>
      </c>
      <c r="F265" s="8">
        <v>462</v>
      </c>
      <c r="G265" s="15" t="s">
        <v>1519</v>
      </c>
      <c r="H265" s="29" t="s">
        <v>1536</v>
      </c>
      <c r="I265" s="4" t="s">
        <v>1537</v>
      </c>
      <c r="J265" s="4">
        <v>10</v>
      </c>
      <c r="K265" s="4">
        <v>10</v>
      </c>
      <c r="L265" s="6" t="s">
        <v>366</v>
      </c>
      <c r="M265" s="4" t="s">
        <v>0</v>
      </c>
      <c r="N265" s="4" t="s">
        <v>0</v>
      </c>
      <c r="O265" s="4" t="s">
        <v>0</v>
      </c>
      <c r="P265" s="4" t="s">
        <v>4</v>
      </c>
      <c r="Q265" s="51" t="s">
        <v>1541</v>
      </c>
      <c r="R265" s="29" t="s">
        <v>47</v>
      </c>
      <c r="S265" s="28" t="s">
        <v>9</v>
      </c>
      <c r="T265" s="28" t="s">
        <v>9</v>
      </c>
      <c r="U265" s="28" t="s">
        <v>9</v>
      </c>
      <c r="V265" s="28" t="s">
        <v>9</v>
      </c>
      <c r="W265" s="28" t="s">
        <v>9</v>
      </c>
    </row>
    <row r="266" spans="1:23">
      <c r="A266" s="9">
        <f t="shared" si="4"/>
        <v>91788</v>
      </c>
      <c r="B266" s="46" t="s">
        <v>9</v>
      </c>
      <c r="C266" s="46">
        <v>1</v>
      </c>
      <c r="D266" s="9">
        <v>5</v>
      </c>
      <c r="E266" s="8" t="s">
        <v>1540</v>
      </c>
      <c r="F266" s="8">
        <v>463</v>
      </c>
      <c r="G266" s="15" t="s">
        <v>1519</v>
      </c>
      <c r="H266" s="29" t="s">
        <v>1536</v>
      </c>
      <c r="I266" s="4" t="s">
        <v>1537</v>
      </c>
      <c r="J266" s="4">
        <v>10</v>
      </c>
      <c r="K266" s="4">
        <v>10</v>
      </c>
      <c r="L266" s="6" t="s">
        <v>366</v>
      </c>
      <c r="M266" s="4" t="s">
        <v>0</v>
      </c>
      <c r="N266" s="4" t="s">
        <v>0</v>
      </c>
      <c r="O266" s="4" t="s">
        <v>0</v>
      </c>
      <c r="P266" s="4" t="s">
        <v>4</v>
      </c>
      <c r="Q266" s="51" t="s">
        <v>1541</v>
      </c>
      <c r="R266" s="29" t="s">
        <v>47</v>
      </c>
      <c r="S266" s="28" t="s">
        <v>9</v>
      </c>
      <c r="T266" s="28" t="s">
        <v>9</v>
      </c>
      <c r="U266" s="28" t="s">
        <v>9</v>
      </c>
      <c r="V266" s="28" t="s">
        <v>9</v>
      </c>
      <c r="W266" s="28" t="s">
        <v>9</v>
      </c>
    </row>
    <row r="267" spans="1:23">
      <c r="A267" s="9">
        <f t="shared" si="4"/>
        <v>91789</v>
      </c>
      <c r="B267" s="46" t="s">
        <v>9</v>
      </c>
      <c r="C267" s="46">
        <v>1</v>
      </c>
      <c r="D267" s="9">
        <v>5</v>
      </c>
      <c r="E267" s="8" t="s">
        <v>1540</v>
      </c>
      <c r="F267" s="8">
        <v>465</v>
      </c>
      <c r="G267" s="15" t="s">
        <v>1519</v>
      </c>
      <c r="H267" s="29" t="s">
        <v>1536</v>
      </c>
      <c r="I267" s="4" t="s">
        <v>1537</v>
      </c>
      <c r="J267" s="4">
        <v>10</v>
      </c>
      <c r="K267" s="4">
        <v>10</v>
      </c>
      <c r="L267" s="6" t="s">
        <v>366</v>
      </c>
      <c r="M267" s="4" t="s">
        <v>0</v>
      </c>
      <c r="N267" s="4" t="s">
        <v>0</v>
      </c>
      <c r="O267" s="4" t="s">
        <v>0</v>
      </c>
      <c r="P267" s="4" t="s">
        <v>4</v>
      </c>
      <c r="Q267" s="51" t="s">
        <v>1541</v>
      </c>
      <c r="R267" s="29" t="s">
        <v>47</v>
      </c>
      <c r="S267" s="28" t="s">
        <v>9</v>
      </c>
      <c r="T267" s="28" t="s">
        <v>9</v>
      </c>
      <c r="U267" s="28" t="s">
        <v>9</v>
      </c>
      <c r="V267" s="28" t="s">
        <v>9</v>
      </c>
      <c r="W267" s="28" t="s">
        <v>9</v>
      </c>
    </row>
    <row r="268" spans="1:23">
      <c r="A268" s="9">
        <f t="shared" si="4"/>
        <v>91790</v>
      </c>
      <c r="B268" s="46" t="s">
        <v>9</v>
      </c>
      <c r="C268" s="46">
        <v>1</v>
      </c>
      <c r="D268" s="9">
        <v>5</v>
      </c>
      <c r="E268" s="8" t="s">
        <v>1540</v>
      </c>
      <c r="F268" s="8">
        <v>512</v>
      </c>
      <c r="G268" s="15" t="s">
        <v>1519</v>
      </c>
      <c r="H268" s="29" t="s">
        <v>1536</v>
      </c>
      <c r="I268" s="4" t="s">
        <v>1537</v>
      </c>
      <c r="J268" s="4">
        <v>10</v>
      </c>
      <c r="K268" s="4">
        <v>10</v>
      </c>
      <c r="L268" s="6" t="s">
        <v>366</v>
      </c>
      <c r="M268" s="4" t="s">
        <v>0</v>
      </c>
      <c r="N268" s="4" t="s">
        <v>0</v>
      </c>
      <c r="O268" s="4" t="s">
        <v>0</v>
      </c>
      <c r="P268" s="4" t="s">
        <v>4</v>
      </c>
      <c r="Q268" s="51" t="s">
        <v>1541</v>
      </c>
      <c r="R268" s="29" t="s">
        <v>47</v>
      </c>
      <c r="S268" s="28" t="s">
        <v>9</v>
      </c>
      <c r="T268" s="28" t="s">
        <v>9</v>
      </c>
      <c r="U268" s="28" t="s">
        <v>9</v>
      </c>
      <c r="V268" s="28" t="s">
        <v>9</v>
      </c>
      <c r="W268" s="28" t="s">
        <v>9</v>
      </c>
    </row>
    <row r="269" spans="1:23">
      <c r="A269" s="9">
        <f t="shared" si="4"/>
        <v>91791</v>
      </c>
      <c r="B269" s="46" t="s">
        <v>9</v>
      </c>
      <c r="C269" s="46">
        <v>1</v>
      </c>
      <c r="D269" s="9">
        <v>5</v>
      </c>
      <c r="E269" s="8" t="s">
        <v>1540</v>
      </c>
      <c r="F269" s="8">
        <v>513</v>
      </c>
      <c r="G269" s="15" t="s">
        <v>1519</v>
      </c>
      <c r="H269" s="29" t="s">
        <v>1536</v>
      </c>
      <c r="I269" s="4" t="s">
        <v>1537</v>
      </c>
      <c r="J269" s="4">
        <v>10</v>
      </c>
      <c r="K269" s="4">
        <v>10</v>
      </c>
      <c r="L269" s="6" t="s">
        <v>366</v>
      </c>
      <c r="M269" s="4" t="s">
        <v>0</v>
      </c>
      <c r="N269" s="4" t="s">
        <v>0</v>
      </c>
      <c r="O269" s="4" t="s">
        <v>0</v>
      </c>
      <c r="P269" s="4" t="s">
        <v>4</v>
      </c>
      <c r="Q269" s="51" t="s">
        <v>1541</v>
      </c>
      <c r="R269" s="29" t="s">
        <v>47</v>
      </c>
      <c r="S269" s="28" t="s">
        <v>9</v>
      </c>
      <c r="T269" s="28" t="s">
        <v>9</v>
      </c>
      <c r="U269" s="28" t="s">
        <v>9</v>
      </c>
      <c r="V269" s="28" t="s">
        <v>9</v>
      </c>
      <c r="W269" s="28" t="s">
        <v>9</v>
      </c>
    </row>
    <row r="270" spans="1:23">
      <c r="A270" s="9">
        <f t="shared" si="4"/>
        <v>91792</v>
      </c>
      <c r="B270" s="46" t="s">
        <v>9</v>
      </c>
      <c r="C270" s="46">
        <v>1</v>
      </c>
      <c r="D270" s="9">
        <v>5</v>
      </c>
      <c r="E270" s="8" t="s">
        <v>1540</v>
      </c>
      <c r="F270" s="8">
        <v>514</v>
      </c>
      <c r="G270" s="15" t="s">
        <v>1519</v>
      </c>
      <c r="H270" s="29" t="s">
        <v>1536</v>
      </c>
      <c r="I270" s="4" t="s">
        <v>1537</v>
      </c>
      <c r="J270" s="4">
        <v>10</v>
      </c>
      <c r="K270" s="4">
        <v>10</v>
      </c>
      <c r="L270" s="6" t="s">
        <v>366</v>
      </c>
      <c r="M270" s="4" t="s">
        <v>0</v>
      </c>
      <c r="N270" s="4" t="s">
        <v>0</v>
      </c>
      <c r="O270" s="4" t="s">
        <v>0</v>
      </c>
      <c r="P270" s="4" t="s">
        <v>4</v>
      </c>
      <c r="Q270" s="51" t="s">
        <v>1541</v>
      </c>
      <c r="R270" s="29" t="s">
        <v>47</v>
      </c>
      <c r="S270" s="28" t="s">
        <v>9</v>
      </c>
      <c r="T270" s="28" t="s">
        <v>9</v>
      </c>
      <c r="U270" s="28" t="s">
        <v>9</v>
      </c>
      <c r="V270" s="28" t="s">
        <v>9</v>
      </c>
      <c r="W270" s="28" t="s">
        <v>9</v>
      </c>
    </row>
    <row r="271" spans="1:23">
      <c r="A271" s="9">
        <f t="shared" si="4"/>
        <v>91793</v>
      </c>
      <c r="B271" s="46" t="s">
        <v>9</v>
      </c>
      <c r="C271" s="46">
        <v>1</v>
      </c>
      <c r="D271" s="9">
        <v>5</v>
      </c>
      <c r="E271" s="8" t="s">
        <v>1540</v>
      </c>
      <c r="F271" s="8">
        <v>516</v>
      </c>
      <c r="G271" s="15" t="s">
        <v>1519</v>
      </c>
      <c r="H271" s="29" t="s">
        <v>1536</v>
      </c>
      <c r="I271" s="4" t="s">
        <v>1537</v>
      </c>
      <c r="J271" s="4">
        <v>10</v>
      </c>
      <c r="K271" s="4">
        <v>10</v>
      </c>
      <c r="L271" s="6" t="s">
        <v>366</v>
      </c>
      <c r="M271" s="4" t="s">
        <v>0</v>
      </c>
      <c r="N271" s="4" t="s">
        <v>0</v>
      </c>
      <c r="O271" s="4" t="s">
        <v>0</v>
      </c>
      <c r="P271" s="4" t="s">
        <v>4</v>
      </c>
      <c r="Q271" s="51" t="s">
        <v>1541</v>
      </c>
      <c r="R271" s="29" t="s">
        <v>47</v>
      </c>
      <c r="S271" s="28" t="s">
        <v>9</v>
      </c>
      <c r="T271" s="28" t="s">
        <v>9</v>
      </c>
      <c r="U271" s="28" t="s">
        <v>9</v>
      </c>
      <c r="V271" s="28" t="s">
        <v>9</v>
      </c>
      <c r="W271" s="28" t="s">
        <v>9</v>
      </c>
    </row>
    <row r="272" spans="1:23">
      <c r="A272" s="9">
        <f t="shared" si="4"/>
        <v>91794</v>
      </c>
      <c r="B272" s="46" t="s">
        <v>9</v>
      </c>
      <c r="C272" s="46">
        <v>1</v>
      </c>
      <c r="D272" s="9">
        <v>5</v>
      </c>
      <c r="E272" s="8" t="s">
        <v>1540</v>
      </c>
      <c r="F272" s="8">
        <v>521</v>
      </c>
      <c r="G272" s="15" t="s">
        <v>1519</v>
      </c>
      <c r="H272" s="29" t="s">
        <v>1536</v>
      </c>
      <c r="I272" s="4" t="s">
        <v>1537</v>
      </c>
      <c r="J272" s="4">
        <v>10</v>
      </c>
      <c r="K272" s="4">
        <v>10</v>
      </c>
      <c r="L272" s="6" t="s">
        <v>366</v>
      </c>
      <c r="M272" s="4" t="s">
        <v>0</v>
      </c>
      <c r="N272" s="4" t="s">
        <v>0</v>
      </c>
      <c r="O272" s="4" t="s">
        <v>0</v>
      </c>
      <c r="P272" s="4" t="s">
        <v>4</v>
      </c>
      <c r="Q272" s="51" t="s">
        <v>1541</v>
      </c>
      <c r="R272" s="29" t="s">
        <v>47</v>
      </c>
      <c r="S272" s="28" t="s">
        <v>9</v>
      </c>
      <c r="T272" s="28" t="s">
        <v>9</v>
      </c>
      <c r="U272" s="28" t="s">
        <v>9</v>
      </c>
      <c r="V272" s="28" t="s">
        <v>9</v>
      </c>
      <c r="W272" s="28" t="s">
        <v>9</v>
      </c>
    </row>
    <row r="273" spans="1:23">
      <c r="A273" s="9">
        <f t="shared" si="4"/>
        <v>91795</v>
      </c>
      <c r="B273" s="46" t="s">
        <v>9</v>
      </c>
      <c r="C273" s="46">
        <v>1</v>
      </c>
      <c r="D273" s="9">
        <v>5</v>
      </c>
      <c r="E273" s="8" t="s">
        <v>1540</v>
      </c>
      <c r="F273" s="8">
        <v>523</v>
      </c>
      <c r="G273" s="15" t="s">
        <v>1519</v>
      </c>
      <c r="H273" s="29" t="s">
        <v>1536</v>
      </c>
      <c r="I273" s="4" t="s">
        <v>1537</v>
      </c>
      <c r="J273" s="4">
        <v>10</v>
      </c>
      <c r="K273" s="4">
        <v>10</v>
      </c>
      <c r="L273" s="6" t="s">
        <v>366</v>
      </c>
      <c r="M273" s="4" t="s">
        <v>0</v>
      </c>
      <c r="N273" s="4" t="s">
        <v>0</v>
      </c>
      <c r="O273" s="4" t="s">
        <v>0</v>
      </c>
      <c r="P273" s="4" t="s">
        <v>4</v>
      </c>
      <c r="Q273" s="51" t="s">
        <v>1541</v>
      </c>
      <c r="R273" s="29" t="s">
        <v>47</v>
      </c>
      <c r="S273" s="28" t="s">
        <v>9</v>
      </c>
      <c r="T273" s="28" t="s">
        <v>9</v>
      </c>
      <c r="U273" s="28" t="s">
        <v>9</v>
      </c>
      <c r="V273" s="28" t="s">
        <v>9</v>
      </c>
      <c r="W273" s="28" t="s">
        <v>9</v>
      </c>
    </row>
    <row r="274" spans="1:23">
      <c r="A274" s="9">
        <f t="shared" si="4"/>
        <v>91796</v>
      </c>
      <c r="B274" s="46" t="s">
        <v>9</v>
      </c>
      <c r="C274" s="46">
        <v>1</v>
      </c>
      <c r="D274" s="9">
        <v>5</v>
      </c>
      <c r="E274" s="8" t="s">
        <v>1540</v>
      </c>
      <c r="F274" s="8">
        <v>526</v>
      </c>
      <c r="G274" s="15" t="s">
        <v>1519</v>
      </c>
      <c r="H274" s="29" t="s">
        <v>1536</v>
      </c>
      <c r="I274" s="4" t="s">
        <v>1537</v>
      </c>
      <c r="J274" s="4">
        <v>10</v>
      </c>
      <c r="K274" s="4">
        <v>10</v>
      </c>
      <c r="L274" s="6" t="s">
        <v>366</v>
      </c>
      <c r="M274" s="4" t="s">
        <v>0</v>
      </c>
      <c r="N274" s="4" t="s">
        <v>0</v>
      </c>
      <c r="O274" s="4" t="s">
        <v>0</v>
      </c>
      <c r="P274" s="4" t="s">
        <v>4</v>
      </c>
      <c r="Q274" s="51" t="s">
        <v>1541</v>
      </c>
      <c r="R274" s="29" t="s">
        <v>47</v>
      </c>
      <c r="S274" s="28" t="s">
        <v>9</v>
      </c>
      <c r="T274" s="28" t="s">
        <v>9</v>
      </c>
      <c r="U274" s="28" t="s">
        <v>9</v>
      </c>
      <c r="V274" s="28" t="s">
        <v>9</v>
      </c>
      <c r="W274" s="28" t="s">
        <v>9</v>
      </c>
    </row>
    <row r="275" spans="1:23">
      <c r="A275" s="9">
        <f t="shared" si="4"/>
        <v>91797</v>
      </c>
      <c r="B275" s="46" t="s">
        <v>9</v>
      </c>
      <c r="C275" s="46">
        <v>1</v>
      </c>
      <c r="D275" s="9">
        <v>5</v>
      </c>
      <c r="E275" s="8" t="s">
        <v>1540</v>
      </c>
      <c r="F275" s="8">
        <v>531</v>
      </c>
      <c r="G275" s="15" t="s">
        <v>1519</v>
      </c>
      <c r="H275" s="29" t="s">
        <v>1536</v>
      </c>
      <c r="I275" s="4" t="s">
        <v>1537</v>
      </c>
      <c r="J275" s="4">
        <v>10</v>
      </c>
      <c r="K275" s="4">
        <v>10</v>
      </c>
      <c r="L275" s="6" t="s">
        <v>366</v>
      </c>
      <c r="M275" s="4" t="s">
        <v>0</v>
      </c>
      <c r="N275" s="4" t="s">
        <v>0</v>
      </c>
      <c r="O275" s="4" t="s">
        <v>0</v>
      </c>
      <c r="P275" s="4" t="s">
        <v>4</v>
      </c>
      <c r="Q275" s="51" t="s">
        <v>1541</v>
      </c>
      <c r="R275" s="29" t="s">
        <v>47</v>
      </c>
      <c r="S275" s="28" t="s">
        <v>9</v>
      </c>
      <c r="T275" s="28" t="s">
        <v>9</v>
      </c>
      <c r="U275" s="28" t="s">
        <v>9</v>
      </c>
      <c r="V275" s="28" t="s">
        <v>9</v>
      </c>
      <c r="W275" s="28" t="s">
        <v>9</v>
      </c>
    </row>
    <row r="276" spans="1:23">
      <c r="A276" s="9">
        <f t="shared" si="4"/>
        <v>91798</v>
      </c>
      <c r="B276" s="46" t="s">
        <v>9</v>
      </c>
      <c r="C276" s="46">
        <v>1</v>
      </c>
      <c r="D276" s="9">
        <v>5</v>
      </c>
      <c r="E276" s="8" t="s">
        <v>1540</v>
      </c>
      <c r="F276" s="8">
        <v>532</v>
      </c>
      <c r="G276" s="15" t="s">
        <v>1519</v>
      </c>
      <c r="H276" s="29" t="s">
        <v>1536</v>
      </c>
      <c r="I276" s="4" t="s">
        <v>1537</v>
      </c>
      <c r="J276" s="4">
        <v>10</v>
      </c>
      <c r="K276" s="4">
        <v>10</v>
      </c>
      <c r="L276" s="6" t="s">
        <v>366</v>
      </c>
      <c r="M276" s="4" t="s">
        <v>0</v>
      </c>
      <c r="N276" s="4" t="s">
        <v>0</v>
      </c>
      <c r="O276" s="4" t="s">
        <v>0</v>
      </c>
      <c r="P276" s="4" t="s">
        <v>4</v>
      </c>
      <c r="Q276" s="51" t="s">
        <v>1541</v>
      </c>
      <c r="R276" s="29" t="s">
        <v>47</v>
      </c>
      <c r="S276" s="28" t="s">
        <v>9</v>
      </c>
      <c r="T276" s="28" t="s">
        <v>9</v>
      </c>
      <c r="U276" s="28" t="s">
        <v>9</v>
      </c>
      <c r="V276" s="28" t="s">
        <v>9</v>
      </c>
      <c r="W276" s="28" t="s">
        <v>9</v>
      </c>
    </row>
    <row r="277" spans="1:23">
      <c r="A277" s="9">
        <f t="shared" si="4"/>
        <v>91799</v>
      </c>
      <c r="B277" s="46" t="s">
        <v>9</v>
      </c>
      <c r="C277" s="46">
        <v>1</v>
      </c>
      <c r="D277" s="9">
        <v>5</v>
      </c>
      <c r="E277" s="8" t="s">
        <v>1540</v>
      </c>
      <c r="F277" s="8">
        <v>534</v>
      </c>
      <c r="G277" s="15" t="s">
        <v>1519</v>
      </c>
      <c r="H277" s="29" t="s">
        <v>1536</v>
      </c>
      <c r="I277" s="4" t="s">
        <v>1537</v>
      </c>
      <c r="J277" s="4">
        <v>10</v>
      </c>
      <c r="K277" s="4">
        <v>10</v>
      </c>
      <c r="L277" s="6" t="s">
        <v>366</v>
      </c>
      <c r="M277" s="4" t="s">
        <v>0</v>
      </c>
      <c r="N277" s="4" t="s">
        <v>0</v>
      </c>
      <c r="O277" s="4" t="s">
        <v>0</v>
      </c>
      <c r="P277" s="4" t="s">
        <v>4</v>
      </c>
      <c r="Q277" s="51" t="s">
        <v>1541</v>
      </c>
      <c r="R277" s="29" t="s">
        <v>47</v>
      </c>
      <c r="S277" s="28" t="s">
        <v>9</v>
      </c>
      <c r="T277" s="28" t="s">
        <v>9</v>
      </c>
      <c r="U277" s="28" t="s">
        <v>9</v>
      </c>
      <c r="V277" s="28" t="s">
        <v>9</v>
      </c>
      <c r="W277" s="28" t="s">
        <v>9</v>
      </c>
    </row>
    <row r="278" spans="1:23">
      <c r="A278" s="9">
        <f t="shared" si="4"/>
        <v>91800</v>
      </c>
      <c r="B278" s="46" t="s">
        <v>9</v>
      </c>
      <c r="C278" s="46">
        <v>1</v>
      </c>
      <c r="D278" s="9">
        <v>5</v>
      </c>
      <c r="E278" s="8" t="s">
        <v>1540</v>
      </c>
      <c r="F278" s="8">
        <v>536</v>
      </c>
      <c r="G278" s="15" t="s">
        <v>1519</v>
      </c>
      <c r="H278" s="29" t="s">
        <v>1536</v>
      </c>
      <c r="I278" s="4" t="s">
        <v>1537</v>
      </c>
      <c r="J278" s="4">
        <v>10</v>
      </c>
      <c r="K278" s="4">
        <v>10</v>
      </c>
      <c r="L278" s="6" t="s">
        <v>366</v>
      </c>
      <c r="M278" s="4" t="s">
        <v>0</v>
      </c>
      <c r="N278" s="4" t="s">
        <v>0</v>
      </c>
      <c r="O278" s="4" t="s">
        <v>0</v>
      </c>
      <c r="P278" s="4" t="s">
        <v>4</v>
      </c>
      <c r="Q278" s="51" t="s">
        <v>1541</v>
      </c>
      <c r="R278" s="29" t="s">
        <v>47</v>
      </c>
      <c r="S278" s="28" t="s">
        <v>9</v>
      </c>
      <c r="T278" s="28" t="s">
        <v>9</v>
      </c>
      <c r="U278" s="28" t="s">
        <v>9</v>
      </c>
      <c r="V278" s="28" t="s">
        <v>9</v>
      </c>
      <c r="W278" s="28" t="s">
        <v>9</v>
      </c>
    </row>
    <row r="279" spans="1:23">
      <c r="A279" s="9">
        <f t="shared" si="4"/>
        <v>91801</v>
      </c>
      <c r="B279" s="46" t="s">
        <v>9</v>
      </c>
      <c r="C279" s="46">
        <v>1</v>
      </c>
      <c r="D279" s="9">
        <v>5</v>
      </c>
      <c r="E279" s="8" t="s">
        <v>1540</v>
      </c>
      <c r="F279" s="8">
        <v>541</v>
      </c>
      <c r="G279" s="15" t="s">
        <v>1519</v>
      </c>
      <c r="H279" s="29" t="s">
        <v>1536</v>
      </c>
      <c r="I279" s="4" t="s">
        <v>1537</v>
      </c>
      <c r="J279" s="4">
        <v>10</v>
      </c>
      <c r="K279" s="4">
        <v>10</v>
      </c>
      <c r="L279" s="6" t="s">
        <v>366</v>
      </c>
      <c r="M279" s="4" t="s">
        <v>0</v>
      </c>
      <c r="N279" s="4" t="s">
        <v>0</v>
      </c>
      <c r="O279" s="4" t="s">
        <v>0</v>
      </c>
      <c r="P279" s="4" t="s">
        <v>4</v>
      </c>
      <c r="Q279" s="51" t="s">
        <v>1541</v>
      </c>
      <c r="R279" s="29" t="s">
        <v>47</v>
      </c>
      <c r="S279" s="28" t="s">
        <v>9</v>
      </c>
      <c r="T279" s="28" t="s">
        <v>9</v>
      </c>
      <c r="U279" s="28" t="s">
        <v>9</v>
      </c>
      <c r="V279" s="28" t="s">
        <v>9</v>
      </c>
      <c r="W279" s="28" t="s">
        <v>9</v>
      </c>
    </row>
    <row r="280" spans="1:23">
      <c r="A280" s="9">
        <f t="shared" si="4"/>
        <v>91802</v>
      </c>
      <c r="B280" s="46" t="s">
        <v>9</v>
      </c>
      <c r="C280" s="46">
        <v>1</v>
      </c>
      <c r="D280" s="9">
        <v>5</v>
      </c>
      <c r="E280" s="8" t="s">
        <v>1540</v>
      </c>
      <c r="F280" s="8">
        <v>542</v>
      </c>
      <c r="G280" s="15" t="s">
        <v>1519</v>
      </c>
      <c r="H280" s="29" t="s">
        <v>1536</v>
      </c>
      <c r="I280" s="4" t="s">
        <v>1537</v>
      </c>
      <c r="J280" s="4">
        <v>10</v>
      </c>
      <c r="K280" s="4">
        <v>10</v>
      </c>
      <c r="L280" s="6" t="s">
        <v>366</v>
      </c>
      <c r="M280" s="4" t="s">
        <v>0</v>
      </c>
      <c r="N280" s="4" t="s">
        <v>0</v>
      </c>
      <c r="O280" s="4" t="s">
        <v>0</v>
      </c>
      <c r="P280" s="4" t="s">
        <v>4</v>
      </c>
      <c r="Q280" s="51" t="s">
        <v>1541</v>
      </c>
      <c r="R280" s="29" t="s">
        <v>47</v>
      </c>
      <c r="S280" s="28" t="s">
        <v>9</v>
      </c>
      <c r="T280" s="28" t="s">
        <v>9</v>
      </c>
      <c r="U280" s="28" t="s">
        <v>9</v>
      </c>
      <c r="V280" s="28" t="s">
        <v>9</v>
      </c>
      <c r="W280" s="28" t="s">
        <v>9</v>
      </c>
    </row>
    <row r="281" spans="1:23">
      <c r="A281" s="9">
        <f t="shared" si="4"/>
        <v>91803</v>
      </c>
      <c r="B281" s="46" t="s">
        <v>9</v>
      </c>
      <c r="C281" s="46">
        <v>1</v>
      </c>
      <c r="D281" s="9">
        <v>5</v>
      </c>
      <c r="E281" s="8" t="s">
        <v>1540</v>
      </c>
      <c r="F281" s="8">
        <v>543</v>
      </c>
      <c r="G281" s="15" t="s">
        <v>1519</v>
      </c>
      <c r="H281" s="29" t="s">
        <v>1536</v>
      </c>
      <c r="I281" s="4" t="s">
        <v>1537</v>
      </c>
      <c r="J281" s="4">
        <v>10</v>
      </c>
      <c r="K281" s="4">
        <v>10</v>
      </c>
      <c r="L281" s="6" t="s">
        <v>366</v>
      </c>
      <c r="M281" s="4" t="s">
        <v>0</v>
      </c>
      <c r="N281" s="4" t="s">
        <v>0</v>
      </c>
      <c r="O281" s="4" t="s">
        <v>0</v>
      </c>
      <c r="P281" s="4" t="s">
        <v>4</v>
      </c>
      <c r="Q281" s="51" t="s">
        <v>1541</v>
      </c>
      <c r="R281" s="29" t="s">
        <v>47</v>
      </c>
      <c r="S281" s="28" t="s">
        <v>9</v>
      </c>
      <c r="T281" s="28" t="s">
        <v>9</v>
      </c>
      <c r="U281" s="28" t="s">
        <v>9</v>
      </c>
      <c r="V281" s="28" t="s">
        <v>9</v>
      </c>
      <c r="W281" s="28" t="s">
        <v>9</v>
      </c>
    </row>
    <row r="282" spans="1:23">
      <c r="A282" s="9">
        <f t="shared" si="4"/>
        <v>91804</v>
      </c>
      <c r="B282" s="46" t="s">
        <v>9</v>
      </c>
      <c r="C282" s="46">
        <v>1</v>
      </c>
      <c r="D282" s="9">
        <v>5</v>
      </c>
      <c r="E282" s="8" t="s">
        <v>1540</v>
      </c>
      <c r="F282" s="8">
        <v>546</v>
      </c>
      <c r="G282" s="15" t="s">
        <v>1519</v>
      </c>
      <c r="H282" s="29" t="s">
        <v>1536</v>
      </c>
      <c r="I282" s="4" t="s">
        <v>1537</v>
      </c>
      <c r="J282" s="4">
        <v>10</v>
      </c>
      <c r="K282" s="4">
        <v>10</v>
      </c>
      <c r="L282" s="6" t="s">
        <v>366</v>
      </c>
      <c r="M282" s="4" t="s">
        <v>0</v>
      </c>
      <c r="N282" s="4" t="s">
        <v>0</v>
      </c>
      <c r="O282" s="4" t="s">
        <v>0</v>
      </c>
      <c r="P282" s="4" t="s">
        <v>4</v>
      </c>
      <c r="Q282" s="51" t="s">
        <v>1541</v>
      </c>
      <c r="R282" s="29" t="s">
        <v>47</v>
      </c>
      <c r="S282" s="28" t="s">
        <v>9</v>
      </c>
      <c r="T282" s="28" t="s">
        <v>9</v>
      </c>
      <c r="U282" s="28" t="s">
        <v>9</v>
      </c>
      <c r="V282" s="28" t="s">
        <v>9</v>
      </c>
      <c r="W282" s="28" t="s">
        <v>9</v>
      </c>
    </row>
    <row r="283" spans="1:23">
      <c r="A283" s="9">
        <f t="shared" si="4"/>
        <v>91805</v>
      </c>
      <c r="B283" s="46" t="s">
        <v>9</v>
      </c>
      <c r="C283" s="46">
        <v>1</v>
      </c>
      <c r="D283" s="9">
        <v>5</v>
      </c>
      <c r="E283" s="8" t="s">
        <v>1540</v>
      </c>
      <c r="F283" s="8">
        <v>561</v>
      </c>
      <c r="G283" s="15" t="s">
        <v>1519</v>
      </c>
      <c r="H283" s="29" t="s">
        <v>1536</v>
      </c>
      <c r="I283" s="4" t="s">
        <v>1537</v>
      </c>
      <c r="J283" s="4">
        <v>10</v>
      </c>
      <c r="K283" s="4">
        <v>10</v>
      </c>
      <c r="L283" s="6" t="s">
        <v>366</v>
      </c>
      <c r="M283" s="4" t="s">
        <v>0</v>
      </c>
      <c r="N283" s="4" t="s">
        <v>0</v>
      </c>
      <c r="O283" s="4" t="s">
        <v>0</v>
      </c>
      <c r="P283" s="4" t="s">
        <v>4</v>
      </c>
      <c r="Q283" s="51" t="s">
        <v>1541</v>
      </c>
      <c r="R283" s="29" t="s">
        <v>47</v>
      </c>
      <c r="S283" s="28" t="s">
        <v>9</v>
      </c>
      <c r="T283" s="28" t="s">
        <v>9</v>
      </c>
      <c r="U283" s="28" t="s">
        <v>9</v>
      </c>
      <c r="V283" s="28" t="s">
        <v>9</v>
      </c>
      <c r="W283" s="28" t="s">
        <v>9</v>
      </c>
    </row>
    <row r="284" spans="1:23">
      <c r="A284" s="9">
        <f t="shared" si="4"/>
        <v>91806</v>
      </c>
      <c r="B284" s="46" t="s">
        <v>9</v>
      </c>
      <c r="C284" s="46">
        <v>1</v>
      </c>
      <c r="D284" s="9">
        <v>5</v>
      </c>
      <c r="E284" s="8" t="s">
        <v>1540</v>
      </c>
      <c r="F284" s="8">
        <v>562</v>
      </c>
      <c r="G284" s="15" t="s">
        <v>1519</v>
      </c>
      <c r="H284" s="29" t="s">
        <v>1536</v>
      </c>
      <c r="I284" s="4" t="s">
        <v>1537</v>
      </c>
      <c r="J284" s="4">
        <v>10</v>
      </c>
      <c r="K284" s="4">
        <v>10</v>
      </c>
      <c r="L284" s="6" t="s">
        <v>366</v>
      </c>
      <c r="M284" s="4" t="s">
        <v>0</v>
      </c>
      <c r="N284" s="4" t="s">
        <v>0</v>
      </c>
      <c r="O284" s="4" t="s">
        <v>0</v>
      </c>
      <c r="P284" s="4" t="s">
        <v>4</v>
      </c>
      <c r="Q284" s="51" t="s">
        <v>1541</v>
      </c>
      <c r="R284" s="29" t="s">
        <v>47</v>
      </c>
      <c r="S284" s="28" t="s">
        <v>9</v>
      </c>
      <c r="T284" s="28" t="s">
        <v>9</v>
      </c>
      <c r="U284" s="28" t="s">
        <v>9</v>
      </c>
      <c r="V284" s="28" t="s">
        <v>9</v>
      </c>
      <c r="W284" s="28" t="s">
        <v>9</v>
      </c>
    </row>
    <row r="285" spans="1:23">
      <c r="A285" s="9">
        <f t="shared" si="4"/>
        <v>91807</v>
      </c>
      <c r="B285" s="46" t="s">
        <v>9</v>
      </c>
      <c r="C285" s="46">
        <v>1</v>
      </c>
      <c r="D285" s="9">
        <v>5</v>
      </c>
      <c r="E285" s="8" t="s">
        <v>1540</v>
      </c>
      <c r="F285" s="8">
        <v>563</v>
      </c>
      <c r="G285" s="15" t="s">
        <v>1519</v>
      </c>
      <c r="H285" s="29" t="s">
        <v>1536</v>
      </c>
      <c r="I285" s="4" t="s">
        <v>1537</v>
      </c>
      <c r="J285" s="4">
        <v>10</v>
      </c>
      <c r="K285" s="4">
        <v>10</v>
      </c>
      <c r="L285" s="6" t="s">
        <v>366</v>
      </c>
      <c r="M285" s="4" t="s">
        <v>0</v>
      </c>
      <c r="N285" s="4" t="s">
        <v>0</v>
      </c>
      <c r="O285" s="4" t="s">
        <v>0</v>
      </c>
      <c r="P285" s="4" t="s">
        <v>4</v>
      </c>
      <c r="Q285" s="51" t="s">
        <v>1541</v>
      </c>
      <c r="R285" s="29" t="s">
        <v>47</v>
      </c>
      <c r="S285" s="28" t="s">
        <v>9</v>
      </c>
      <c r="T285" s="28" t="s">
        <v>9</v>
      </c>
      <c r="U285" s="28" t="s">
        <v>9</v>
      </c>
      <c r="V285" s="28" t="s">
        <v>9</v>
      </c>
      <c r="W285" s="28" t="s">
        <v>9</v>
      </c>
    </row>
    <row r="286" spans="1:23">
      <c r="A286" s="9">
        <f t="shared" si="4"/>
        <v>91808</v>
      </c>
      <c r="B286" s="46" t="s">
        <v>9</v>
      </c>
      <c r="C286" s="46">
        <v>1</v>
      </c>
      <c r="D286" s="9">
        <v>5</v>
      </c>
      <c r="E286" s="8" t="s">
        <v>1540</v>
      </c>
      <c r="F286" s="8">
        <v>612</v>
      </c>
      <c r="G286" s="15" t="s">
        <v>1519</v>
      </c>
      <c r="H286" s="29" t="s">
        <v>1536</v>
      </c>
      <c r="I286" s="4" t="s">
        <v>1537</v>
      </c>
      <c r="J286" s="4">
        <v>10</v>
      </c>
      <c r="K286" s="4">
        <v>10</v>
      </c>
      <c r="L286" s="6" t="s">
        <v>366</v>
      </c>
      <c r="M286" s="4" t="s">
        <v>0</v>
      </c>
      <c r="N286" s="4" t="s">
        <v>0</v>
      </c>
      <c r="O286" s="4" t="s">
        <v>0</v>
      </c>
      <c r="P286" s="4" t="s">
        <v>4</v>
      </c>
      <c r="Q286" s="51" t="s">
        <v>1541</v>
      </c>
      <c r="R286" s="29" t="s">
        <v>47</v>
      </c>
      <c r="S286" s="28" t="s">
        <v>9</v>
      </c>
      <c r="T286" s="28" t="s">
        <v>9</v>
      </c>
      <c r="U286" s="28" t="s">
        <v>9</v>
      </c>
      <c r="V286" s="28" t="s">
        <v>9</v>
      </c>
      <c r="W286" s="28" t="s">
        <v>9</v>
      </c>
    </row>
    <row r="287" spans="1:23">
      <c r="A287" s="9">
        <f t="shared" si="4"/>
        <v>91809</v>
      </c>
      <c r="B287" s="46" t="s">
        <v>9</v>
      </c>
      <c r="C287" s="46">
        <v>1</v>
      </c>
      <c r="D287" s="9">
        <v>5</v>
      </c>
      <c r="E287" s="8" t="s">
        <v>1540</v>
      </c>
      <c r="F287" s="8">
        <v>613</v>
      </c>
      <c r="G287" s="15" t="s">
        <v>1519</v>
      </c>
      <c r="H287" s="29" t="s">
        <v>1536</v>
      </c>
      <c r="I287" s="4" t="s">
        <v>1537</v>
      </c>
      <c r="J287" s="4">
        <v>10</v>
      </c>
      <c r="K287" s="4">
        <v>10</v>
      </c>
      <c r="L287" s="6" t="s">
        <v>366</v>
      </c>
      <c r="M287" s="4" t="s">
        <v>0</v>
      </c>
      <c r="N287" s="4" t="s">
        <v>0</v>
      </c>
      <c r="O287" s="4" t="s">
        <v>0</v>
      </c>
      <c r="P287" s="4" t="s">
        <v>4</v>
      </c>
      <c r="Q287" s="51" t="s">
        <v>1541</v>
      </c>
      <c r="R287" s="29" t="s">
        <v>47</v>
      </c>
      <c r="S287" s="28" t="s">
        <v>9</v>
      </c>
      <c r="T287" s="28" t="s">
        <v>9</v>
      </c>
      <c r="U287" s="28" t="s">
        <v>9</v>
      </c>
      <c r="V287" s="28" t="s">
        <v>9</v>
      </c>
      <c r="W287" s="28" t="s">
        <v>9</v>
      </c>
    </row>
    <row r="288" spans="1:23">
      <c r="A288" s="9">
        <f t="shared" si="4"/>
        <v>91810</v>
      </c>
      <c r="B288" s="46" t="s">
        <v>9</v>
      </c>
      <c r="C288" s="46">
        <v>1</v>
      </c>
      <c r="D288" s="9">
        <v>5</v>
      </c>
      <c r="E288" s="8" t="s">
        <v>1540</v>
      </c>
      <c r="F288" s="8">
        <v>614</v>
      </c>
      <c r="G288" s="15" t="s">
        <v>1519</v>
      </c>
      <c r="H288" s="29" t="s">
        <v>1536</v>
      </c>
      <c r="I288" s="4" t="s">
        <v>1537</v>
      </c>
      <c r="J288" s="4">
        <v>10</v>
      </c>
      <c r="K288" s="4">
        <v>10</v>
      </c>
      <c r="L288" s="6" t="s">
        <v>366</v>
      </c>
      <c r="M288" s="4" t="s">
        <v>0</v>
      </c>
      <c r="N288" s="4" t="s">
        <v>0</v>
      </c>
      <c r="O288" s="4" t="s">
        <v>0</v>
      </c>
      <c r="P288" s="4" t="s">
        <v>4</v>
      </c>
      <c r="Q288" s="51" t="s">
        <v>1541</v>
      </c>
      <c r="R288" s="29" t="s">
        <v>47</v>
      </c>
      <c r="S288" s="28" t="s">
        <v>9</v>
      </c>
      <c r="T288" s="28" t="s">
        <v>9</v>
      </c>
      <c r="U288" s="28" t="s">
        <v>9</v>
      </c>
      <c r="V288" s="28" t="s">
        <v>9</v>
      </c>
      <c r="W288" s="28" t="s">
        <v>9</v>
      </c>
    </row>
    <row r="289" spans="1:23">
      <c r="A289" s="9">
        <f t="shared" si="4"/>
        <v>91811</v>
      </c>
      <c r="B289" s="46" t="s">
        <v>9</v>
      </c>
      <c r="C289" s="46">
        <v>1</v>
      </c>
      <c r="D289" s="9">
        <v>5</v>
      </c>
      <c r="E289" s="8" t="s">
        <v>1540</v>
      </c>
      <c r="F289" s="8">
        <v>615</v>
      </c>
      <c r="G289" s="15" t="s">
        <v>1519</v>
      </c>
      <c r="H289" s="29" t="s">
        <v>1536</v>
      </c>
      <c r="I289" s="4" t="s">
        <v>1537</v>
      </c>
      <c r="J289" s="4">
        <v>10</v>
      </c>
      <c r="K289" s="4">
        <v>10</v>
      </c>
      <c r="L289" s="6" t="s">
        <v>366</v>
      </c>
      <c r="M289" s="4" t="s">
        <v>0</v>
      </c>
      <c r="N289" s="4" t="s">
        <v>0</v>
      </c>
      <c r="O289" s="4" t="s">
        <v>0</v>
      </c>
      <c r="P289" s="4" t="s">
        <v>4</v>
      </c>
      <c r="Q289" s="51" t="s">
        <v>1541</v>
      </c>
      <c r="R289" s="29" t="s">
        <v>47</v>
      </c>
      <c r="S289" s="28" t="s">
        <v>9</v>
      </c>
      <c r="T289" s="28" t="s">
        <v>9</v>
      </c>
      <c r="U289" s="28" t="s">
        <v>9</v>
      </c>
      <c r="V289" s="28" t="s">
        <v>9</v>
      </c>
      <c r="W289" s="28" t="s">
        <v>9</v>
      </c>
    </row>
    <row r="290" spans="1:23">
      <c r="A290" s="9">
        <f t="shared" si="4"/>
        <v>91812</v>
      </c>
      <c r="B290" s="46" t="s">
        <v>9</v>
      </c>
      <c r="C290" s="46">
        <v>1</v>
      </c>
      <c r="D290" s="9">
        <v>5</v>
      </c>
      <c r="E290" s="8" t="s">
        <v>1540</v>
      </c>
      <c r="F290" s="8">
        <v>621</v>
      </c>
      <c r="G290" s="15" t="s">
        <v>1519</v>
      </c>
      <c r="H290" s="29" t="s">
        <v>1536</v>
      </c>
      <c r="I290" s="4" t="s">
        <v>1537</v>
      </c>
      <c r="J290" s="4">
        <v>10</v>
      </c>
      <c r="K290" s="4">
        <v>10</v>
      </c>
      <c r="L290" s="6" t="s">
        <v>366</v>
      </c>
      <c r="M290" s="4" t="s">
        <v>0</v>
      </c>
      <c r="N290" s="4" t="s">
        <v>0</v>
      </c>
      <c r="O290" s="4" t="s">
        <v>0</v>
      </c>
      <c r="P290" s="4" t="s">
        <v>4</v>
      </c>
      <c r="Q290" s="51" t="s">
        <v>1541</v>
      </c>
      <c r="R290" s="29" t="s">
        <v>47</v>
      </c>
      <c r="S290" s="28" t="s">
        <v>9</v>
      </c>
      <c r="T290" s="28" t="s">
        <v>9</v>
      </c>
      <c r="U290" s="28" t="s">
        <v>9</v>
      </c>
      <c r="V290" s="28" t="s">
        <v>9</v>
      </c>
      <c r="W290" s="28" t="s">
        <v>9</v>
      </c>
    </row>
    <row r="291" spans="1:23">
      <c r="A291" s="9">
        <f t="shared" si="4"/>
        <v>91813</v>
      </c>
      <c r="B291" s="46" t="s">
        <v>9</v>
      </c>
      <c r="C291" s="46">
        <v>1</v>
      </c>
      <c r="D291" s="9">
        <v>5</v>
      </c>
      <c r="E291" s="8" t="s">
        <v>1540</v>
      </c>
      <c r="F291" s="8">
        <v>623</v>
      </c>
      <c r="G291" s="15" t="s">
        <v>1519</v>
      </c>
      <c r="H291" s="29" t="s">
        <v>1536</v>
      </c>
      <c r="I291" s="4" t="s">
        <v>1537</v>
      </c>
      <c r="J291" s="4">
        <v>10</v>
      </c>
      <c r="K291" s="4">
        <v>10</v>
      </c>
      <c r="L291" s="6" t="s">
        <v>366</v>
      </c>
      <c r="M291" s="4" t="s">
        <v>0</v>
      </c>
      <c r="N291" s="4" t="s">
        <v>0</v>
      </c>
      <c r="O291" s="4" t="s">
        <v>0</v>
      </c>
      <c r="P291" s="4" t="s">
        <v>4</v>
      </c>
      <c r="Q291" s="51" t="s">
        <v>1541</v>
      </c>
      <c r="R291" s="29" t="s">
        <v>47</v>
      </c>
      <c r="S291" s="28" t="s">
        <v>9</v>
      </c>
      <c r="T291" s="28" t="s">
        <v>9</v>
      </c>
      <c r="U291" s="28" t="s">
        <v>9</v>
      </c>
      <c r="V291" s="28" t="s">
        <v>9</v>
      </c>
      <c r="W291" s="28" t="s">
        <v>9</v>
      </c>
    </row>
    <row r="292" spans="1:23">
      <c r="A292" s="9">
        <f t="shared" si="4"/>
        <v>91814</v>
      </c>
      <c r="B292" s="46" t="s">
        <v>9</v>
      </c>
      <c r="C292" s="46">
        <v>1</v>
      </c>
      <c r="D292" s="9">
        <v>5</v>
      </c>
      <c r="E292" s="8" t="s">
        <v>1540</v>
      </c>
      <c r="F292" s="8">
        <v>624</v>
      </c>
      <c r="G292" s="15" t="s">
        <v>1519</v>
      </c>
      <c r="H292" s="29" t="s">
        <v>1536</v>
      </c>
      <c r="I292" s="4" t="s">
        <v>1537</v>
      </c>
      <c r="J292" s="4">
        <v>10</v>
      </c>
      <c r="K292" s="4">
        <v>10</v>
      </c>
      <c r="L292" s="6" t="s">
        <v>366</v>
      </c>
      <c r="M292" s="4" t="s">
        <v>0</v>
      </c>
      <c r="N292" s="4" t="s">
        <v>0</v>
      </c>
      <c r="O292" s="4" t="s">
        <v>0</v>
      </c>
      <c r="P292" s="4" t="s">
        <v>4</v>
      </c>
      <c r="Q292" s="51" t="s">
        <v>1541</v>
      </c>
      <c r="R292" s="29" t="s">
        <v>47</v>
      </c>
      <c r="S292" s="28" t="s">
        <v>9</v>
      </c>
      <c r="T292" s="28" t="s">
        <v>9</v>
      </c>
      <c r="U292" s="28" t="s">
        <v>9</v>
      </c>
      <c r="V292" s="28" t="s">
        <v>9</v>
      </c>
      <c r="W292" s="28" t="s">
        <v>9</v>
      </c>
    </row>
    <row r="293" spans="1:23">
      <c r="A293" s="9">
        <f t="shared" si="4"/>
        <v>91815</v>
      </c>
      <c r="B293" s="46" t="s">
        <v>9</v>
      </c>
      <c r="C293" s="46">
        <v>1</v>
      </c>
      <c r="D293" s="9">
        <v>5</v>
      </c>
      <c r="E293" s="8" t="s">
        <v>1540</v>
      </c>
      <c r="F293" s="8">
        <v>625</v>
      </c>
      <c r="G293" s="15" t="s">
        <v>1519</v>
      </c>
      <c r="H293" s="29" t="s">
        <v>1536</v>
      </c>
      <c r="I293" s="4" t="s">
        <v>1537</v>
      </c>
      <c r="J293" s="4">
        <v>10</v>
      </c>
      <c r="K293" s="4">
        <v>10</v>
      </c>
      <c r="L293" s="6" t="s">
        <v>366</v>
      </c>
      <c r="M293" s="4" t="s">
        <v>0</v>
      </c>
      <c r="N293" s="4" t="s">
        <v>0</v>
      </c>
      <c r="O293" s="4" t="s">
        <v>0</v>
      </c>
      <c r="P293" s="4" t="s">
        <v>4</v>
      </c>
      <c r="Q293" s="51" t="s">
        <v>1541</v>
      </c>
      <c r="R293" s="29" t="s">
        <v>47</v>
      </c>
      <c r="S293" s="28" t="s">
        <v>9</v>
      </c>
      <c r="T293" s="28" t="s">
        <v>9</v>
      </c>
      <c r="U293" s="28" t="s">
        <v>9</v>
      </c>
      <c r="V293" s="28" t="s">
        <v>9</v>
      </c>
      <c r="W293" s="28" t="s">
        <v>9</v>
      </c>
    </row>
    <row r="294" spans="1:23">
      <c r="A294" s="9">
        <f t="shared" si="4"/>
        <v>91816</v>
      </c>
      <c r="B294" s="46" t="s">
        <v>9</v>
      </c>
      <c r="C294" s="46">
        <v>1</v>
      </c>
      <c r="D294" s="9">
        <v>5</v>
      </c>
      <c r="E294" s="8" t="s">
        <v>1540</v>
      </c>
      <c r="F294" s="8">
        <v>632</v>
      </c>
      <c r="G294" s="15" t="s">
        <v>1519</v>
      </c>
      <c r="H294" s="29" t="s">
        <v>1536</v>
      </c>
      <c r="I294" s="4" t="s">
        <v>1537</v>
      </c>
      <c r="J294" s="4">
        <v>10</v>
      </c>
      <c r="K294" s="4">
        <v>10</v>
      </c>
      <c r="L294" s="6" t="s">
        <v>366</v>
      </c>
      <c r="M294" s="4" t="s">
        <v>0</v>
      </c>
      <c r="N294" s="4" t="s">
        <v>0</v>
      </c>
      <c r="O294" s="4" t="s">
        <v>0</v>
      </c>
      <c r="P294" s="4" t="s">
        <v>4</v>
      </c>
      <c r="Q294" s="51" t="s">
        <v>1541</v>
      </c>
      <c r="R294" s="29" t="s">
        <v>47</v>
      </c>
      <c r="S294" s="28" t="s">
        <v>9</v>
      </c>
      <c r="T294" s="28" t="s">
        <v>9</v>
      </c>
      <c r="U294" s="28" t="s">
        <v>9</v>
      </c>
      <c r="V294" s="28" t="s">
        <v>9</v>
      </c>
      <c r="W294" s="28" t="s">
        <v>9</v>
      </c>
    </row>
    <row r="295" spans="1:23">
      <c r="A295" s="9">
        <f t="shared" si="4"/>
        <v>91817</v>
      </c>
      <c r="B295" s="46" t="s">
        <v>9</v>
      </c>
      <c r="C295" s="46">
        <v>1</v>
      </c>
      <c r="D295" s="9">
        <v>5</v>
      </c>
      <c r="E295" s="8" t="s">
        <v>1540</v>
      </c>
      <c r="F295" s="8">
        <v>643</v>
      </c>
      <c r="G295" s="15" t="s">
        <v>1519</v>
      </c>
      <c r="H295" s="29" t="s">
        <v>1536</v>
      </c>
      <c r="I295" s="4" t="s">
        <v>1537</v>
      </c>
      <c r="J295" s="4">
        <v>10</v>
      </c>
      <c r="K295" s="4">
        <v>10</v>
      </c>
      <c r="L295" s="6" t="s">
        <v>366</v>
      </c>
      <c r="M295" s="4" t="s">
        <v>0</v>
      </c>
      <c r="N295" s="4" t="s">
        <v>0</v>
      </c>
      <c r="O295" s="4" t="s">
        <v>0</v>
      </c>
      <c r="P295" s="4" t="s">
        <v>4</v>
      </c>
      <c r="Q295" s="51" t="s">
        <v>1541</v>
      </c>
      <c r="R295" s="29" t="s">
        <v>47</v>
      </c>
      <c r="S295" s="28" t="s">
        <v>9</v>
      </c>
      <c r="T295" s="28" t="s">
        <v>9</v>
      </c>
      <c r="U295" s="28" t="s">
        <v>9</v>
      </c>
      <c r="V295" s="28" t="s">
        <v>9</v>
      </c>
      <c r="W295" s="28" t="s">
        <v>9</v>
      </c>
    </row>
    <row r="296" spans="1:23">
      <c r="A296" s="9"/>
      <c r="B296" s="46"/>
      <c r="C296" s="46"/>
      <c r="D296" s="9"/>
      <c r="E296" s="8"/>
      <c r="F296" s="8"/>
      <c r="G296" s="15"/>
      <c r="H296" s="29"/>
      <c r="I296" s="4"/>
      <c r="J296" s="4"/>
      <c r="K296" s="4"/>
      <c r="L296" s="6"/>
      <c r="M296" s="4"/>
      <c r="N296" s="4"/>
      <c r="O296" s="4"/>
      <c r="P296" s="4"/>
      <c r="Q296" s="5"/>
      <c r="R296" s="29"/>
      <c r="S296" s="28"/>
      <c r="T296" s="28"/>
      <c r="U296" s="28"/>
      <c r="V296" s="28"/>
      <c r="W296" s="28"/>
    </row>
    <row r="297" spans="1:23">
      <c r="A297" s="9"/>
      <c r="B297" s="46"/>
      <c r="C297" s="46"/>
      <c r="D297" s="9"/>
      <c r="E297" s="8"/>
      <c r="F297" s="8"/>
      <c r="G297" s="15"/>
      <c r="H297" s="29"/>
      <c r="I297" s="4"/>
      <c r="J297" s="4"/>
      <c r="K297" s="4"/>
      <c r="L297" s="6"/>
      <c r="M297" s="4"/>
      <c r="N297" s="4"/>
      <c r="O297" s="4"/>
      <c r="P297" s="4"/>
      <c r="Q297" s="5"/>
      <c r="R297" s="29"/>
      <c r="S297" s="28"/>
      <c r="T297" s="28"/>
      <c r="U297" s="28"/>
      <c r="V297" s="28"/>
      <c r="W297" s="28"/>
    </row>
    <row r="298" spans="1:23">
      <c r="A298" s="9"/>
      <c r="B298" s="46"/>
      <c r="C298" s="46"/>
      <c r="D298" s="9"/>
      <c r="E298" s="8"/>
      <c r="F298" s="8"/>
      <c r="G298" s="15"/>
      <c r="H298" s="29"/>
      <c r="I298" s="4"/>
      <c r="J298" s="4"/>
      <c r="K298" s="4"/>
      <c r="L298" s="6"/>
      <c r="M298" s="4"/>
      <c r="N298" s="4"/>
      <c r="O298" s="4"/>
      <c r="P298" s="4"/>
      <c r="Q298" s="5"/>
      <c r="R298" s="29"/>
      <c r="S298" s="28"/>
      <c r="T298" s="28"/>
      <c r="U298" s="28"/>
      <c r="V298" s="28"/>
      <c r="W298" s="28"/>
    </row>
    <row r="299" spans="1:23">
      <c r="A299" s="9"/>
      <c r="B299" s="46"/>
      <c r="C299" s="46"/>
      <c r="D299" s="9"/>
      <c r="E299" s="8"/>
      <c r="F299" s="8"/>
      <c r="G299" s="15"/>
      <c r="H299" s="29"/>
      <c r="I299" s="4"/>
      <c r="J299" s="4"/>
      <c r="K299" s="4"/>
      <c r="L299" s="6"/>
      <c r="M299" s="4"/>
      <c r="N299" s="4"/>
      <c r="O299" s="4"/>
      <c r="P299" s="4"/>
      <c r="Q299" s="5"/>
      <c r="R299" s="29"/>
      <c r="S299" s="28"/>
      <c r="T299" s="28"/>
      <c r="U299" s="28"/>
      <c r="V299" s="28"/>
      <c r="W299" s="28"/>
    </row>
    <row r="300" spans="1:23">
      <c r="A300" s="9"/>
      <c r="B300" s="46"/>
      <c r="C300" s="46"/>
      <c r="D300" s="9"/>
      <c r="E300" s="8"/>
      <c r="F300" s="8"/>
      <c r="G300" s="15"/>
      <c r="H300" s="29"/>
      <c r="I300" s="4"/>
      <c r="J300" s="4"/>
      <c r="K300" s="4"/>
      <c r="L300" s="6"/>
      <c r="M300" s="4"/>
      <c r="N300" s="4"/>
      <c r="O300" s="4"/>
      <c r="P300" s="4"/>
      <c r="Q300" s="5"/>
      <c r="R300" s="29"/>
      <c r="S300" s="28"/>
      <c r="T300" s="28"/>
      <c r="U300" s="28"/>
      <c r="V300" s="28"/>
      <c r="W300" s="28"/>
    </row>
    <row r="301" spans="1:23">
      <c r="A301" s="9"/>
      <c r="B301" s="46"/>
      <c r="C301" s="46"/>
      <c r="D301" s="9"/>
      <c r="E301" s="8"/>
      <c r="F301" s="8"/>
      <c r="G301" s="15"/>
      <c r="H301" s="29"/>
      <c r="I301" s="4"/>
      <c r="J301" s="4"/>
      <c r="K301" s="4"/>
      <c r="L301" s="6"/>
      <c r="M301" s="4"/>
      <c r="N301" s="4"/>
      <c r="O301" s="4"/>
      <c r="P301" s="4"/>
      <c r="Q301" s="5"/>
      <c r="R301" s="29"/>
      <c r="S301" s="28"/>
      <c r="T301" s="28"/>
      <c r="U301" s="28"/>
      <c r="V301" s="28"/>
      <c r="W301" s="28"/>
    </row>
    <row r="302" spans="1:23">
      <c r="A302" s="9"/>
      <c r="B302" s="46"/>
      <c r="C302" s="46"/>
      <c r="D302" s="9"/>
      <c r="E302" s="8"/>
      <c r="F302" s="8"/>
      <c r="G302" s="15"/>
      <c r="H302" s="29"/>
      <c r="I302" s="4"/>
      <c r="J302" s="4"/>
      <c r="K302" s="4"/>
      <c r="L302" s="6"/>
      <c r="M302" s="4"/>
      <c r="N302" s="4"/>
      <c r="O302" s="4"/>
      <c r="P302" s="4"/>
      <c r="Q302" s="5"/>
      <c r="R302" s="29"/>
      <c r="S302" s="28"/>
      <c r="T302" s="28"/>
      <c r="U302" s="28"/>
      <c r="V302" s="28"/>
      <c r="W302" s="28"/>
    </row>
    <row r="303" spans="1:23">
      <c r="A303" s="9"/>
      <c r="B303" s="46"/>
      <c r="C303" s="46"/>
      <c r="D303" s="9"/>
      <c r="E303" s="8"/>
      <c r="F303" s="8"/>
      <c r="G303" s="15"/>
      <c r="H303" s="29"/>
      <c r="I303" s="4"/>
      <c r="J303" s="4"/>
      <c r="K303" s="4"/>
      <c r="L303" s="6"/>
      <c r="M303" s="4"/>
      <c r="N303" s="4"/>
      <c r="O303" s="4"/>
      <c r="P303" s="4"/>
      <c r="Q303" s="5"/>
      <c r="R303" s="29"/>
      <c r="S303" s="28"/>
      <c r="T303" s="28"/>
      <c r="U303" s="28"/>
      <c r="V303" s="28"/>
      <c r="W303" s="28"/>
    </row>
    <row r="304" spans="1:23">
      <c r="A304" s="9"/>
      <c r="B304" s="46"/>
      <c r="C304" s="46"/>
      <c r="D304" s="9"/>
      <c r="E304" s="8"/>
      <c r="F304" s="8"/>
      <c r="G304" s="15"/>
      <c r="H304" s="29"/>
      <c r="I304" s="4"/>
      <c r="J304" s="4"/>
      <c r="K304" s="4"/>
      <c r="L304" s="6"/>
      <c r="M304" s="4"/>
      <c r="N304" s="4"/>
      <c r="O304" s="4"/>
      <c r="P304" s="4"/>
      <c r="Q304" s="5"/>
      <c r="R304" s="29"/>
      <c r="S304" s="28"/>
      <c r="T304" s="28"/>
      <c r="U304" s="28"/>
      <c r="V304" s="28"/>
      <c r="W304" s="28"/>
    </row>
    <row r="305" spans="1:23">
      <c r="A305" s="9"/>
      <c r="B305" s="46"/>
      <c r="C305" s="46"/>
      <c r="D305" s="9"/>
      <c r="E305" s="8"/>
      <c r="F305" s="8"/>
      <c r="G305" s="15"/>
      <c r="H305" s="29"/>
      <c r="I305" s="4"/>
      <c r="J305" s="4"/>
      <c r="K305" s="4"/>
      <c r="L305" s="6"/>
      <c r="M305" s="4"/>
      <c r="N305" s="4"/>
      <c r="O305" s="4"/>
      <c r="P305" s="4"/>
      <c r="Q305" s="5"/>
      <c r="R305" s="29"/>
      <c r="S305" s="28"/>
      <c r="T305" s="28"/>
      <c r="U305" s="28"/>
      <c r="V305" s="28"/>
      <c r="W305" s="28"/>
    </row>
    <row r="306" spans="1:23">
      <c r="A306" s="9"/>
      <c r="B306" s="46"/>
      <c r="C306" s="46"/>
      <c r="D306" s="9"/>
      <c r="E306" s="8"/>
      <c r="F306" s="8"/>
      <c r="G306" s="15"/>
      <c r="H306" s="29"/>
      <c r="I306" s="4"/>
      <c r="J306" s="4"/>
      <c r="K306" s="4"/>
      <c r="L306" s="6"/>
      <c r="M306" s="4"/>
      <c r="N306" s="4"/>
      <c r="O306" s="4"/>
      <c r="P306" s="4"/>
      <c r="Q306" s="5"/>
      <c r="R306" s="29"/>
      <c r="S306" s="28"/>
      <c r="T306" s="28"/>
      <c r="U306" s="28"/>
      <c r="V306" s="28"/>
      <c r="W306" s="28"/>
    </row>
    <row r="307" spans="1:23">
      <c r="A307" s="9"/>
      <c r="B307" s="46"/>
      <c r="C307" s="46"/>
      <c r="D307" s="9"/>
      <c r="E307" s="8"/>
      <c r="F307" s="8"/>
      <c r="G307" s="15"/>
      <c r="H307" s="29"/>
      <c r="I307" s="4"/>
      <c r="J307" s="4"/>
      <c r="K307" s="4"/>
      <c r="L307" s="6"/>
      <c r="M307" s="4"/>
      <c r="N307" s="4"/>
      <c r="O307" s="4"/>
      <c r="P307" s="4"/>
      <c r="Q307" s="5"/>
      <c r="R307" s="29"/>
      <c r="S307" s="28"/>
      <c r="T307" s="28"/>
      <c r="U307" s="28"/>
      <c r="V307" s="28"/>
      <c r="W307" s="28"/>
    </row>
    <row r="308" spans="1:23">
      <c r="A308" s="9"/>
      <c r="B308" s="46"/>
      <c r="C308" s="46"/>
      <c r="D308" s="9"/>
      <c r="E308" s="8"/>
      <c r="F308" s="8"/>
      <c r="G308" s="15"/>
      <c r="H308" s="29"/>
      <c r="I308" s="4"/>
      <c r="J308" s="4"/>
      <c r="K308" s="4"/>
      <c r="L308" s="6"/>
      <c r="M308" s="4"/>
      <c r="N308" s="4"/>
      <c r="O308" s="4"/>
      <c r="P308" s="4"/>
      <c r="Q308" s="5"/>
      <c r="R308" s="29"/>
      <c r="S308" s="28"/>
      <c r="T308" s="28"/>
      <c r="U308" s="28"/>
      <c r="V308" s="28"/>
      <c r="W308" s="28"/>
    </row>
    <row r="309" spans="1:23">
      <c r="A309" s="9"/>
      <c r="B309" s="46"/>
      <c r="C309" s="46"/>
      <c r="D309" s="9"/>
      <c r="E309" s="8"/>
      <c r="F309" s="8"/>
      <c r="G309" s="15"/>
      <c r="H309" s="29"/>
      <c r="I309" s="4"/>
      <c r="J309" s="4"/>
      <c r="K309" s="4"/>
      <c r="L309" s="6"/>
      <c r="M309" s="4"/>
      <c r="N309" s="4"/>
      <c r="O309" s="4"/>
      <c r="P309" s="4"/>
      <c r="Q309" s="5"/>
      <c r="R309" s="29"/>
      <c r="S309" s="28"/>
      <c r="T309" s="28"/>
      <c r="U309" s="28"/>
      <c r="V309" s="28"/>
      <c r="W309" s="28"/>
    </row>
    <row r="310" spans="1:23">
      <c r="A310" s="9"/>
      <c r="B310" s="46"/>
      <c r="C310" s="46"/>
      <c r="D310" s="9"/>
      <c r="E310" s="8"/>
      <c r="F310" s="8"/>
      <c r="G310" s="15"/>
      <c r="H310" s="29"/>
      <c r="I310" s="4"/>
      <c r="J310" s="4"/>
      <c r="K310" s="4"/>
      <c r="L310" s="6"/>
      <c r="M310" s="4"/>
      <c r="N310" s="4"/>
      <c r="O310" s="4"/>
      <c r="P310" s="4"/>
      <c r="Q310" s="5"/>
      <c r="R310" s="29"/>
      <c r="S310" s="28"/>
      <c r="T310" s="28"/>
      <c r="U310" s="28"/>
      <c r="V310" s="28"/>
      <c r="W310" s="28"/>
    </row>
    <row r="311" spans="1:23">
      <c r="A311" s="9"/>
      <c r="B311" s="46"/>
      <c r="C311" s="46"/>
      <c r="D311" s="9"/>
      <c r="E311" s="8"/>
      <c r="F311" s="8"/>
      <c r="G311" s="15"/>
      <c r="H311" s="29"/>
      <c r="I311" s="4"/>
      <c r="J311" s="4"/>
      <c r="K311" s="4"/>
      <c r="L311" s="6"/>
      <c r="M311" s="4"/>
      <c r="N311" s="4"/>
      <c r="O311" s="4"/>
      <c r="P311" s="4"/>
      <c r="Q311" s="5"/>
      <c r="R311" s="29"/>
      <c r="S311" s="28"/>
      <c r="T311" s="28"/>
      <c r="U311" s="28"/>
      <c r="V311" s="28"/>
      <c r="W311" s="28"/>
    </row>
    <row r="312" spans="1:23">
      <c r="A312" s="9"/>
      <c r="B312" s="46"/>
      <c r="C312" s="46"/>
      <c r="D312" s="9"/>
      <c r="E312" s="8"/>
      <c r="F312" s="8"/>
      <c r="G312" s="15"/>
      <c r="H312" s="29"/>
      <c r="I312" s="4"/>
      <c r="J312" s="4"/>
      <c r="K312" s="4"/>
      <c r="L312" s="6"/>
      <c r="M312" s="4"/>
      <c r="N312" s="4"/>
      <c r="O312" s="4"/>
      <c r="P312" s="4"/>
      <c r="Q312" s="5"/>
      <c r="R312" s="29"/>
      <c r="S312" s="28"/>
      <c r="T312" s="28"/>
      <c r="U312" s="28"/>
      <c r="V312" s="28"/>
      <c r="W312" s="28"/>
    </row>
    <row r="313" spans="1:23">
      <c r="A313" s="9"/>
      <c r="B313" s="46"/>
      <c r="C313" s="46"/>
      <c r="D313" s="9"/>
      <c r="E313" s="8"/>
      <c r="F313" s="8"/>
      <c r="G313" s="15"/>
      <c r="H313" s="29"/>
      <c r="I313" s="4"/>
      <c r="J313" s="4"/>
      <c r="K313" s="4"/>
      <c r="L313" s="6"/>
      <c r="M313" s="4"/>
      <c r="N313" s="4"/>
      <c r="O313" s="4"/>
      <c r="P313" s="4"/>
      <c r="Q313" s="5"/>
      <c r="R313" s="29"/>
      <c r="S313" s="28"/>
      <c r="T313" s="28"/>
      <c r="U313" s="28"/>
      <c r="V313" s="28"/>
      <c r="W313" s="28"/>
    </row>
    <row r="314" spans="1:23">
      <c r="A314" s="9"/>
      <c r="B314" s="46"/>
      <c r="C314" s="46"/>
      <c r="D314" s="9"/>
      <c r="E314" s="8"/>
      <c r="F314" s="8"/>
      <c r="G314" s="15"/>
      <c r="H314" s="29"/>
      <c r="I314" s="4"/>
      <c r="J314" s="4"/>
      <c r="K314" s="4"/>
      <c r="L314" s="6"/>
      <c r="M314" s="4"/>
      <c r="N314" s="4"/>
      <c r="O314" s="4"/>
      <c r="P314" s="4"/>
      <c r="Q314" s="5"/>
      <c r="R314" s="29"/>
      <c r="S314" s="28"/>
      <c r="T314" s="28"/>
      <c r="U314" s="28"/>
      <c r="V314" s="28"/>
      <c r="W314" s="28"/>
    </row>
    <row r="315" spans="1:23">
      <c r="A315" s="9"/>
      <c r="B315" s="46"/>
      <c r="C315" s="46"/>
      <c r="D315" s="9"/>
      <c r="E315" s="8"/>
      <c r="F315" s="8"/>
      <c r="G315" s="15"/>
      <c r="H315" s="29"/>
      <c r="I315" s="4"/>
      <c r="J315" s="4"/>
      <c r="K315" s="4"/>
      <c r="L315" s="6"/>
      <c r="M315" s="4"/>
      <c r="N315" s="4"/>
      <c r="O315" s="4"/>
      <c r="P315" s="4"/>
      <c r="Q315" s="5"/>
      <c r="R315" s="29"/>
      <c r="S315" s="28"/>
      <c r="T315" s="28"/>
      <c r="U315" s="28"/>
      <c r="V315" s="28"/>
      <c r="W315" s="28"/>
    </row>
    <row r="316" spans="1:23">
      <c r="A316" s="9"/>
      <c r="B316" s="46"/>
      <c r="C316" s="46"/>
      <c r="D316" s="9"/>
      <c r="E316" s="8"/>
      <c r="F316" s="8"/>
      <c r="G316" s="15"/>
      <c r="H316" s="29"/>
      <c r="I316" s="4"/>
      <c r="J316" s="4"/>
      <c r="K316" s="4"/>
      <c r="L316" s="6"/>
      <c r="M316" s="4"/>
      <c r="N316" s="4"/>
      <c r="O316" s="4"/>
      <c r="P316" s="4"/>
      <c r="Q316" s="5"/>
      <c r="R316" s="29"/>
      <c r="S316" s="28"/>
      <c r="T316" s="28"/>
      <c r="U316" s="28"/>
      <c r="V316" s="28"/>
      <c r="W316" s="28"/>
    </row>
    <row r="317" spans="1:23">
      <c r="A317" s="9"/>
      <c r="B317" s="46"/>
      <c r="C317" s="46"/>
      <c r="D317" s="9"/>
      <c r="E317" s="8"/>
      <c r="F317" s="8"/>
      <c r="G317" s="15"/>
      <c r="H317" s="29"/>
      <c r="I317" s="4"/>
      <c r="J317" s="4"/>
      <c r="K317" s="4"/>
      <c r="L317" s="6"/>
      <c r="M317" s="4"/>
      <c r="N317" s="4"/>
      <c r="O317" s="4"/>
      <c r="P317" s="4"/>
      <c r="Q317" s="5"/>
      <c r="R317" s="29"/>
      <c r="S317" s="28"/>
      <c r="T317" s="28"/>
      <c r="U317" s="28"/>
      <c r="V317" s="28"/>
      <c r="W317" s="28"/>
    </row>
    <row r="318" spans="1:23">
      <c r="A318" s="9"/>
      <c r="B318" s="46"/>
      <c r="C318" s="46"/>
      <c r="D318" s="9"/>
      <c r="E318" s="8"/>
      <c r="F318" s="8"/>
      <c r="G318" s="15"/>
      <c r="H318" s="29"/>
      <c r="I318" s="4"/>
      <c r="J318" s="4"/>
      <c r="K318" s="4"/>
      <c r="L318" s="6"/>
      <c r="M318" s="4"/>
      <c r="N318" s="4"/>
      <c r="O318" s="4"/>
      <c r="P318" s="4"/>
      <c r="Q318" s="5"/>
      <c r="R318" s="29"/>
      <c r="S318" s="28"/>
      <c r="T318" s="28"/>
      <c r="U318" s="28"/>
      <c r="V318" s="28"/>
      <c r="W318" s="28"/>
    </row>
    <row r="319" spans="1:23">
      <c r="A319" s="9"/>
      <c r="B319" s="46"/>
      <c r="C319" s="46"/>
      <c r="D319" s="9"/>
      <c r="E319" s="8"/>
      <c r="F319" s="8"/>
      <c r="G319" s="15"/>
      <c r="H319" s="29"/>
      <c r="I319" s="4"/>
      <c r="J319" s="4"/>
      <c r="K319" s="4"/>
      <c r="L319" s="6"/>
      <c r="M319" s="4"/>
      <c r="N319" s="4"/>
      <c r="O319" s="4"/>
      <c r="P319" s="4"/>
      <c r="Q319" s="5"/>
      <c r="R319" s="29"/>
      <c r="S319" s="28"/>
      <c r="T319" s="28"/>
      <c r="U319" s="28"/>
      <c r="V319" s="28"/>
      <c r="W319" s="28"/>
    </row>
    <row r="320" spans="1:23">
      <c r="A320" s="9"/>
      <c r="B320" s="46"/>
      <c r="C320" s="46"/>
      <c r="D320" s="9"/>
      <c r="E320" s="8"/>
      <c r="F320" s="8"/>
      <c r="G320" s="15"/>
      <c r="H320" s="29"/>
      <c r="I320" s="4"/>
      <c r="J320" s="4"/>
      <c r="K320" s="4"/>
      <c r="L320" s="6"/>
      <c r="M320" s="4"/>
      <c r="N320" s="4"/>
      <c r="O320" s="4"/>
      <c r="P320" s="4"/>
      <c r="Q320" s="5"/>
      <c r="R320" s="29"/>
      <c r="S320" s="28"/>
      <c r="T320" s="28"/>
      <c r="U320" s="28"/>
      <c r="V320" s="28"/>
      <c r="W320" s="28"/>
    </row>
    <row r="321" spans="1:23">
      <c r="A321" s="9"/>
      <c r="B321" s="46"/>
      <c r="C321" s="46"/>
      <c r="D321" s="9"/>
      <c r="E321" s="8"/>
      <c r="F321" s="8"/>
      <c r="G321" s="15"/>
      <c r="H321" s="29"/>
      <c r="I321" s="4"/>
      <c r="J321" s="4"/>
      <c r="K321" s="4"/>
      <c r="L321" s="6"/>
      <c r="M321" s="4"/>
      <c r="N321" s="4"/>
      <c r="O321" s="4"/>
      <c r="P321" s="4"/>
      <c r="Q321" s="5"/>
      <c r="R321" s="29"/>
      <c r="S321" s="28"/>
      <c r="T321" s="28"/>
      <c r="U321" s="28"/>
      <c r="V321" s="28"/>
      <c r="W321" s="28"/>
    </row>
    <row r="322" spans="1:23">
      <c r="A322" s="9"/>
      <c r="B322" s="46"/>
      <c r="C322" s="46"/>
      <c r="D322" s="9"/>
      <c r="E322" s="8"/>
      <c r="F322" s="8"/>
      <c r="G322" s="15"/>
      <c r="H322" s="29"/>
      <c r="I322" s="4"/>
      <c r="J322" s="4"/>
      <c r="K322" s="4"/>
      <c r="L322" s="6"/>
      <c r="M322" s="4"/>
      <c r="N322" s="4"/>
      <c r="O322" s="4"/>
      <c r="P322" s="4"/>
      <c r="Q322" s="5"/>
      <c r="R322" s="29"/>
      <c r="S322" s="28"/>
      <c r="T322" s="28"/>
      <c r="U322" s="28"/>
      <c r="V322" s="28"/>
      <c r="W322" s="28"/>
    </row>
    <row r="323" spans="1:23">
      <c r="A323" s="9"/>
      <c r="B323" s="46"/>
      <c r="C323" s="46"/>
      <c r="D323" s="9"/>
      <c r="E323" s="8"/>
      <c r="F323" s="8"/>
      <c r="G323" s="15"/>
      <c r="H323" s="29"/>
      <c r="I323" s="4"/>
      <c r="J323" s="4"/>
      <c r="K323" s="4"/>
      <c r="L323" s="6"/>
      <c r="M323" s="4"/>
      <c r="N323" s="4"/>
      <c r="O323" s="4"/>
      <c r="P323" s="4"/>
      <c r="Q323" s="5"/>
      <c r="R323" s="29"/>
      <c r="S323" s="28"/>
      <c r="T323" s="28"/>
      <c r="U323" s="28"/>
      <c r="V323" s="28"/>
      <c r="W323" s="28"/>
    </row>
    <row r="324" spans="1:23">
      <c r="A324" s="9"/>
      <c r="B324" s="46"/>
      <c r="C324" s="46"/>
      <c r="D324" s="9"/>
      <c r="E324" s="8"/>
      <c r="F324" s="8"/>
      <c r="G324" s="15"/>
      <c r="H324" s="29"/>
      <c r="I324" s="4"/>
      <c r="J324" s="4"/>
      <c r="K324" s="4"/>
      <c r="L324" s="6"/>
      <c r="M324" s="4"/>
      <c r="N324" s="4"/>
      <c r="O324" s="4"/>
      <c r="P324" s="4"/>
      <c r="Q324" s="5"/>
      <c r="R324" s="29"/>
      <c r="S324" s="28"/>
      <c r="T324" s="28"/>
      <c r="U324" s="28"/>
      <c r="V324" s="28"/>
      <c r="W324" s="28"/>
    </row>
    <row r="325" spans="1:23">
      <c r="A325" s="9"/>
      <c r="B325" s="46"/>
      <c r="C325" s="46"/>
      <c r="D325" s="9"/>
      <c r="E325" s="8"/>
      <c r="F325" s="8"/>
      <c r="G325" s="15"/>
      <c r="H325" s="29"/>
      <c r="I325" s="4"/>
      <c r="J325" s="4"/>
      <c r="K325" s="4"/>
      <c r="L325" s="6"/>
      <c r="M325" s="4"/>
      <c r="N325" s="4"/>
      <c r="O325" s="4"/>
      <c r="P325" s="4"/>
      <c r="Q325" s="5"/>
      <c r="R325" s="29"/>
      <c r="S325" s="28"/>
      <c r="T325" s="28"/>
      <c r="U325" s="28"/>
      <c r="V325" s="28"/>
      <c r="W325" s="28"/>
    </row>
    <row r="326" spans="1:23">
      <c r="A326" s="9"/>
      <c r="B326" s="46"/>
      <c r="C326" s="46"/>
      <c r="D326" s="9"/>
      <c r="E326" s="8"/>
      <c r="F326" s="8"/>
      <c r="G326" s="15"/>
      <c r="H326" s="29"/>
      <c r="I326" s="4"/>
      <c r="J326" s="4"/>
      <c r="K326" s="4"/>
      <c r="L326" s="6"/>
      <c r="M326" s="4"/>
      <c r="N326" s="4"/>
      <c r="O326" s="4"/>
      <c r="P326" s="4"/>
      <c r="Q326" s="5"/>
      <c r="R326" s="29"/>
      <c r="S326" s="28"/>
      <c r="T326" s="28"/>
      <c r="U326" s="28"/>
      <c r="V326" s="28"/>
      <c r="W326" s="28"/>
    </row>
    <row r="327" spans="1:23">
      <c r="A327" s="9"/>
      <c r="B327" s="46"/>
      <c r="C327" s="46"/>
      <c r="D327" s="9"/>
      <c r="E327" s="8"/>
      <c r="F327" s="8"/>
      <c r="G327" s="15"/>
      <c r="H327" s="29"/>
      <c r="I327" s="4"/>
      <c r="J327" s="4"/>
      <c r="K327" s="4"/>
      <c r="L327" s="6"/>
      <c r="M327" s="4"/>
      <c r="N327" s="4"/>
      <c r="O327" s="4"/>
      <c r="P327" s="4"/>
      <c r="Q327" s="5"/>
      <c r="R327" s="29"/>
      <c r="S327" s="28"/>
      <c r="T327" s="28"/>
      <c r="U327" s="28"/>
      <c r="V327" s="28"/>
      <c r="W327" s="28"/>
    </row>
    <row r="328" spans="1:23">
      <c r="A328" s="9"/>
      <c r="B328" s="46"/>
      <c r="C328" s="46"/>
      <c r="D328" s="9"/>
      <c r="E328" s="8"/>
      <c r="F328" s="8"/>
      <c r="G328" s="15"/>
      <c r="H328" s="29"/>
      <c r="I328" s="4"/>
      <c r="J328" s="4"/>
      <c r="K328" s="4"/>
      <c r="L328" s="6"/>
      <c r="M328" s="4"/>
      <c r="N328" s="4"/>
      <c r="O328" s="4"/>
      <c r="P328" s="4"/>
      <c r="Q328" s="5"/>
      <c r="R328" s="29"/>
      <c r="S328" s="28"/>
      <c r="T328" s="28"/>
      <c r="U328" s="28"/>
      <c r="V328" s="28"/>
      <c r="W328" s="28"/>
    </row>
    <row r="329" spans="1:23">
      <c r="A329" s="9"/>
      <c r="B329" s="46"/>
      <c r="C329" s="46"/>
      <c r="D329" s="9"/>
      <c r="E329" s="8"/>
      <c r="F329" s="8"/>
      <c r="G329" s="15"/>
      <c r="H329" s="29"/>
      <c r="I329" s="4"/>
      <c r="J329" s="4"/>
      <c r="K329" s="4"/>
      <c r="L329" s="6"/>
      <c r="M329" s="4"/>
      <c r="N329" s="4"/>
      <c r="O329" s="4"/>
      <c r="P329" s="4"/>
      <c r="Q329" s="5"/>
      <c r="R329" s="29"/>
      <c r="S329" s="28"/>
      <c r="T329" s="28"/>
      <c r="U329" s="28"/>
      <c r="V329" s="28"/>
      <c r="W329" s="28"/>
    </row>
    <row r="330" spans="1:23">
      <c r="A330" s="9"/>
      <c r="B330" s="46"/>
      <c r="C330" s="46"/>
      <c r="D330" s="9"/>
      <c r="E330" s="8"/>
      <c r="F330" s="8"/>
      <c r="G330" s="15"/>
      <c r="H330" s="29"/>
      <c r="I330" s="4"/>
      <c r="J330" s="4"/>
      <c r="K330" s="4"/>
      <c r="L330" s="6"/>
      <c r="M330" s="4"/>
      <c r="N330" s="4"/>
      <c r="O330" s="4"/>
      <c r="P330" s="4"/>
      <c r="Q330" s="5"/>
      <c r="R330" s="29"/>
      <c r="S330" s="28"/>
      <c r="T330" s="28"/>
      <c r="U330" s="28"/>
      <c r="V330" s="28"/>
      <c r="W330" s="28"/>
    </row>
    <row r="331" spans="1:23">
      <c r="A331" s="9"/>
      <c r="B331" s="46"/>
      <c r="C331" s="46"/>
      <c r="D331" s="9"/>
      <c r="E331" s="8"/>
      <c r="F331" s="8"/>
      <c r="G331" s="15"/>
      <c r="H331" s="29"/>
      <c r="I331" s="4"/>
      <c r="J331" s="4"/>
      <c r="K331" s="4"/>
      <c r="L331" s="6"/>
      <c r="M331" s="4"/>
      <c r="N331" s="4"/>
      <c r="O331" s="4"/>
      <c r="P331" s="4"/>
      <c r="Q331" s="5"/>
      <c r="R331" s="29"/>
      <c r="S331" s="28"/>
      <c r="T331" s="28"/>
      <c r="U331" s="28"/>
      <c r="V331" s="28"/>
      <c r="W331" s="28"/>
    </row>
    <row r="332" spans="1:23">
      <c r="A332" s="9"/>
      <c r="B332" s="46"/>
      <c r="C332" s="46"/>
      <c r="D332" s="9"/>
      <c r="E332" s="8"/>
      <c r="F332" s="8"/>
      <c r="G332" s="15"/>
      <c r="H332" s="29"/>
      <c r="I332" s="4"/>
      <c r="J332" s="4"/>
      <c r="K332" s="4"/>
      <c r="L332" s="6"/>
      <c r="M332" s="4"/>
      <c r="N332" s="4"/>
      <c r="O332" s="4"/>
      <c r="P332" s="4"/>
      <c r="Q332" s="5"/>
      <c r="R332" s="29"/>
      <c r="S332" s="28"/>
      <c r="T332" s="28"/>
      <c r="U332" s="28"/>
      <c r="V332" s="28"/>
      <c r="W332" s="28"/>
    </row>
    <row r="333" spans="1:23">
      <c r="A333" s="9"/>
      <c r="B333" s="46"/>
      <c r="C333" s="46"/>
      <c r="D333" s="9"/>
      <c r="E333" s="8"/>
      <c r="F333" s="8"/>
      <c r="G333" s="15"/>
      <c r="H333" s="29"/>
      <c r="I333" s="4"/>
      <c r="J333" s="4"/>
      <c r="K333" s="4"/>
      <c r="L333" s="6"/>
      <c r="M333" s="4"/>
      <c r="N333" s="4"/>
      <c r="O333" s="4"/>
      <c r="P333" s="4"/>
      <c r="Q333" s="5"/>
      <c r="R333" s="29"/>
      <c r="S333" s="28"/>
      <c r="T333" s="28"/>
      <c r="U333" s="28"/>
      <c r="V333" s="28"/>
      <c r="W333" s="28"/>
    </row>
    <row r="334" spans="1:23">
      <c r="A334" s="9"/>
      <c r="B334" s="46"/>
      <c r="C334" s="46"/>
      <c r="D334" s="9"/>
      <c r="E334" s="8"/>
      <c r="F334" s="8"/>
      <c r="G334" s="15"/>
      <c r="H334" s="29"/>
      <c r="I334" s="4"/>
      <c r="J334" s="4"/>
      <c r="K334" s="4"/>
      <c r="L334" s="6"/>
      <c r="M334" s="4"/>
      <c r="N334" s="4"/>
      <c r="O334" s="4"/>
      <c r="P334" s="4"/>
      <c r="Q334" s="5"/>
      <c r="R334" s="29"/>
      <c r="S334" s="28"/>
      <c r="T334" s="28"/>
      <c r="U334" s="28"/>
      <c r="V334" s="28"/>
      <c r="W334" s="28"/>
    </row>
    <row r="335" spans="1:23">
      <c r="A335" s="9"/>
      <c r="B335" s="46"/>
      <c r="C335" s="46"/>
      <c r="D335" s="9"/>
      <c r="E335" s="8"/>
      <c r="F335" s="8"/>
      <c r="G335" s="15"/>
      <c r="H335" s="29"/>
      <c r="I335" s="4"/>
      <c r="J335" s="4"/>
      <c r="K335" s="4"/>
      <c r="L335" s="6"/>
      <c r="M335" s="4"/>
      <c r="N335" s="4"/>
      <c r="O335" s="4"/>
      <c r="P335" s="4"/>
      <c r="Q335" s="5"/>
      <c r="R335" s="29"/>
      <c r="S335" s="28"/>
      <c r="T335" s="28"/>
      <c r="U335" s="28"/>
      <c r="V335" s="28"/>
      <c r="W335" s="28"/>
    </row>
    <row r="336" spans="1:23">
      <c r="A336" s="9"/>
      <c r="B336" s="46"/>
      <c r="C336" s="46"/>
      <c r="D336" s="9"/>
      <c r="E336" s="8"/>
      <c r="F336" s="8"/>
      <c r="G336" s="15"/>
      <c r="H336" s="29"/>
      <c r="I336" s="4"/>
      <c r="J336" s="4"/>
      <c r="K336" s="4"/>
      <c r="L336" s="6"/>
      <c r="M336" s="4"/>
      <c r="N336" s="4"/>
      <c r="O336" s="4"/>
      <c r="P336" s="4"/>
      <c r="Q336" s="5"/>
      <c r="R336" s="29"/>
      <c r="S336" s="28"/>
      <c r="T336" s="28"/>
      <c r="U336" s="28"/>
      <c r="V336" s="28"/>
      <c r="W336" s="28"/>
    </row>
    <row r="337" spans="1:23">
      <c r="A337" s="9"/>
      <c r="B337" s="46"/>
      <c r="C337" s="46"/>
      <c r="D337" s="9"/>
      <c r="E337" s="8"/>
      <c r="F337" s="8"/>
      <c r="G337" s="15"/>
      <c r="H337" s="29"/>
      <c r="I337" s="4"/>
      <c r="J337" s="4"/>
      <c r="K337" s="4"/>
      <c r="L337" s="6"/>
      <c r="M337" s="4"/>
      <c r="N337" s="4"/>
      <c r="O337" s="4"/>
      <c r="P337" s="4"/>
      <c r="Q337" s="5"/>
      <c r="R337" s="29"/>
      <c r="S337" s="28"/>
      <c r="T337" s="28"/>
      <c r="U337" s="28"/>
      <c r="V337" s="28"/>
      <c r="W337" s="28"/>
    </row>
    <row r="338" spans="1:23">
      <c r="A338" s="9"/>
      <c r="B338" s="46"/>
      <c r="C338" s="46"/>
      <c r="D338" s="9"/>
      <c r="E338" s="8"/>
      <c r="F338" s="8"/>
      <c r="G338" s="15"/>
      <c r="H338" s="29"/>
      <c r="I338" s="4"/>
      <c r="J338" s="4"/>
      <c r="K338" s="4"/>
      <c r="L338" s="6"/>
      <c r="M338" s="4"/>
      <c r="N338" s="4"/>
      <c r="O338" s="4"/>
      <c r="P338" s="4"/>
      <c r="Q338" s="5"/>
      <c r="R338" s="29"/>
      <c r="S338" s="28"/>
      <c r="T338" s="28"/>
      <c r="U338" s="28"/>
      <c r="V338" s="28"/>
      <c r="W338" s="28"/>
    </row>
    <row r="339" spans="1:23">
      <c r="A339" s="9"/>
      <c r="B339" s="46"/>
      <c r="C339" s="46"/>
      <c r="D339" s="9"/>
      <c r="E339" s="8"/>
      <c r="F339" s="8"/>
      <c r="G339" s="15"/>
      <c r="H339" s="29"/>
      <c r="I339" s="4"/>
      <c r="J339" s="4"/>
      <c r="K339" s="4"/>
      <c r="L339" s="6"/>
      <c r="M339" s="4"/>
      <c r="N339" s="4"/>
      <c r="O339" s="4"/>
      <c r="P339" s="4"/>
      <c r="Q339" s="5"/>
      <c r="R339" s="29"/>
      <c r="S339" s="28"/>
      <c r="T339" s="28"/>
      <c r="U339" s="28"/>
      <c r="V339" s="28"/>
      <c r="W339" s="28"/>
    </row>
    <row r="340" spans="1:23">
      <c r="A340" s="9"/>
      <c r="B340" s="46"/>
      <c r="C340" s="46"/>
      <c r="D340" s="9"/>
      <c r="E340" s="8"/>
      <c r="F340" s="8"/>
      <c r="G340" s="15"/>
      <c r="H340" s="29"/>
      <c r="I340" s="4"/>
      <c r="J340" s="4"/>
      <c r="K340" s="4"/>
      <c r="L340" s="6"/>
      <c r="M340" s="4"/>
      <c r="N340" s="4"/>
      <c r="O340" s="4"/>
      <c r="P340" s="4"/>
      <c r="Q340" s="5"/>
      <c r="R340" s="29"/>
      <c r="S340" s="28"/>
      <c r="T340" s="28"/>
      <c r="U340" s="28"/>
      <c r="V340" s="28"/>
      <c r="W340" s="28"/>
    </row>
    <row r="341" spans="1:23">
      <c r="A341" s="9"/>
      <c r="B341" s="46"/>
      <c r="C341" s="46"/>
      <c r="D341" s="9"/>
      <c r="E341" s="8"/>
      <c r="F341" s="8"/>
      <c r="G341" s="15"/>
      <c r="H341" s="29"/>
      <c r="I341" s="4"/>
      <c r="J341" s="4"/>
      <c r="K341" s="4"/>
      <c r="L341" s="6"/>
      <c r="M341" s="4"/>
      <c r="N341" s="4"/>
      <c r="O341" s="4"/>
      <c r="P341" s="4"/>
      <c r="Q341" s="5"/>
      <c r="R341" s="29"/>
      <c r="S341" s="28"/>
      <c r="T341" s="28"/>
      <c r="U341" s="28"/>
      <c r="V341" s="28"/>
      <c r="W341" s="28"/>
    </row>
    <row r="342" spans="1:23">
      <c r="A342" s="9"/>
      <c r="B342" s="46"/>
      <c r="C342" s="46"/>
      <c r="D342" s="9"/>
      <c r="E342" s="8"/>
      <c r="F342" s="8"/>
      <c r="G342" s="15"/>
      <c r="H342" s="29"/>
      <c r="I342" s="4"/>
      <c r="J342" s="4"/>
      <c r="K342" s="4"/>
      <c r="L342" s="6"/>
      <c r="M342" s="4"/>
      <c r="N342" s="4"/>
      <c r="O342" s="4"/>
      <c r="P342" s="4"/>
      <c r="Q342" s="5"/>
      <c r="R342" s="29"/>
      <c r="S342" s="28"/>
      <c r="T342" s="28"/>
      <c r="U342" s="28"/>
      <c r="V342" s="28"/>
      <c r="W342" s="28"/>
    </row>
    <row r="343" spans="1:23">
      <c r="A343" s="9"/>
      <c r="B343" s="46"/>
      <c r="C343" s="46"/>
      <c r="D343" s="9"/>
      <c r="E343" s="8"/>
      <c r="F343" s="8"/>
      <c r="G343" s="15"/>
      <c r="H343" s="29"/>
      <c r="I343" s="4"/>
      <c r="J343" s="4"/>
      <c r="K343" s="4"/>
      <c r="L343" s="6"/>
      <c r="M343" s="4"/>
      <c r="N343" s="4"/>
      <c r="O343" s="4"/>
      <c r="P343" s="4"/>
      <c r="Q343" s="5"/>
      <c r="R343" s="29"/>
      <c r="S343" s="28"/>
      <c r="T343" s="28"/>
      <c r="U343" s="28"/>
      <c r="V343" s="28"/>
      <c r="W343" s="28"/>
    </row>
    <row r="344" spans="1:23">
      <c r="A344" s="9"/>
      <c r="B344" s="46"/>
      <c r="C344" s="46"/>
      <c r="D344" s="9"/>
      <c r="E344" s="8"/>
      <c r="F344" s="8"/>
      <c r="G344" s="15"/>
      <c r="H344" s="29"/>
      <c r="I344" s="4"/>
      <c r="J344" s="4"/>
      <c r="K344" s="4"/>
      <c r="L344" s="6"/>
      <c r="M344" s="4"/>
      <c r="N344" s="4"/>
      <c r="O344" s="4"/>
      <c r="P344" s="4"/>
      <c r="Q344" s="5"/>
      <c r="R344" s="29"/>
      <c r="S344" s="28"/>
      <c r="T344" s="28"/>
      <c r="U344" s="28"/>
      <c r="V344" s="28"/>
      <c r="W344" s="28"/>
    </row>
    <row r="345" spans="1:23">
      <c r="A345" s="9"/>
      <c r="B345" s="46"/>
      <c r="C345" s="46"/>
      <c r="D345" s="9"/>
      <c r="E345" s="8"/>
      <c r="F345" s="8"/>
      <c r="G345" s="15"/>
      <c r="H345" s="29"/>
      <c r="I345" s="4"/>
      <c r="J345" s="4"/>
      <c r="K345" s="4"/>
      <c r="L345" s="6"/>
      <c r="M345" s="4"/>
      <c r="N345" s="4"/>
      <c r="O345" s="4"/>
      <c r="P345" s="4"/>
      <c r="Q345" s="5"/>
      <c r="R345" s="29"/>
      <c r="S345" s="28"/>
      <c r="T345" s="28"/>
      <c r="U345" s="28"/>
      <c r="V345" s="28"/>
      <c r="W345" s="28"/>
    </row>
    <row r="346" spans="1:23">
      <c r="A346" s="9"/>
      <c r="B346" s="46"/>
      <c r="C346" s="46"/>
      <c r="D346" s="9"/>
      <c r="E346" s="8"/>
      <c r="F346" s="8"/>
      <c r="G346" s="15"/>
      <c r="H346" s="29"/>
      <c r="I346" s="4"/>
      <c r="J346" s="4"/>
      <c r="K346" s="4"/>
      <c r="L346" s="6"/>
      <c r="M346" s="4"/>
      <c r="N346" s="4"/>
      <c r="O346" s="4"/>
      <c r="P346" s="4"/>
      <c r="Q346" s="5"/>
      <c r="R346" s="29"/>
      <c r="S346" s="28"/>
      <c r="T346" s="28"/>
      <c r="U346" s="28"/>
      <c r="V346" s="28"/>
      <c r="W346" s="28"/>
    </row>
    <row r="347" spans="1:23">
      <c r="A347" s="9"/>
      <c r="B347" s="46"/>
      <c r="C347" s="46"/>
      <c r="D347" s="9"/>
      <c r="E347" s="8"/>
      <c r="F347" s="8"/>
      <c r="G347" s="15"/>
      <c r="H347" s="29"/>
      <c r="I347" s="4"/>
      <c r="J347" s="4"/>
      <c r="K347" s="4"/>
      <c r="L347" s="6"/>
      <c r="M347" s="4"/>
      <c r="N347" s="4"/>
      <c r="O347" s="4"/>
      <c r="P347" s="4"/>
      <c r="Q347" s="5"/>
      <c r="R347" s="29"/>
      <c r="S347" s="28"/>
      <c r="T347" s="28"/>
      <c r="U347" s="28"/>
      <c r="V347" s="28"/>
      <c r="W347" s="28"/>
    </row>
    <row r="348" spans="1:23">
      <c r="A348" s="9"/>
      <c r="B348" s="46"/>
      <c r="C348" s="46"/>
      <c r="D348" s="9"/>
      <c r="E348" s="8"/>
      <c r="F348" s="8"/>
      <c r="G348" s="15"/>
      <c r="H348" s="29"/>
      <c r="I348" s="4"/>
      <c r="J348" s="4"/>
      <c r="K348" s="4"/>
      <c r="L348" s="6"/>
      <c r="M348" s="4"/>
      <c r="N348" s="4"/>
      <c r="O348" s="4"/>
      <c r="P348" s="4"/>
      <c r="Q348" s="5"/>
      <c r="R348" s="29"/>
      <c r="S348" s="28"/>
      <c r="T348" s="28"/>
      <c r="U348" s="28"/>
      <c r="V348" s="28"/>
      <c r="W348" s="28"/>
    </row>
    <row r="349" spans="1:23">
      <c r="A349" s="9"/>
      <c r="B349" s="46"/>
      <c r="C349" s="46"/>
      <c r="D349" s="9"/>
      <c r="E349" s="8"/>
      <c r="F349" s="8"/>
      <c r="G349" s="15"/>
      <c r="H349" s="29"/>
      <c r="I349" s="4"/>
      <c r="J349" s="4"/>
      <c r="K349" s="4"/>
      <c r="L349" s="6"/>
      <c r="M349" s="4"/>
      <c r="N349" s="4"/>
      <c r="O349" s="4"/>
      <c r="P349" s="4"/>
      <c r="Q349" s="5"/>
      <c r="R349" s="29"/>
      <c r="S349" s="28"/>
      <c r="T349" s="28"/>
      <c r="U349" s="28"/>
      <c r="V349" s="28"/>
      <c r="W349" s="28"/>
    </row>
    <row r="350" spans="1:23">
      <c r="A350" s="9"/>
      <c r="B350" s="46"/>
      <c r="C350" s="46"/>
      <c r="D350" s="9"/>
      <c r="E350" s="8"/>
      <c r="F350" s="8"/>
      <c r="G350" s="15"/>
      <c r="H350" s="29"/>
      <c r="I350" s="4"/>
      <c r="J350" s="4"/>
      <c r="K350" s="4"/>
      <c r="L350" s="6"/>
      <c r="M350" s="4"/>
      <c r="N350" s="4"/>
      <c r="O350" s="4"/>
      <c r="P350" s="4"/>
      <c r="Q350" s="5"/>
      <c r="R350" s="29"/>
      <c r="S350" s="28"/>
      <c r="T350" s="28"/>
      <c r="U350" s="28"/>
      <c r="V350" s="28"/>
      <c r="W350" s="28"/>
    </row>
    <row r="351" spans="1:23">
      <c r="A351" s="9"/>
      <c r="B351" s="46"/>
      <c r="C351" s="46"/>
      <c r="D351" s="9"/>
      <c r="E351" s="8"/>
      <c r="F351" s="8"/>
      <c r="G351" s="15"/>
      <c r="H351" s="29"/>
      <c r="I351" s="4"/>
      <c r="J351" s="4"/>
      <c r="K351" s="4"/>
      <c r="L351" s="6"/>
      <c r="M351" s="4"/>
      <c r="N351" s="4"/>
      <c r="O351" s="4"/>
      <c r="P351" s="4"/>
      <c r="Q351" s="5"/>
      <c r="R351" s="29"/>
      <c r="S351" s="28"/>
      <c r="T351" s="28"/>
      <c r="U351" s="28"/>
      <c r="V351" s="28"/>
      <c r="W351" s="28"/>
    </row>
    <row r="352" spans="1:23">
      <c r="A352" s="9"/>
      <c r="B352" s="46"/>
      <c r="C352" s="46"/>
      <c r="D352" s="9"/>
      <c r="E352" s="8"/>
      <c r="F352" s="8"/>
      <c r="G352" s="15"/>
      <c r="H352" s="29"/>
      <c r="I352" s="4"/>
      <c r="J352" s="4"/>
      <c r="K352" s="4"/>
      <c r="L352" s="6"/>
      <c r="M352" s="4"/>
      <c r="N352" s="4"/>
      <c r="O352" s="4"/>
      <c r="P352" s="4"/>
      <c r="Q352" s="5"/>
      <c r="R352" s="29"/>
      <c r="S352" s="28"/>
      <c r="T352" s="28"/>
      <c r="U352" s="28"/>
      <c r="V352" s="28"/>
      <c r="W352" s="28"/>
    </row>
    <row r="353" spans="1:23">
      <c r="A353" s="9"/>
      <c r="B353" s="46"/>
      <c r="C353" s="46"/>
      <c r="D353" s="9"/>
      <c r="E353" s="8"/>
      <c r="F353" s="8"/>
      <c r="G353" s="15"/>
      <c r="H353" s="29"/>
      <c r="I353" s="4"/>
      <c r="J353" s="4"/>
      <c r="K353" s="4"/>
      <c r="L353" s="6"/>
      <c r="M353" s="4"/>
      <c r="N353" s="4"/>
      <c r="O353" s="4"/>
      <c r="P353" s="4"/>
      <c r="Q353" s="5"/>
      <c r="R353" s="29"/>
      <c r="S353" s="28"/>
      <c r="T353" s="28"/>
      <c r="U353" s="28"/>
      <c r="V353" s="28"/>
      <c r="W353" s="28"/>
    </row>
    <row r="354" spans="1:23">
      <c r="A354" s="9"/>
      <c r="B354" s="46"/>
      <c r="C354" s="46"/>
      <c r="D354" s="9"/>
      <c r="E354" s="8"/>
      <c r="F354" s="8"/>
      <c r="G354" s="15"/>
      <c r="H354" s="29"/>
      <c r="I354" s="4"/>
      <c r="J354" s="4"/>
      <c r="K354" s="4"/>
      <c r="L354" s="6"/>
      <c r="M354" s="4"/>
      <c r="N354" s="4"/>
      <c r="O354" s="4"/>
      <c r="P354" s="4"/>
      <c r="Q354" s="5"/>
      <c r="R354" s="29"/>
      <c r="S354" s="28"/>
      <c r="T354" s="28"/>
      <c r="U354" s="28"/>
      <c r="V354" s="28"/>
      <c r="W354" s="28"/>
    </row>
    <row r="355" spans="1:23">
      <c r="A355" s="9"/>
      <c r="B355" s="46"/>
      <c r="C355" s="46"/>
      <c r="D355" s="9"/>
      <c r="E355" s="8"/>
      <c r="F355" s="8"/>
      <c r="G355" s="15"/>
      <c r="H355" s="29"/>
      <c r="I355" s="4"/>
      <c r="J355" s="4"/>
      <c r="K355" s="4"/>
      <c r="L355" s="6"/>
      <c r="M355" s="4"/>
      <c r="N355" s="4"/>
      <c r="O355" s="4"/>
      <c r="P355" s="4"/>
      <c r="Q355" s="5"/>
      <c r="R355" s="29"/>
      <c r="S355" s="28"/>
      <c r="T355" s="28"/>
      <c r="U355" s="28"/>
      <c r="V355" s="28"/>
      <c r="W355" s="28"/>
    </row>
    <row r="356" spans="1:23">
      <c r="A356" s="9"/>
      <c r="B356" s="46"/>
      <c r="C356" s="46"/>
      <c r="D356" s="9"/>
      <c r="E356" s="8"/>
      <c r="F356" s="8"/>
      <c r="G356" s="15"/>
      <c r="H356" s="29"/>
      <c r="I356" s="4"/>
      <c r="J356" s="4"/>
      <c r="K356" s="4"/>
      <c r="L356" s="6"/>
      <c r="M356" s="4"/>
      <c r="N356" s="4"/>
      <c r="O356" s="4"/>
      <c r="P356" s="4"/>
      <c r="Q356" s="5"/>
      <c r="R356" s="29"/>
      <c r="S356" s="28"/>
      <c r="T356" s="28"/>
      <c r="U356" s="28"/>
      <c r="V356" s="28"/>
      <c r="W356" s="28"/>
    </row>
    <row r="357" spans="1:23">
      <c r="A357" s="9"/>
      <c r="B357" s="46"/>
      <c r="C357" s="46"/>
      <c r="D357" s="9"/>
      <c r="E357" s="8"/>
      <c r="F357" s="8"/>
      <c r="G357" s="15"/>
      <c r="H357" s="29"/>
      <c r="I357" s="4"/>
      <c r="J357" s="4"/>
      <c r="K357" s="4"/>
      <c r="L357" s="6"/>
      <c r="M357" s="4"/>
      <c r="N357" s="4"/>
      <c r="O357" s="4"/>
      <c r="P357" s="4"/>
      <c r="Q357" s="5"/>
      <c r="R357" s="29"/>
      <c r="S357" s="28"/>
      <c r="T357" s="28"/>
      <c r="U357" s="28"/>
      <c r="V357" s="28"/>
      <c r="W357" s="28"/>
    </row>
    <row r="358" spans="1:23">
      <c r="A358" s="9"/>
      <c r="B358" s="46"/>
      <c r="C358" s="46"/>
      <c r="D358" s="9"/>
      <c r="E358" s="8"/>
      <c r="F358" s="8"/>
      <c r="G358" s="15"/>
      <c r="H358" s="29"/>
      <c r="I358" s="4"/>
      <c r="J358" s="4"/>
      <c r="K358" s="4"/>
      <c r="L358" s="6"/>
      <c r="M358" s="4"/>
      <c r="N358" s="4"/>
      <c r="O358" s="4"/>
      <c r="P358" s="4"/>
      <c r="Q358" s="5"/>
      <c r="R358" s="29"/>
      <c r="S358" s="28"/>
      <c r="T358" s="28"/>
      <c r="U358" s="28"/>
      <c r="V358" s="28"/>
      <c r="W358" s="28"/>
    </row>
    <row r="359" spans="1:23">
      <c r="A359" s="9"/>
      <c r="B359" s="46"/>
      <c r="C359" s="46"/>
      <c r="D359" s="9"/>
      <c r="E359" s="8"/>
      <c r="F359" s="8"/>
      <c r="G359" s="15"/>
      <c r="H359" s="29"/>
      <c r="I359" s="4"/>
      <c r="J359" s="4"/>
      <c r="K359" s="4"/>
      <c r="L359" s="6"/>
      <c r="M359" s="4"/>
      <c r="N359" s="4"/>
      <c r="O359" s="4"/>
      <c r="P359" s="4"/>
      <c r="Q359" s="5"/>
      <c r="R359" s="29"/>
      <c r="S359" s="28"/>
      <c r="T359" s="28"/>
      <c r="U359" s="28"/>
      <c r="V359" s="28"/>
      <c r="W359" s="28"/>
    </row>
    <row r="360" spans="1:23">
      <c r="A360" s="9"/>
      <c r="B360" s="46"/>
      <c r="C360" s="46"/>
      <c r="D360" s="9"/>
      <c r="E360" s="8"/>
      <c r="F360" s="8"/>
      <c r="G360" s="15"/>
      <c r="H360" s="29"/>
      <c r="I360" s="4"/>
      <c r="J360" s="4"/>
      <c r="K360" s="4"/>
      <c r="L360" s="6"/>
      <c r="M360" s="4"/>
      <c r="N360" s="4"/>
      <c r="O360" s="4"/>
      <c r="P360" s="4"/>
      <c r="Q360" s="5"/>
      <c r="R360" s="29"/>
      <c r="S360" s="28"/>
      <c r="T360" s="28"/>
      <c r="U360" s="28"/>
      <c r="V360" s="28"/>
      <c r="W360" s="28"/>
    </row>
    <row r="361" spans="1:23">
      <c r="A361" s="9"/>
      <c r="B361" s="46"/>
      <c r="C361" s="46"/>
      <c r="D361" s="9"/>
      <c r="E361" s="8"/>
      <c r="F361" s="8"/>
      <c r="G361" s="15"/>
      <c r="H361" s="29"/>
      <c r="I361" s="4"/>
      <c r="J361" s="4"/>
      <c r="K361" s="4"/>
      <c r="L361" s="6"/>
      <c r="M361" s="4"/>
      <c r="N361" s="4"/>
      <c r="O361" s="4"/>
      <c r="P361" s="4"/>
      <c r="Q361" s="5"/>
      <c r="R361" s="29"/>
      <c r="S361" s="28"/>
      <c r="T361" s="28"/>
      <c r="U361" s="28"/>
      <c r="V361" s="28"/>
      <c r="W361" s="28"/>
    </row>
    <row r="362" spans="1:23">
      <c r="A362" s="9"/>
      <c r="B362" s="46"/>
      <c r="C362" s="46"/>
      <c r="D362" s="9"/>
      <c r="E362" s="8"/>
      <c r="F362" s="8"/>
      <c r="G362" s="15"/>
      <c r="H362" s="29"/>
      <c r="I362" s="4"/>
      <c r="J362" s="4"/>
      <c r="K362" s="4"/>
      <c r="L362" s="6"/>
      <c r="M362" s="4"/>
      <c r="N362" s="4"/>
      <c r="O362" s="4"/>
      <c r="P362" s="4"/>
      <c r="Q362" s="5"/>
      <c r="R362" s="29"/>
      <c r="S362" s="28"/>
      <c r="T362" s="28"/>
      <c r="U362" s="28"/>
      <c r="V362" s="28"/>
      <c r="W362" s="28"/>
    </row>
    <row r="363" spans="1:23">
      <c r="A363" s="9"/>
      <c r="B363" s="46"/>
      <c r="C363" s="46"/>
      <c r="D363" s="9"/>
      <c r="E363" s="8"/>
      <c r="F363" s="8"/>
      <c r="G363" s="15"/>
      <c r="H363" s="29"/>
      <c r="I363" s="4"/>
      <c r="J363" s="4"/>
      <c r="K363" s="4"/>
      <c r="L363" s="6"/>
      <c r="M363" s="4"/>
      <c r="N363" s="4"/>
      <c r="O363" s="4"/>
      <c r="P363" s="4"/>
      <c r="Q363" s="5"/>
      <c r="R363" s="29"/>
      <c r="S363" s="28"/>
      <c r="T363" s="28"/>
      <c r="U363" s="28"/>
      <c r="V363" s="28"/>
      <c r="W363" s="28"/>
    </row>
    <row r="364" spans="1:23">
      <c r="A364" s="9"/>
      <c r="B364" s="46"/>
      <c r="C364" s="46"/>
      <c r="D364" s="9"/>
      <c r="E364" s="8"/>
      <c r="F364" s="8"/>
      <c r="G364" s="15"/>
      <c r="H364" s="29"/>
      <c r="I364" s="4"/>
      <c r="J364" s="4"/>
      <c r="K364" s="4"/>
      <c r="L364" s="6"/>
      <c r="M364" s="4"/>
      <c r="N364" s="4"/>
      <c r="O364" s="4"/>
      <c r="P364" s="4"/>
      <c r="Q364" s="5"/>
      <c r="R364" s="29"/>
      <c r="S364" s="28"/>
      <c r="T364" s="28"/>
      <c r="U364" s="28"/>
      <c r="V364" s="28"/>
      <c r="W364" s="28"/>
    </row>
    <row r="365" spans="1:23">
      <c r="A365" s="9"/>
      <c r="B365" s="46"/>
      <c r="C365" s="46"/>
      <c r="D365" s="9"/>
      <c r="E365" s="8"/>
      <c r="F365" s="8"/>
      <c r="G365" s="15"/>
      <c r="H365" s="29"/>
      <c r="I365" s="4"/>
      <c r="J365" s="4"/>
      <c r="K365" s="4"/>
      <c r="L365" s="6"/>
      <c r="M365" s="4"/>
      <c r="N365" s="4"/>
      <c r="O365" s="4"/>
      <c r="P365" s="4"/>
      <c r="Q365" s="5"/>
      <c r="R365" s="29"/>
      <c r="S365" s="28"/>
      <c r="T365" s="28"/>
      <c r="U365" s="28"/>
      <c r="V365" s="28"/>
      <c r="W365" s="28"/>
    </row>
    <row r="366" spans="1:23">
      <c r="A366" s="9"/>
      <c r="B366" s="46"/>
      <c r="C366" s="46"/>
      <c r="D366" s="9"/>
      <c r="E366" s="8"/>
      <c r="F366" s="8"/>
      <c r="G366" s="15"/>
      <c r="H366" s="29"/>
      <c r="I366" s="4"/>
      <c r="J366" s="4"/>
      <c r="K366" s="4"/>
      <c r="L366" s="6"/>
      <c r="M366" s="4"/>
      <c r="N366" s="4"/>
      <c r="O366" s="4"/>
      <c r="P366" s="4"/>
      <c r="Q366" s="5"/>
      <c r="R366" s="29"/>
      <c r="S366" s="28"/>
      <c r="T366" s="28"/>
      <c r="U366" s="28"/>
      <c r="V366" s="28"/>
      <c r="W366" s="28"/>
    </row>
    <row r="367" spans="1:23">
      <c r="A367" s="9"/>
      <c r="B367" s="46"/>
      <c r="C367" s="46"/>
      <c r="D367" s="9"/>
      <c r="E367" s="8"/>
      <c r="F367" s="8"/>
      <c r="G367" s="15"/>
      <c r="H367" s="29"/>
      <c r="I367" s="4"/>
      <c r="J367" s="4"/>
      <c r="K367" s="4"/>
      <c r="L367" s="6"/>
      <c r="M367" s="4"/>
      <c r="N367" s="4"/>
      <c r="O367" s="4"/>
      <c r="P367" s="4"/>
      <c r="Q367" s="5"/>
      <c r="R367" s="29"/>
      <c r="S367" s="28"/>
      <c r="T367" s="28"/>
      <c r="U367" s="28"/>
      <c r="V367" s="28"/>
      <c r="W367" s="28"/>
    </row>
    <row r="368" spans="1:23">
      <c r="A368" s="9"/>
      <c r="B368" s="46"/>
      <c r="C368" s="46"/>
      <c r="D368" s="9"/>
      <c r="E368" s="8"/>
      <c r="F368" s="8"/>
      <c r="G368" s="15"/>
      <c r="H368" s="29"/>
      <c r="I368" s="4"/>
      <c r="J368" s="4"/>
      <c r="K368" s="4"/>
      <c r="L368" s="6"/>
      <c r="M368" s="4"/>
      <c r="N368" s="4"/>
      <c r="O368" s="4"/>
      <c r="P368" s="4"/>
      <c r="Q368" s="5"/>
      <c r="R368" s="29"/>
      <c r="S368" s="28"/>
      <c r="T368" s="28"/>
      <c r="U368" s="28"/>
      <c r="V368" s="28"/>
      <c r="W368" s="28"/>
    </row>
    <row r="369" spans="1:23">
      <c r="A369" s="9"/>
      <c r="B369" s="46"/>
      <c r="C369" s="46"/>
      <c r="D369" s="9"/>
      <c r="E369" s="8"/>
      <c r="F369" s="8"/>
      <c r="G369" s="15"/>
      <c r="H369" s="29"/>
      <c r="I369" s="4"/>
      <c r="J369" s="4"/>
      <c r="K369" s="4"/>
      <c r="L369" s="6"/>
      <c r="M369" s="4"/>
      <c r="N369" s="4"/>
      <c r="O369" s="4"/>
      <c r="P369" s="4"/>
      <c r="Q369" s="5"/>
      <c r="R369" s="29"/>
      <c r="S369" s="28"/>
      <c r="T369" s="28"/>
      <c r="U369" s="28"/>
      <c r="V369" s="28"/>
      <c r="W369" s="28"/>
    </row>
    <row r="370" spans="1:23">
      <c r="A370" s="9"/>
      <c r="B370" s="46"/>
      <c r="C370" s="46"/>
      <c r="D370" s="9"/>
      <c r="E370" s="8"/>
      <c r="F370" s="8"/>
      <c r="G370" s="15"/>
      <c r="H370" s="29"/>
      <c r="I370" s="4"/>
      <c r="J370" s="4"/>
      <c r="K370" s="4"/>
      <c r="L370" s="6"/>
      <c r="M370" s="4"/>
      <c r="N370" s="4"/>
      <c r="O370" s="4"/>
      <c r="P370" s="4"/>
      <c r="Q370" s="5"/>
      <c r="R370" s="29"/>
      <c r="S370" s="28"/>
      <c r="T370" s="28"/>
      <c r="U370" s="28"/>
      <c r="V370" s="28"/>
      <c r="W370" s="28"/>
    </row>
    <row r="371" spans="1:23">
      <c r="A371" s="9"/>
      <c r="B371" s="46"/>
      <c r="C371" s="46"/>
      <c r="D371" s="9"/>
      <c r="E371" s="8"/>
      <c r="F371" s="8"/>
      <c r="G371" s="15"/>
      <c r="H371" s="29"/>
      <c r="I371" s="4"/>
      <c r="J371" s="4"/>
      <c r="K371" s="4"/>
      <c r="L371" s="6"/>
      <c r="M371" s="4"/>
      <c r="N371" s="4"/>
      <c r="O371" s="4"/>
      <c r="P371" s="4"/>
      <c r="Q371" s="5"/>
      <c r="R371" s="29"/>
      <c r="S371" s="28"/>
      <c r="T371" s="28"/>
      <c r="U371" s="28"/>
      <c r="V371" s="28"/>
      <c r="W371" s="28"/>
    </row>
    <row r="372" spans="1:23">
      <c r="A372" s="9"/>
      <c r="B372" s="46"/>
      <c r="C372" s="46"/>
      <c r="D372" s="9"/>
      <c r="E372" s="8"/>
      <c r="F372" s="8"/>
      <c r="G372" s="15"/>
      <c r="H372" s="29"/>
      <c r="I372" s="4"/>
      <c r="J372" s="4"/>
      <c r="K372" s="4"/>
      <c r="L372" s="6"/>
      <c r="M372" s="4"/>
      <c r="N372" s="4"/>
      <c r="O372" s="4"/>
      <c r="P372" s="4"/>
      <c r="Q372" s="5"/>
      <c r="R372" s="29"/>
      <c r="S372" s="28"/>
      <c r="T372" s="28"/>
      <c r="U372" s="28"/>
      <c r="V372" s="28"/>
      <c r="W372" s="28"/>
    </row>
    <row r="373" spans="1:23">
      <c r="A373" s="9"/>
      <c r="B373" s="46"/>
      <c r="C373" s="46"/>
      <c r="D373" s="9"/>
      <c r="E373" s="8"/>
      <c r="F373" s="8"/>
      <c r="G373" s="15"/>
      <c r="H373" s="29"/>
      <c r="I373" s="4"/>
      <c r="J373" s="4"/>
      <c r="K373" s="4"/>
      <c r="L373" s="6"/>
      <c r="M373" s="4"/>
      <c r="N373" s="4"/>
      <c r="O373" s="4"/>
      <c r="P373" s="4"/>
      <c r="Q373" s="5"/>
      <c r="R373" s="29"/>
      <c r="S373" s="28"/>
      <c r="T373" s="28"/>
      <c r="U373" s="28"/>
      <c r="V373" s="28"/>
      <c r="W373" s="28"/>
    </row>
    <row r="374" spans="1:23">
      <c r="A374" s="9"/>
      <c r="B374" s="46"/>
      <c r="C374" s="46"/>
      <c r="D374" s="9"/>
      <c r="E374" s="8"/>
      <c r="F374" s="8"/>
      <c r="G374" s="15"/>
      <c r="H374" s="29"/>
      <c r="I374" s="4"/>
      <c r="J374" s="4"/>
      <c r="K374" s="4"/>
      <c r="L374" s="6"/>
      <c r="M374" s="4"/>
      <c r="N374" s="4"/>
      <c r="O374" s="4"/>
      <c r="P374" s="4"/>
      <c r="Q374" s="5"/>
      <c r="R374" s="29"/>
      <c r="S374" s="28"/>
      <c r="T374" s="28"/>
      <c r="U374" s="28"/>
      <c r="V374" s="28"/>
      <c r="W374" s="28"/>
    </row>
    <row r="375" spans="1:23">
      <c r="A375" s="9"/>
      <c r="B375" s="46"/>
      <c r="C375" s="46"/>
      <c r="D375" s="9"/>
      <c r="E375" s="8"/>
      <c r="F375" s="8"/>
      <c r="G375" s="15"/>
      <c r="H375" s="29"/>
      <c r="I375" s="4"/>
      <c r="J375" s="4"/>
      <c r="K375" s="4"/>
      <c r="L375" s="6"/>
      <c r="M375" s="4"/>
      <c r="N375" s="4"/>
      <c r="O375" s="4"/>
      <c r="P375" s="4"/>
      <c r="Q375" s="5"/>
      <c r="R375" s="29"/>
      <c r="S375" s="28"/>
      <c r="T375" s="28"/>
      <c r="U375" s="28"/>
      <c r="V375" s="28"/>
      <c r="W375" s="28"/>
    </row>
    <row r="376" spans="1:23">
      <c r="A376" s="9"/>
      <c r="B376" s="46"/>
      <c r="C376" s="46"/>
      <c r="D376" s="9"/>
      <c r="E376" s="8"/>
      <c r="F376" s="8"/>
      <c r="G376" s="15"/>
      <c r="H376" s="29"/>
      <c r="I376" s="4"/>
      <c r="J376" s="4"/>
      <c r="K376" s="4"/>
      <c r="L376" s="6"/>
      <c r="M376" s="4"/>
      <c r="N376" s="4"/>
      <c r="O376" s="4"/>
      <c r="P376" s="4"/>
      <c r="Q376" s="5"/>
      <c r="R376" s="29"/>
      <c r="S376" s="28"/>
      <c r="T376" s="28"/>
      <c r="U376" s="28"/>
      <c r="V376" s="28"/>
      <c r="W376" s="28"/>
    </row>
    <row r="377" spans="1:23">
      <c r="A377" s="9"/>
      <c r="B377" s="46"/>
      <c r="C377" s="46"/>
      <c r="D377" s="9"/>
      <c r="E377" s="8"/>
      <c r="F377" s="8"/>
      <c r="G377" s="15"/>
      <c r="H377" s="29"/>
      <c r="I377" s="4"/>
      <c r="J377" s="4"/>
      <c r="K377" s="4"/>
      <c r="L377" s="6"/>
      <c r="M377" s="4"/>
      <c r="N377" s="4"/>
      <c r="O377" s="4"/>
      <c r="P377" s="4"/>
      <c r="Q377" s="5"/>
      <c r="R377" s="29"/>
      <c r="S377" s="28"/>
      <c r="T377" s="28"/>
      <c r="U377" s="28"/>
      <c r="V377" s="28"/>
      <c r="W377" s="28"/>
    </row>
    <row r="378" spans="1:23">
      <c r="A378" s="9"/>
      <c r="B378" s="46"/>
      <c r="C378" s="46"/>
      <c r="D378" s="9"/>
      <c r="E378" s="8"/>
      <c r="F378" s="8"/>
      <c r="G378" s="15"/>
      <c r="H378" s="29"/>
      <c r="I378" s="4"/>
      <c r="J378" s="4"/>
      <c r="K378" s="4"/>
      <c r="L378" s="6"/>
      <c r="M378" s="4"/>
      <c r="N378" s="4"/>
      <c r="O378" s="4"/>
      <c r="P378" s="4"/>
      <c r="Q378" s="5"/>
      <c r="R378" s="29"/>
      <c r="S378" s="28"/>
      <c r="T378" s="28"/>
      <c r="U378" s="28"/>
      <c r="V378" s="28"/>
      <c r="W378" s="28"/>
    </row>
    <row r="379" spans="1:23">
      <c r="A379" s="9"/>
      <c r="B379" s="46"/>
      <c r="C379" s="46"/>
      <c r="D379" s="9"/>
      <c r="E379" s="8"/>
      <c r="F379" s="8"/>
      <c r="G379" s="15"/>
      <c r="H379" s="29"/>
      <c r="I379" s="4"/>
      <c r="J379" s="4"/>
      <c r="K379" s="4"/>
      <c r="L379" s="6"/>
      <c r="M379" s="4"/>
      <c r="N379" s="4"/>
      <c r="O379" s="4"/>
      <c r="P379" s="4"/>
      <c r="Q379" s="5"/>
      <c r="R379" s="29"/>
      <c r="S379" s="28"/>
      <c r="T379" s="28"/>
      <c r="U379" s="28"/>
      <c r="V379" s="28"/>
      <c r="W379" s="28"/>
    </row>
    <row r="380" spans="1:23">
      <c r="A380" s="9"/>
      <c r="B380" s="46"/>
      <c r="C380" s="46"/>
      <c r="D380" s="9"/>
      <c r="E380" s="8"/>
      <c r="F380" s="8"/>
      <c r="G380" s="15"/>
      <c r="H380" s="29"/>
      <c r="I380" s="4"/>
      <c r="J380" s="4"/>
      <c r="K380" s="4"/>
      <c r="L380" s="6"/>
      <c r="M380" s="4"/>
      <c r="N380" s="4"/>
      <c r="O380" s="4"/>
      <c r="P380" s="4"/>
      <c r="Q380" s="5"/>
      <c r="R380" s="29"/>
      <c r="S380" s="28"/>
      <c r="T380" s="28"/>
      <c r="U380" s="28"/>
      <c r="V380" s="28"/>
      <c r="W380" s="28"/>
    </row>
    <row r="381" spans="1:23">
      <c r="A381" s="9"/>
      <c r="B381" s="46"/>
      <c r="C381" s="46"/>
      <c r="D381" s="9"/>
      <c r="E381" s="8"/>
      <c r="F381" s="8"/>
      <c r="G381" s="15"/>
      <c r="H381" s="29"/>
      <c r="I381" s="4"/>
      <c r="J381" s="4"/>
      <c r="K381" s="4"/>
      <c r="L381" s="6"/>
      <c r="M381" s="4"/>
      <c r="N381" s="4"/>
      <c r="O381" s="4"/>
      <c r="P381" s="4"/>
      <c r="Q381" s="5"/>
      <c r="R381" s="29"/>
      <c r="S381" s="28"/>
      <c r="T381" s="28"/>
      <c r="U381" s="28"/>
      <c r="V381" s="28"/>
      <c r="W381" s="28"/>
    </row>
    <row r="382" spans="1:23">
      <c r="A382" s="9"/>
      <c r="B382" s="46"/>
      <c r="C382" s="46"/>
      <c r="D382" s="9"/>
      <c r="E382" s="8"/>
      <c r="F382" s="8"/>
      <c r="G382" s="15"/>
      <c r="H382" s="29"/>
      <c r="I382" s="4"/>
      <c r="J382" s="4"/>
      <c r="K382" s="4"/>
      <c r="L382" s="6"/>
      <c r="M382" s="4"/>
      <c r="N382" s="4"/>
      <c r="O382" s="4"/>
      <c r="P382" s="4"/>
      <c r="Q382" s="5"/>
      <c r="R382" s="29"/>
      <c r="S382" s="28"/>
      <c r="T382" s="28"/>
      <c r="U382" s="28"/>
      <c r="V382" s="28"/>
      <c r="W382" s="28"/>
    </row>
    <row r="383" spans="1:23">
      <c r="A383" s="9"/>
      <c r="B383" s="46"/>
      <c r="C383" s="46"/>
      <c r="D383" s="9"/>
      <c r="E383" s="8"/>
      <c r="F383" s="8"/>
      <c r="G383" s="15"/>
      <c r="H383" s="29"/>
      <c r="I383" s="4"/>
      <c r="J383" s="4"/>
      <c r="K383" s="4"/>
      <c r="L383" s="6"/>
      <c r="M383" s="4"/>
      <c r="N383" s="4"/>
      <c r="O383" s="4"/>
      <c r="P383" s="4"/>
      <c r="Q383" s="5"/>
      <c r="R383" s="29"/>
      <c r="S383" s="28"/>
      <c r="T383" s="28"/>
      <c r="U383" s="28"/>
      <c r="V383" s="28"/>
      <c r="W383" s="28"/>
    </row>
    <row r="384" spans="1:23">
      <c r="A384" s="9"/>
      <c r="B384" s="46"/>
      <c r="C384" s="46"/>
      <c r="D384" s="9"/>
      <c r="E384" s="8"/>
      <c r="F384" s="8"/>
      <c r="G384" s="15"/>
      <c r="H384" s="29"/>
      <c r="I384" s="4"/>
      <c r="J384" s="4"/>
      <c r="K384" s="4"/>
      <c r="L384" s="6"/>
      <c r="M384" s="4"/>
      <c r="N384" s="4"/>
      <c r="O384" s="4"/>
      <c r="P384" s="4"/>
      <c r="Q384" s="5"/>
      <c r="R384" s="29"/>
      <c r="S384" s="28"/>
      <c r="T384" s="28"/>
      <c r="U384" s="28"/>
      <c r="V384" s="28"/>
      <c r="W384" s="28"/>
    </row>
    <row r="385" spans="1:23">
      <c r="A385" s="9"/>
      <c r="B385" s="46"/>
      <c r="C385" s="46"/>
      <c r="D385" s="9"/>
      <c r="E385" s="8"/>
      <c r="F385" s="8"/>
      <c r="G385" s="15"/>
      <c r="H385" s="29"/>
      <c r="I385" s="4"/>
      <c r="J385" s="4"/>
      <c r="K385" s="4"/>
      <c r="L385" s="6"/>
      <c r="M385" s="4"/>
      <c r="N385" s="4"/>
      <c r="O385" s="4"/>
      <c r="P385" s="4"/>
      <c r="Q385" s="5"/>
      <c r="R385" s="29"/>
      <c r="S385" s="28"/>
      <c r="T385" s="28"/>
      <c r="U385" s="28"/>
      <c r="V385" s="28"/>
      <c r="W385" s="28"/>
    </row>
    <row r="386" spans="1:23">
      <c r="A386" s="9"/>
      <c r="B386" s="46"/>
      <c r="C386" s="46"/>
      <c r="D386" s="9"/>
      <c r="E386" s="8"/>
      <c r="F386" s="8"/>
      <c r="G386" s="15"/>
      <c r="H386" s="29"/>
      <c r="I386" s="4"/>
      <c r="J386" s="4"/>
      <c r="K386" s="4"/>
      <c r="L386" s="6"/>
      <c r="M386" s="4"/>
      <c r="N386" s="4"/>
      <c r="O386" s="4"/>
      <c r="P386" s="4"/>
      <c r="Q386" s="5"/>
      <c r="R386" s="29"/>
      <c r="S386" s="28"/>
      <c r="T386" s="28"/>
      <c r="U386" s="28"/>
      <c r="V386" s="28"/>
      <c r="W386" s="28"/>
    </row>
    <row r="387" spans="1:23">
      <c r="A387" s="9"/>
      <c r="B387" s="46"/>
      <c r="C387" s="46"/>
      <c r="D387" s="9"/>
      <c r="E387" s="8"/>
      <c r="F387" s="8"/>
      <c r="G387" s="15"/>
      <c r="H387" s="29"/>
      <c r="I387" s="4"/>
      <c r="J387" s="4"/>
      <c r="K387" s="4"/>
      <c r="L387" s="6"/>
      <c r="M387" s="4"/>
      <c r="N387" s="4"/>
      <c r="O387" s="4"/>
      <c r="P387" s="4"/>
      <c r="Q387" s="5"/>
      <c r="R387" s="29"/>
      <c r="S387" s="28"/>
      <c r="T387" s="28"/>
      <c r="U387" s="28"/>
      <c r="V387" s="28"/>
      <c r="W387" s="28"/>
    </row>
    <row r="388" spans="1:23">
      <c r="A388" s="9"/>
      <c r="B388" s="46"/>
      <c r="C388" s="46"/>
      <c r="D388" s="9"/>
      <c r="E388" s="8"/>
      <c r="F388" s="8"/>
      <c r="G388" s="15"/>
      <c r="H388" s="29"/>
      <c r="I388" s="4"/>
      <c r="J388" s="4"/>
      <c r="K388" s="4"/>
      <c r="L388" s="6"/>
      <c r="M388" s="4"/>
      <c r="N388" s="4"/>
      <c r="O388" s="4"/>
      <c r="P388" s="4"/>
      <c r="Q388" s="5"/>
      <c r="R388" s="29"/>
      <c r="S388" s="28"/>
      <c r="T388" s="28"/>
      <c r="U388" s="28"/>
      <c r="V388" s="28"/>
      <c r="W388" s="28"/>
    </row>
    <row r="389" spans="1:23">
      <c r="A389" s="9"/>
      <c r="B389" s="46"/>
      <c r="C389" s="46"/>
      <c r="D389" s="9"/>
      <c r="E389" s="8"/>
      <c r="F389" s="8"/>
      <c r="G389" s="15"/>
      <c r="H389" s="29"/>
      <c r="I389" s="4"/>
      <c r="J389" s="4"/>
      <c r="K389" s="4"/>
      <c r="L389" s="6"/>
      <c r="M389" s="4"/>
      <c r="N389" s="4"/>
      <c r="O389" s="4"/>
      <c r="P389" s="4"/>
      <c r="Q389" s="5"/>
      <c r="R389" s="29"/>
      <c r="S389" s="28"/>
      <c r="T389" s="28"/>
      <c r="U389" s="28"/>
      <c r="V389" s="28"/>
      <c r="W389" s="28"/>
    </row>
    <row r="390" spans="1:23">
      <c r="A390" s="9"/>
      <c r="B390" s="46"/>
      <c r="C390" s="46"/>
      <c r="D390" s="9"/>
      <c r="E390" s="8"/>
      <c r="F390" s="8"/>
      <c r="G390" s="15"/>
      <c r="H390" s="29"/>
      <c r="I390" s="4"/>
      <c r="J390" s="4"/>
      <c r="K390" s="4"/>
      <c r="L390" s="6"/>
      <c r="M390" s="4"/>
      <c r="N390" s="4"/>
      <c r="O390" s="4"/>
      <c r="P390" s="4"/>
      <c r="Q390" s="5"/>
      <c r="R390" s="29"/>
      <c r="S390" s="28"/>
      <c r="T390" s="28"/>
      <c r="U390" s="28"/>
      <c r="V390" s="28"/>
      <c r="W390" s="28"/>
    </row>
    <row r="391" spans="1:23">
      <c r="A391" s="9"/>
      <c r="B391" s="46"/>
      <c r="C391" s="46"/>
      <c r="D391" s="9"/>
      <c r="E391" s="8"/>
      <c r="F391" s="8"/>
      <c r="G391" s="15"/>
      <c r="H391" s="29"/>
      <c r="I391" s="4"/>
      <c r="J391" s="4"/>
      <c r="K391" s="4"/>
      <c r="L391" s="6"/>
      <c r="M391" s="4"/>
      <c r="N391" s="4"/>
      <c r="O391" s="4"/>
      <c r="P391" s="4"/>
      <c r="Q391" s="5"/>
      <c r="R391" s="29"/>
      <c r="S391" s="28"/>
      <c r="T391" s="28"/>
      <c r="U391" s="28"/>
      <c r="V391" s="28"/>
      <c r="W391" s="28"/>
    </row>
    <row r="392" spans="1:23">
      <c r="A392" s="9"/>
      <c r="B392" s="46"/>
      <c r="C392" s="46"/>
      <c r="D392" s="9"/>
      <c r="E392" s="8"/>
      <c r="F392" s="8"/>
      <c r="G392" s="15"/>
      <c r="H392" s="29"/>
      <c r="I392" s="4"/>
      <c r="J392" s="4"/>
      <c r="K392" s="4"/>
      <c r="L392" s="6"/>
      <c r="M392" s="4"/>
      <c r="N392" s="4"/>
      <c r="O392" s="4"/>
      <c r="P392" s="4"/>
      <c r="Q392" s="5"/>
      <c r="R392" s="29"/>
      <c r="S392" s="28"/>
      <c r="T392" s="28"/>
      <c r="U392" s="28"/>
      <c r="V392" s="28"/>
      <c r="W392" s="28"/>
    </row>
    <row r="393" spans="1:23">
      <c r="A393" s="9"/>
      <c r="B393" s="46"/>
      <c r="C393" s="46"/>
      <c r="D393" s="9"/>
      <c r="E393" s="8"/>
      <c r="F393" s="8"/>
      <c r="G393" s="15"/>
      <c r="H393" s="29"/>
      <c r="I393" s="4"/>
      <c r="J393" s="4"/>
      <c r="K393" s="4"/>
      <c r="L393" s="6"/>
      <c r="M393" s="4"/>
      <c r="N393" s="4"/>
      <c r="O393" s="4"/>
      <c r="P393" s="4"/>
      <c r="Q393" s="5"/>
      <c r="R393" s="29"/>
      <c r="S393" s="28"/>
      <c r="T393" s="28"/>
      <c r="U393" s="28"/>
      <c r="V393" s="28"/>
      <c r="W393" s="28"/>
    </row>
    <row r="394" spans="1:23">
      <c r="A394" s="9"/>
      <c r="B394" s="46"/>
      <c r="C394" s="46"/>
      <c r="D394" s="9"/>
      <c r="E394" s="8"/>
      <c r="F394" s="8"/>
      <c r="G394" s="15"/>
      <c r="H394" s="29"/>
      <c r="I394" s="4"/>
      <c r="J394" s="4"/>
      <c r="K394" s="4"/>
      <c r="L394" s="6"/>
      <c r="M394" s="4"/>
      <c r="N394" s="4"/>
      <c r="O394" s="4"/>
      <c r="P394" s="4"/>
      <c r="Q394" s="5"/>
      <c r="R394" s="29"/>
      <c r="S394" s="28"/>
      <c r="T394" s="28"/>
      <c r="U394" s="28"/>
      <c r="V394" s="28"/>
      <c r="W394" s="28"/>
    </row>
    <row r="395" spans="1:23">
      <c r="A395" s="9"/>
      <c r="B395" s="46"/>
      <c r="C395" s="46"/>
      <c r="D395" s="9"/>
      <c r="E395" s="8"/>
      <c r="F395" s="8"/>
      <c r="G395" s="15"/>
      <c r="H395" s="29"/>
      <c r="I395" s="4"/>
      <c r="J395" s="4"/>
      <c r="K395" s="4"/>
      <c r="L395" s="6"/>
      <c r="M395" s="4"/>
      <c r="N395" s="4"/>
      <c r="O395" s="4"/>
      <c r="P395" s="4"/>
      <c r="Q395" s="5"/>
      <c r="R395" s="29"/>
      <c r="S395" s="28"/>
      <c r="T395" s="28"/>
      <c r="U395" s="28"/>
      <c r="V395" s="28"/>
      <c r="W395" s="28"/>
    </row>
    <row r="396" spans="1:23">
      <c r="A396" s="9"/>
      <c r="B396" s="46"/>
      <c r="C396" s="46"/>
      <c r="D396" s="9"/>
      <c r="E396" s="8"/>
      <c r="F396" s="8"/>
      <c r="G396" s="15"/>
      <c r="H396" s="29"/>
      <c r="I396" s="4"/>
      <c r="J396" s="4"/>
      <c r="K396" s="4"/>
      <c r="L396" s="6"/>
      <c r="M396" s="4"/>
      <c r="N396" s="4"/>
      <c r="O396" s="4"/>
      <c r="P396" s="4"/>
      <c r="Q396" s="5"/>
      <c r="R396" s="29"/>
      <c r="S396" s="28"/>
      <c r="T396" s="28"/>
      <c r="U396" s="28"/>
      <c r="V396" s="28"/>
      <c r="W396" s="28"/>
    </row>
    <row r="397" spans="1:23">
      <c r="A397" s="9"/>
      <c r="B397" s="46"/>
      <c r="C397" s="46"/>
      <c r="D397" s="9"/>
      <c r="E397" s="8"/>
      <c r="F397" s="8"/>
      <c r="G397" s="15"/>
      <c r="H397" s="29"/>
      <c r="I397" s="4"/>
      <c r="J397" s="4"/>
      <c r="K397" s="4"/>
      <c r="L397" s="6"/>
      <c r="M397" s="4"/>
      <c r="N397" s="4"/>
      <c r="O397" s="4"/>
      <c r="P397" s="4"/>
      <c r="Q397" s="5"/>
      <c r="R397" s="29"/>
      <c r="S397" s="28"/>
      <c r="T397" s="28"/>
      <c r="U397" s="28"/>
      <c r="V397" s="28"/>
      <c r="W397" s="28"/>
    </row>
    <row r="398" spans="1:23">
      <c r="A398" s="9"/>
      <c r="B398" s="46"/>
      <c r="C398" s="46"/>
      <c r="D398" s="9"/>
      <c r="E398" s="8"/>
      <c r="F398" s="8"/>
      <c r="G398" s="15"/>
      <c r="H398" s="29"/>
      <c r="I398" s="4"/>
      <c r="J398" s="4"/>
      <c r="K398" s="4"/>
      <c r="L398" s="6"/>
      <c r="M398" s="4"/>
      <c r="N398" s="4"/>
      <c r="O398" s="4"/>
      <c r="P398" s="4"/>
      <c r="Q398" s="5"/>
      <c r="R398" s="29"/>
      <c r="S398" s="28"/>
      <c r="T398" s="28"/>
      <c r="U398" s="28"/>
      <c r="V398" s="28"/>
      <c r="W398" s="28"/>
    </row>
    <row r="399" spans="1:23">
      <c r="A399" s="9"/>
      <c r="B399" s="46"/>
      <c r="C399" s="46"/>
      <c r="D399" s="9"/>
      <c r="E399" s="8"/>
      <c r="F399" s="8"/>
      <c r="G399" s="15"/>
      <c r="H399" s="29"/>
      <c r="I399" s="4"/>
      <c r="J399" s="4"/>
      <c r="K399" s="4"/>
      <c r="L399" s="6"/>
      <c r="M399" s="4"/>
      <c r="N399" s="4"/>
      <c r="O399" s="4"/>
      <c r="P399" s="4"/>
      <c r="Q399" s="5"/>
      <c r="R399" s="29"/>
      <c r="S399" s="28"/>
      <c r="T399" s="28"/>
      <c r="U399" s="28"/>
      <c r="V399" s="28"/>
      <c r="W399" s="28"/>
    </row>
    <row r="400" spans="1:23">
      <c r="A400" s="9"/>
      <c r="B400" s="46"/>
      <c r="C400" s="46"/>
      <c r="D400" s="9"/>
      <c r="E400" s="8"/>
      <c r="F400" s="8"/>
      <c r="G400" s="15"/>
      <c r="H400" s="29"/>
      <c r="I400" s="4"/>
      <c r="J400" s="4"/>
      <c r="K400" s="4"/>
      <c r="L400" s="6"/>
      <c r="M400" s="4"/>
      <c r="N400" s="4"/>
      <c r="O400" s="4"/>
      <c r="P400" s="4"/>
      <c r="Q400" s="5"/>
      <c r="R400" s="29"/>
      <c r="S400" s="28"/>
      <c r="T400" s="28"/>
      <c r="U400" s="28"/>
      <c r="V400" s="28"/>
      <c r="W400" s="28"/>
    </row>
    <row r="401" spans="1:23">
      <c r="A401" s="9"/>
      <c r="B401" s="46"/>
      <c r="C401" s="46"/>
      <c r="D401" s="9"/>
      <c r="E401" s="8"/>
      <c r="F401" s="8"/>
      <c r="G401" s="15"/>
      <c r="H401" s="29"/>
      <c r="I401" s="4"/>
      <c r="J401" s="4"/>
      <c r="K401" s="4"/>
      <c r="L401" s="6"/>
      <c r="M401" s="4"/>
      <c r="N401" s="4"/>
      <c r="O401" s="4"/>
      <c r="P401" s="4"/>
      <c r="Q401" s="5"/>
      <c r="R401" s="29"/>
      <c r="S401" s="28"/>
      <c r="T401" s="28"/>
      <c r="U401" s="28"/>
      <c r="V401" s="28"/>
      <c r="W401" s="28"/>
    </row>
    <row r="402" spans="1:23">
      <c r="A402" s="9"/>
      <c r="B402" s="46"/>
      <c r="C402" s="46"/>
      <c r="D402" s="9"/>
      <c r="E402" s="8"/>
      <c r="F402" s="8"/>
      <c r="G402" s="15"/>
      <c r="H402" s="29"/>
      <c r="I402" s="4"/>
      <c r="J402" s="4"/>
      <c r="K402" s="4"/>
      <c r="L402" s="6"/>
      <c r="M402" s="4"/>
      <c r="N402" s="4"/>
      <c r="O402" s="4"/>
      <c r="P402" s="4"/>
      <c r="Q402" s="5"/>
      <c r="R402" s="29"/>
      <c r="S402" s="28"/>
      <c r="T402" s="28"/>
      <c r="U402" s="28"/>
      <c r="V402" s="28"/>
      <c r="W402" s="28"/>
    </row>
    <row r="403" spans="1:23">
      <c r="A403" s="9"/>
      <c r="B403" s="46"/>
      <c r="C403" s="46"/>
      <c r="D403" s="9"/>
      <c r="E403" s="8"/>
      <c r="F403" s="8"/>
      <c r="G403" s="15"/>
      <c r="H403" s="29"/>
      <c r="I403" s="4"/>
      <c r="J403" s="4"/>
      <c r="K403" s="4"/>
      <c r="L403" s="6"/>
      <c r="M403" s="4"/>
      <c r="N403" s="4"/>
      <c r="O403" s="4"/>
      <c r="P403" s="4"/>
      <c r="Q403" s="5"/>
      <c r="R403" s="29"/>
      <c r="S403" s="28"/>
      <c r="T403" s="28"/>
      <c r="U403" s="28"/>
      <c r="V403" s="28"/>
      <c r="W403" s="28"/>
    </row>
    <row r="404" spans="1:23">
      <c r="A404" s="9"/>
      <c r="B404" s="46"/>
      <c r="C404" s="46"/>
      <c r="D404" s="9"/>
      <c r="E404" s="8"/>
      <c r="F404" s="8"/>
      <c r="G404" s="15"/>
      <c r="H404" s="29"/>
      <c r="I404" s="4"/>
      <c r="J404" s="4"/>
      <c r="K404" s="4"/>
      <c r="L404" s="6"/>
      <c r="M404" s="4"/>
      <c r="N404" s="4"/>
      <c r="O404" s="4"/>
      <c r="P404" s="4"/>
      <c r="Q404" s="5"/>
      <c r="R404" s="29"/>
      <c r="S404" s="28"/>
      <c r="T404" s="28"/>
      <c r="U404" s="28"/>
      <c r="V404" s="28"/>
      <c r="W404" s="28"/>
    </row>
    <row r="405" spans="1:23">
      <c r="A405" s="9"/>
      <c r="B405" s="46"/>
      <c r="C405" s="46"/>
      <c r="D405" s="9"/>
      <c r="E405" s="8"/>
      <c r="F405" s="8"/>
      <c r="G405" s="15"/>
      <c r="H405" s="29"/>
      <c r="I405" s="4"/>
      <c r="J405" s="4"/>
      <c r="K405" s="4"/>
      <c r="L405" s="6"/>
      <c r="M405" s="4"/>
      <c r="N405" s="4"/>
      <c r="O405" s="4"/>
      <c r="P405" s="4"/>
      <c r="Q405" s="5"/>
      <c r="R405" s="29"/>
      <c r="S405" s="28"/>
      <c r="T405" s="28"/>
      <c r="U405" s="28"/>
      <c r="V405" s="28"/>
      <c r="W405" s="28"/>
    </row>
    <row r="406" spans="1:23">
      <c r="A406" s="9"/>
      <c r="B406" s="46"/>
      <c r="C406" s="46"/>
      <c r="D406" s="9"/>
      <c r="E406" s="8"/>
      <c r="F406" s="8"/>
      <c r="G406" s="15"/>
      <c r="H406" s="29"/>
      <c r="I406" s="4"/>
      <c r="J406" s="4"/>
      <c r="K406" s="4"/>
      <c r="L406" s="6"/>
      <c r="M406" s="4"/>
      <c r="N406" s="4"/>
      <c r="O406" s="4"/>
      <c r="P406" s="4"/>
      <c r="Q406" s="5"/>
      <c r="R406" s="29"/>
      <c r="S406" s="28"/>
      <c r="T406" s="28"/>
      <c r="U406" s="28"/>
      <c r="V406" s="28"/>
      <c r="W406" s="28"/>
    </row>
    <row r="407" spans="1:23">
      <c r="A407" s="9"/>
      <c r="B407" s="46"/>
      <c r="C407" s="46"/>
      <c r="D407" s="9"/>
      <c r="E407" s="8"/>
      <c r="F407" s="8"/>
      <c r="G407" s="15"/>
      <c r="H407" s="29"/>
      <c r="I407" s="4"/>
      <c r="J407" s="4"/>
      <c r="K407" s="4"/>
      <c r="L407" s="6"/>
      <c r="M407" s="4"/>
      <c r="N407" s="4"/>
      <c r="O407" s="4"/>
      <c r="P407" s="4"/>
      <c r="Q407" s="5"/>
      <c r="R407" s="29"/>
      <c r="S407" s="28"/>
      <c r="T407" s="28"/>
      <c r="U407" s="28"/>
      <c r="V407" s="28"/>
      <c r="W407" s="28"/>
    </row>
    <row r="408" spans="1:23">
      <c r="A408" s="9"/>
      <c r="B408" s="46"/>
      <c r="C408" s="46"/>
      <c r="D408" s="9"/>
      <c r="E408" s="8"/>
      <c r="F408" s="8"/>
      <c r="G408" s="15"/>
      <c r="H408" s="29"/>
      <c r="I408" s="4"/>
      <c r="J408" s="4"/>
      <c r="K408" s="4"/>
      <c r="L408" s="6"/>
      <c r="M408" s="4"/>
      <c r="N408" s="4"/>
      <c r="O408" s="4"/>
      <c r="P408" s="4"/>
      <c r="Q408" s="5"/>
      <c r="R408" s="29"/>
      <c r="S408" s="28"/>
      <c r="T408" s="28"/>
      <c r="U408" s="28"/>
      <c r="V408" s="28"/>
      <c r="W408" s="28"/>
    </row>
    <row r="409" spans="1:23">
      <c r="A409" s="9"/>
      <c r="B409" s="46"/>
      <c r="C409" s="46"/>
      <c r="D409" s="9"/>
      <c r="E409" s="8"/>
      <c r="F409" s="8"/>
      <c r="G409" s="15"/>
      <c r="H409" s="29"/>
      <c r="I409" s="4"/>
      <c r="J409" s="4"/>
      <c r="K409" s="4"/>
      <c r="L409" s="6"/>
      <c r="M409" s="4"/>
      <c r="N409" s="4"/>
      <c r="O409" s="4"/>
      <c r="P409" s="4"/>
      <c r="Q409" s="5"/>
      <c r="R409" s="29"/>
      <c r="S409" s="28"/>
      <c r="T409" s="28"/>
      <c r="U409" s="28"/>
      <c r="V409" s="28"/>
      <c r="W409" s="28"/>
    </row>
    <row r="410" spans="1:23">
      <c r="A410" s="9"/>
      <c r="B410" s="46"/>
      <c r="C410" s="46"/>
      <c r="D410" s="9"/>
      <c r="E410" s="8"/>
      <c r="F410" s="8"/>
      <c r="G410" s="15"/>
      <c r="H410" s="29"/>
      <c r="I410" s="4"/>
      <c r="J410" s="4"/>
      <c r="K410" s="4"/>
      <c r="L410" s="6"/>
      <c r="M410" s="4"/>
      <c r="N410" s="4"/>
      <c r="O410" s="4"/>
      <c r="P410" s="4"/>
      <c r="Q410" s="5"/>
      <c r="R410" s="29"/>
      <c r="S410" s="28"/>
      <c r="T410" s="28"/>
      <c r="U410" s="28"/>
      <c r="V410" s="28"/>
      <c r="W410" s="28"/>
    </row>
    <row r="411" spans="1:23">
      <c r="A411" s="9"/>
      <c r="B411" s="46"/>
      <c r="C411" s="46"/>
      <c r="D411" s="9"/>
      <c r="E411" s="8"/>
      <c r="F411" s="8"/>
      <c r="G411" s="15"/>
      <c r="H411" s="29"/>
      <c r="I411" s="4"/>
      <c r="J411" s="4"/>
      <c r="K411" s="4"/>
      <c r="L411" s="6"/>
      <c r="M411" s="4"/>
      <c r="N411" s="4"/>
      <c r="O411" s="4"/>
      <c r="P411" s="4"/>
      <c r="Q411" s="5"/>
      <c r="R411" s="29"/>
      <c r="S411" s="28"/>
      <c r="T411" s="28"/>
      <c r="U411" s="28"/>
      <c r="V411" s="28"/>
      <c r="W411" s="28"/>
    </row>
    <row r="412" spans="1:23">
      <c r="A412" s="9"/>
      <c r="B412" s="46"/>
      <c r="C412" s="46"/>
      <c r="D412" s="9"/>
      <c r="E412" s="8"/>
      <c r="F412" s="8"/>
      <c r="G412" s="15"/>
      <c r="H412" s="29"/>
      <c r="I412" s="4"/>
      <c r="J412" s="4"/>
      <c r="K412" s="4"/>
      <c r="L412" s="6"/>
      <c r="M412" s="4"/>
      <c r="N412" s="4"/>
      <c r="O412" s="4"/>
      <c r="P412" s="4"/>
      <c r="Q412" s="5"/>
      <c r="R412" s="29"/>
      <c r="S412" s="28"/>
      <c r="T412" s="28"/>
      <c r="U412" s="28"/>
      <c r="V412" s="28"/>
      <c r="W412" s="28"/>
    </row>
    <row r="413" spans="1:23">
      <c r="A413" s="9"/>
      <c r="B413" s="46"/>
      <c r="C413" s="46"/>
      <c r="D413" s="9"/>
      <c r="E413" s="8"/>
      <c r="F413" s="8"/>
      <c r="G413" s="15"/>
      <c r="H413" s="29"/>
      <c r="I413" s="4"/>
      <c r="J413" s="4"/>
      <c r="K413" s="4"/>
      <c r="L413" s="6"/>
      <c r="M413" s="4"/>
      <c r="N413" s="4"/>
      <c r="O413" s="4"/>
      <c r="P413" s="4"/>
      <c r="Q413" s="5"/>
      <c r="R413" s="29"/>
      <c r="S413" s="28"/>
      <c r="T413" s="28"/>
      <c r="U413" s="28"/>
      <c r="V413" s="28"/>
      <c r="W413" s="28"/>
    </row>
    <row r="414" spans="1:23">
      <c r="A414" s="9"/>
      <c r="B414" s="46"/>
      <c r="C414" s="46"/>
      <c r="D414" s="9"/>
      <c r="E414" s="8"/>
      <c r="F414" s="8"/>
      <c r="G414" s="15"/>
      <c r="H414" s="29"/>
      <c r="I414" s="4"/>
      <c r="J414" s="4"/>
      <c r="K414" s="4"/>
      <c r="L414" s="6"/>
      <c r="M414" s="4"/>
      <c r="N414" s="4"/>
      <c r="O414" s="4"/>
      <c r="P414" s="4"/>
      <c r="Q414" s="5"/>
      <c r="R414" s="29"/>
      <c r="S414" s="28"/>
      <c r="T414" s="28"/>
      <c r="U414" s="28"/>
      <c r="V414" s="28"/>
      <c r="W414" s="28"/>
    </row>
    <row r="415" spans="1:23">
      <c r="A415" s="9"/>
      <c r="B415" s="46"/>
      <c r="C415" s="46"/>
      <c r="D415" s="9"/>
      <c r="E415" s="8"/>
      <c r="F415" s="8"/>
      <c r="G415" s="15"/>
      <c r="H415" s="29"/>
      <c r="I415" s="4"/>
      <c r="J415" s="4"/>
      <c r="K415" s="4"/>
      <c r="L415" s="6"/>
      <c r="M415" s="4"/>
      <c r="N415" s="4"/>
      <c r="O415" s="4"/>
      <c r="P415" s="4"/>
      <c r="Q415" s="5"/>
      <c r="R415" s="29"/>
      <c r="S415" s="28"/>
      <c r="T415" s="28"/>
      <c r="U415" s="28"/>
      <c r="V415" s="28"/>
      <c r="W415" s="28"/>
    </row>
    <row r="416" spans="1:23">
      <c r="A416" s="9"/>
      <c r="B416" s="46"/>
      <c r="C416" s="46"/>
      <c r="D416" s="9"/>
      <c r="E416" s="8"/>
      <c r="F416" s="8"/>
      <c r="G416" s="15"/>
      <c r="H416" s="29"/>
      <c r="I416" s="4"/>
      <c r="J416" s="4"/>
      <c r="K416" s="4"/>
      <c r="L416" s="6"/>
      <c r="M416" s="4"/>
      <c r="N416" s="4"/>
      <c r="O416" s="4"/>
      <c r="P416" s="4"/>
      <c r="Q416" s="5"/>
      <c r="R416" s="29"/>
      <c r="S416" s="28"/>
      <c r="T416" s="28"/>
      <c r="U416" s="28"/>
      <c r="V416" s="28"/>
      <c r="W416" s="28"/>
    </row>
    <row r="417" spans="1:23">
      <c r="A417" s="9"/>
      <c r="B417" s="46"/>
      <c r="C417" s="46"/>
      <c r="D417" s="9"/>
      <c r="E417" s="8"/>
      <c r="F417" s="8"/>
      <c r="G417" s="15"/>
      <c r="H417" s="29"/>
      <c r="I417" s="4"/>
      <c r="J417" s="4"/>
      <c r="K417" s="4"/>
      <c r="L417" s="6"/>
      <c r="M417" s="4"/>
      <c r="N417" s="4"/>
      <c r="O417" s="4"/>
      <c r="P417" s="4"/>
      <c r="Q417" s="5"/>
      <c r="R417" s="29"/>
      <c r="S417" s="28"/>
      <c r="T417" s="28"/>
      <c r="U417" s="28"/>
      <c r="V417" s="28"/>
      <c r="W417" s="28"/>
    </row>
    <row r="418" spans="1:23">
      <c r="A418" s="9"/>
      <c r="B418" s="46"/>
      <c r="C418" s="46"/>
      <c r="D418" s="9"/>
      <c r="E418" s="8"/>
      <c r="F418" s="8"/>
      <c r="G418" s="15"/>
      <c r="H418" s="29"/>
      <c r="I418" s="4"/>
      <c r="J418" s="4"/>
      <c r="K418" s="4"/>
      <c r="L418" s="6"/>
      <c r="M418" s="4"/>
      <c r="N418" s="4"/>
      <c r="O418" s="4"/>
      <c r="P418" s="4"/>
      <c r="Q418" s="5"/>
      <c r="R418" s="29"/>
      <c r="S418" s="28"/>
      <c r="T418" s="28"/>
      <c r="U418" s="28"/>
      <c r="V418" s="28"/>
      <c r="W418" s="28"/>
    </row>
    <row r="419" spans="1:23">
      <c r="A419" s="9"/>
      <c r="B419" s="46"/>
      <c r="C419" s="46"/>
      <c r="D419" s="9"/>
      <c r="E419" s="8"/>
      <c r="F419" s="8"/>
      <c r="G419" s="15"/>
      <c r="H419" s="29"/>
      <c r="I419" s="4"/>
      <c r="J419" s="4"/>
      <c r="K419" s="4"/>
      <c r="L419" s="6"/>
      <c r="M419" s="4"/>
      <c r="N419" s="4"/>
      <c r="O419" s="4"/>
      <c r="P419" s="4"/>
      <c r="Q419" s="5"/>
      <c r="R419" s="29"/>
      <c r="S419" s="28"/>
      <c r="T419" s="28"/>
      <c r="U419" s="28"/>
      <c r="V419" s="28"/>
      <c r="W419" s="28"/>
    </row>
    <row r="420" spans="1:23">
      <c r="A420" s="9"/>
      <c r="B420" s="46"/>
      <c r="C420" s="46"/>
      <c r="D420" s="9"/>
      <c r="E420" s="8"/>
      <c r="F420" s="8"/>
      <c r="G420" s="15"/>
      <c r="H420" s="29"/>
      <c r="I420" s="4"/>
      <c r="J420" s="4"/>
      <c r="K420" s="4"/>
      <c r="L420" s="6"/>
      <c r="M420" s="4"/>
      <c r="N420" s="4"/>
      <c r="O420" s="4"/>
      <c r="P420" s="4"/>
      <c r="Q420" s="5"/>
      <c r="R420" s="29"/>
      <c r="S420" s="28"/>
      <c r="T420" s="28"/>
      <c r="U420" s="28"/>
      <c r="V420" s="28"/>
      <c r="W420" s="28"/>
    </row>
    <row r="421" spans="1:23">
      <c r="A421" s="9"/>
      <c r="B421" s="46"/>
      <c r="C421" s="46"/>
      <c r="D421" s="9"/>
      <c r="E421" s="8"/>
      <c r="F421" s="8"/>
      <c r="G421" s="15"/>
      <c r="H421" s="29"/>
      <c r="I421" s="4"/>
      <c r="J421" s="4"/>
      <c r="K421" s="4"/>
      <c r="L421" s="6"/>
      <c r="M421" s="4"/>
      <c r="N421" s="4"/>
      <c r="O421" s="4"/>
      <c r="P421" s="4"/>
      <c r="Q421" s="5"/>
      <c r="R421" s="29"/>
      <c r="S421" s="28"/>
      <c r="T421" s="28"/>
      <c r="U421" s="28"/>
      <c r="V421" s="28"/>
      <c r="W421" s="28"/>
    </row>
    <row r="422" spans="1:23">
      <c r="A422" s="9"/>
      <c r="B422" s="46"/>
      <c r="C422" s="46"/>
      <c r="D422" s="9"/>
      <c r="E422" s="8"/>
      <c r="F422" s="8"/>
      <c r="G422" s="15"/>
      <c r="H422" s="29"/>
      <c r="I422" s="4"/>
      <c r="J422" s="4"/>
      <c r="K422" s="4"/>
      <c r="L422" s="6"/>
      <c r="M422" s="4"/>
      <c r="N422" s="4"/>
      <c r="O422" s="4"/>
      <c r="P422" s="4"/>
      <c r="Q422" s="5"/>
      <c r="R422" s="29"/>
      <c r="S422" s="28"/>
      <c r="T422" s="28"/>
      <c r="U422" s="28"/>
      <c r="V422" s="28"/>
      <c r="W422" s="28"/>
    </row>
    <row r="423" spans="1:23">
      <c r="A423" s="9"/>
      <c r="B423" s="46"/>
      <c r="C423" s="46"/>
      <c r="D423" s="9"/>
      <c r="E423" s="8"/>
      <c r="F423" s="8"/>
      <c r="G423" s="15"/>
      <c r="H423" s="29"/>
      <c r="I423" s="4"/>
      <c r="J423" s="4"/>
      <c r="K423" s="4"/>
      <c r="L423" s="6"/>
      <c r="M423" s="4"/>
      <c r="N423" s="4"/>
      <c r="O423" s="4"/>
      <c r="P423" s="4"/>
      <c r="Q423" s="5"/>
      <c r="R423" s="29"/>
      <c r="S423" s="28"/>
      <c r="T423" s="28"/>
      <c r="U423" s="28"/>
      <c r="V423" s="28"/>
      <c r="W423" s="28"/>
    </row>
    <row r="424" spans="1:23">
      <c r="A424" s="9"/>
      <c r="B424" s="46"/>
      <c r="C424" s="46"/>
      <c r="D424" s="9"/>
      <c r="E424" s="8"/>
      <c r="F424" s="8"/>
      <c r="G424" s="15"/>
      <c r="H424" s="29"/>
      <c r="I424" s="4"/>
      <c r="J424" s="4"/>
      <c r="K424" s="4"/>
      <c r="L424" s="6"/>
      <c r="M424" s="4"/>
      <c r="N424" s="4"/>
      <c r="O424" s="4"/>
      <c r="P424" s="4"/>
      <c r="Q424" s="5"/>
      <c r="R424" s="29"/>
      <c r="S424" s="28"/>
      <c r="T424" s="28"/>
      <c r="U424" s="28"/>
      <c r="V424" s="28"/>
      <c r="W424" s="28"/>
    </row>
    <row r="425" spans="1:23">
      <c r="A425" s="9"/>
      <c r="B425" s="46"/>
      <c r="C425" s="46"/>
      <c r="D425" s="9"/>
      <c r="E425" s="8"/>
      <c r="F425" s="8"/>
      <c r="G425" s="15"/>
      <c r="H425" s="29"/>
      <c r="I425" s="4"/>
      <c r="J425" s="4"/>
      <c r="K425" s="4"/>
      <c r="L425" s="6"/>
      <c r="M425" s="4"/>
      <c r="N425" s="4"/>
      <c r="O425" s="4"/>
      <c r="P425" s="4"/>
      <c r="Q425" s="5"/>
      <c r="R425" s="29"/>
      <c r="S425" s="28"/>
      <c r="T425" s="28"/>
      <c r="U425" s="28"/>
      <c r="V425" s="28"/>
      <c r="W425" s="28"/>
    </row>
    <row r="426" spans="1:23">
      <c r="A426" s="9"/>
      <c r="B426" s="46"/>
      <c r="C426" s="46"/>
      <c r="D426" s="9"/>
      <c r="E426" s="8"/>
      <c r="F426" s="8"/>
      <c r="G426" s="15"/>
      <c r="H426" s="29"/>
      <c r="I426" s="4"/>
      <c r="J426" s="4"/>
      <c r="K426" s="4"/>
      <c r="L426" s="6"/>
      <c r="M426" s="4"/>
      <c r="N426" s="4"/>
      <c r="O426" s="4"/>
      <c r="P426" s="4"/>
      <c r="Q426" s="5"/>
      <c r="R426" s="29"/>
      <c r="S426" s="28"/>
      <c r="T426" s="28"/>
      <c r="U426" s="28"/>
      <c r="V426" s="28"/>
      <c r="W426" s="28"/>
    </row>
    <row r="427" spans="1:23">
      <c r="A427" s="9"/>
      <c r="B427" s="46"/>
      <c r="C427" s="46"/>
      <c r="D427" s="9"/>
      <c r="E427" s="8"/>
      <c r="F427" s="8"/>
      <c r="G427" s="15"/>
      <c r="H427" s="29"/>
      <c r="I427" s="4"/>
      <c r="J427" s="4"/>
      <c r="K427" s="4"/>
      <c r="L427" s="6"/>
      <c r="M427" s="4"/>
      <c r="N427" s="4"/>
      <c r="O427" s="4"/>
      <c r="P427" s="4"/>
      <c r="Q427" s="5"/>
      <c r="R427" s="29"/>
      <c r="S427" s="28"/>
      <c r="T427" s="28"/>
      <c r="U427" s="28"/>
      <c r="V427" s="28"/>
      <c r="W427" s="28"/>
    </row>
    <row r="428" spans="1:23">
      <c r="A428" s="9"/>
      <c r="B428" s="46"/>
      <c r="C428" s="46"/>
      <c r="D428" s="9"/>
      <c r="E428" s="8"/>
      <c r="F428" s="8"/>
      <c r="G428" s="15"/>
      <c r="H428" s="29"/>
      <c r="I428" s="4"/>
      <c r="J428" s="4"/>
      <c r="K428" s="4"/>
      <c r="L428" s="6"/>
      <c r="M428" s="4"/>
      <c r="N428" s="4"/>
      <c r="O428" s="4"/>
      <c r="P428" s="4"/>
      <c r="Q428" s="5"/>
      <c r="R428" s="29"/>
      <c r="S428" s="28"/>
      <c r="T428" s="28"/>
      <c r="U428" s="28"/>
      <c r="V428" s="28"/>
      <c r="W428" s="28"/>
    </row>
    <row r="429" spans="1:23">
      <c r="A429" s="9"/>
      <c r="B429" s="46"/>
      <c r="C429" s="46"/>
      <c r="D429" s="9"/>
      <c r="E429" s="8"/>
      <c r="F429" s="8"/>
      <c r="G429" s="15"/>
      <c r="H429" s="29"/>
      <c r="I429" s="4"/>
      <c r="J429" s="4"/>
      <c r="K429" s="4"/>
      <c r="L429" s="6"/>
      <c r="M429" s="4"/>
      <c r="N429" s="4"/>
      <c r="O429" s="4"/>
      <c r="P429" s="4"/>
      <c r="Q429" s="5"/>
      <c r="R429" s="29"/>
      <c r="S429" s="28"/>
      <c r="T429" s="28"/>
      <c r="U429" s="28"/>
      <c r="V429" s="28"/>
      <c r="W429" s="28"/>
    </row>
    <row r="430" spans="1:23">
      <c r="A430" s="9"/>
      <c r="B430" s="46"/>
      <c r="C430" s="46"/>
      <c r="D430" s="9"/>
      <c r="E430" s="8"/>
      <c r="F430" s="8"/>
      <c r="G430" s="15"/>
      <c r="H430" s="29"/>
      <c r="I430" s="4"/>
      <c r="J430" s="4"/>
      <c r="K430" s="4"/>
      <c r="L430" s="6"/>
      <c r="M430" s="4"/>
      <c r="N430" s="4"/>
      <c r="O430" s="4"/>
      <c r="P430" s="4"/>
      <c r="Q430" s="5"/>
      <c r="R430" s="29"/>
      <c r="S430" s="28"/>
      <c r="T430" s="28"/>
      <c r="U430" s="28"/>
      <c r="V430" s="28"/>
      <c r="W430" s="28"/>
    </row>
    <row r="431" spans="1:23">
      <c r="A431" s="9"/>
      <c r="B431" s="46"/>
      <c r="C431" s="46"/>
      <c r="D431" s="9"/>
      <c r="E431" s="8"/>
      <c r="F431" s="8"/>
      <c r="G431" s="15"/>
      <c r="H431" s="29"/>
      <c r="I431" s="4"/>
      <c r="J431" s="4"/>
      <c r="K431" s="4"/>
      <c r="L431" s="6"/>
      <c r="M431" s="4"/>
      <c r="N431" s="4"/>
      <c r="O431" s="4"/>
      <c r="P431" s="4"/>
      <c r="Q431" s="5"/>
      <c r="R431" s="29"/>
      <c r="S431" s="28"/>
      <c r="T431" s="28"/>
      <c r="U431" s="28"/>
      <c r="V431" s="28"/>
      <c r="W431" s="28"/>
    </row>
    <row r="432" spans="1:23">
      <c r="A432" s="9"/>
      <c r="B432" s="46"/>
      <c r="C432" s="46"/>
      <c r="D432" s="9"/>
      <c r="E432" s="8"/>
      <c r="F432" s="8"/>
      <c r="G432" s="15"/>
      <c r="H432" s="29"/>
      <c r="I432" s="4"/>
      <c r="J432" s="4"/>
      <c r="K432" s="4"/>
      <c r="L432" s="6"/>
      <c r="M432" s="4"/>
      <c r="N432" s="4"/>
      <c r="O432" s="4"/>
      <c r="P432" s="4"/>
      <c r="Q432" s="5"/>
      <c r="R432" s="29"/>
      <c r="S432" s="28"/>
      <c r="T432" s="28"/>
      <c r="U432" s="28"/>
      <c r="V432" s="28"/>
      <c r="W432" s="28"/>
    </row>
    <row r="433" spans="1:23">
      <c r="A433" s="9"/>
      <c r="B433" s="46"/>
      <c r="C433" s="46"/>
      <c r="D433" s="9"/>
      <c r="E433" s="8"/>
      <c r="F433" s="8"/>
      <c r="G433" s="15"/>
      <c r="H433" s="29"/>
      <c r="I433" s="4"/>
      <c r="J433" s="4"/>
      <c r="K433" s="4"/>
      <c r="L433" s="6"/>
      <c r="M433" s="4"/>
      <c r="N433" s="4"/>
      <c r="O433" s="4"/>
      <c r="P433" s="4"/>
      <c r="Q433" s="5"/>
      <c r="R433" s="29"/>
      <c r="S433" s="28"/>
      <c r="T433" s="28"/>
      <c r="U433" s="28"/>
      <c r="V433" s="28"/>
      <c r="W433" s="28"/>
    </row>
    <row r="434" spans="1:23">
      <c r="A434" s="9"/>
      <c r="B434" s="46"/>
      <c r="C434" s="46"/>
      <c r="D434" s="9"/>
      <c r="E434" s="8"/>
      <c r="F434" s="8"/>
      <c r="G434" s="15"/>
      <c r="H434" s="29"/>
      <c r="I434" s="4"/>
      <c r="J434" s="4"/>
      <c r="K434" s="4"/>
      <c r="L434" s="6"/>
      <c r="M434" s="4"/>
      <c r="N434" s="4"/>
      <c r="O434" s="4"/>
      <c r="P434" s="4"/>
      <c r="Q434" s="5"/>
      <c r="R434" s="29"/>
      <c r="S434" s="28"/>
      <c r="T434" s="28"/>
      <c r="U434" s="28"/>
      <c r="V434" s="28"/>
      <c r="W434" s="28"/>
    </row>
    <row r="435" spans="1:23">
      <c r="A435" s="9"/>
      <c r="B435" s="46"/>
      <c r="C435" s="46"/>
      <c r="D435" s="9"/>
      <c r="E435" s="8"/>
      <c r="F435" s="8"/>
      <c r="G435" s="15"/>
      <c r="H435" s="29"/>
      <c r="I435" s="4"/>
      <c r="J435" s="4"/>
      <c r="K435" s="4"/>
      <c r="L435" s="6"/>
      <c r="M435" s="4"/>
      <c r="N435" s="4"/>
      <c r="O435" s="4"/>
      <c r="P435" s="4"/>
      <c r="Q435" s="5"/>
      <c r="R435" s="29"/>
      <c r="S435" s="28"/>
      <c r="T435" s="28"/>
      <c r="U435" s="28"/>
      <c r="V435" s="28"/>
      <c r="W435" s="28"/>
    </row>
    <row r="436" spans="1:23">
      <c r="A436" s="9"/>
      <c r="B436" s="46"/>
      <c r="C436" s="46"/>
      <c r="D436" s="9"/>
      <c r="E436" s="8"/>
      <c r="F436" s="8"/>
      <c r="G436" s="15"/>
      <c r="H436" s="29"/>
      <c r="I436" s="4"/>
      <c r="J436" s="4"/>
      <c r="K436" s="4"/>
      <c r="L436" s="6"/>
      <c r="M436" s="4"/>
      <c r="N436" s="4"/>
      <c r="O436" s="4"/>
      <c r="P436" s="4"/>
      <c r="Q436" s="5"/>
      <c r="R436" s="29"/>
      <c r="S436" s="28"/>
      <c r="T436" s="28"/>
      <c r="U436" s="28"/>
      <c r="V436" s="28"/>
      <c r="W436" s="28"/>
    </row>
    <row r="437" spans="1:23">
      <c r="A437" s="9"/>
      <c r="B437" s="46"/>
      <c r="C437" s="46"/>
      <c r="D437" s="9"/>
      <c r="E437" s="8"/>
      <c r="F437" s="8"/>
      <c r="G437" s="15"/>
      <c r="H437" s="29"/>
      <c r="I437" s="4"/>
      <c r="J437" s="4"/>
      <c r="K437" s="4"/>
      <c r="L437" s="6"/>
      <c r="M437" s="4"/>
      <c r="N437" s="4"/>
      <c r="O437" s="4"/>
      <c r="P437" s="4"/>
      <c r="Q437" s="5"/>
      <c r="R437" s="29"/>
      <c r="S437" s="28"/>
      <c r="T437" s="28"/>
      <c r="U437" s="28"/>
      <c r="V437" s="28"/>
      <c r="W437" s="28"/>
    </row>
    <row r="438" spans="1:23">
      <c r="A438" s="9"/>
      <c r="B438" s="46"/>
      <c r="C438" s="46"/>
      <c r="D438" s="9"/>
      <c r="E438" s="8"/>
      <c r="F438" s="8"/>
      <c r="G438" s="15"/>
      <c r="H438" s="29"/>
      <c r="I438" s="4"/>
      <c r="J438" s="4"/>
      <c r="K438" s="4"/>
      <c r="L438" s="6"/>
      <c r="M438" s="4"/>
      <c r="N438" s="4"/>
      <c r="O438" s="4"/>
      <c r="P438" s="4"/>
      <c r="Q438" s="5"/>
      <c r="R438" s="29"/>
      <c r="S438" s="28"/>
      <c r="T438" s="28"/>
      <c r="U438" s="28"/>
      <c r="V438" s="28"/>
      <c r="W438" s="28"/>
    </row>
    <row r="439" spans="1:23">
      <c r="A439" s="9"/>
      <c r="B439" s="46"/>
      <c r="C439" s="46"/>
      <c r="D439" s="9"/>
      <c r="E439" s="8"/>
      <c r="F439" s="8"/>
      <c r="G439" s="15"/>
      <c r="H439" s="29"/>
      <c r="I439" s="4"/>
      <c r="J439" s="4"/>
      <c r="K439" s="4"/>
      <c r="L439" s="6"/>
      <c r="M439" s="4"/>
      <c r="N439" s="4"/>
      <c r="O439" s="4"/>
      <c r="P439" s="4"/>
      <c r="Q439" s="5"/>
      <c r="R439" s="29"/>
      <c r="S439" s="28"/>
      <c r="T439" s="28"/>
      <c r="U439" s="28"/>
      <c r="V439" s="28"/>
      <c r="W439" s="28"/>
    </row>
    <row r="440" spans="1:23">
      <c r="A440" s="9"/>
      <c r="B440" s="46"/>
      <c r="C440" s="46"/>
      <c r="D440" s="9"/>
      <c r="E440" s="8"/>
      <c r="F440" s="8"/>
      <c r="G440" s="15"/>
      <c r="H440" s="29"/>
      <c r="I440" s="4"/>
      <c r="J440" s="4"/>
      <c r="K440" s="4"/>
      <c r="L440" s="6"/>
      <c r="M440" s="4"/>
      <c r="N440" s="4"/>
      <c r="O440" s="4"/>
      <c r="P440" s="4"/>
      <c r="Q440" s="5"/>
      <c r="R440" s="29"/>
      <c r="S440" s="28"/>
      <c r="T440" s="28"/>
      <c r="U440" s="28"/>
      <c r="V440" s="28"/>
      <c r="W440" s="28"/>
    </row>
    <row r="441" spans="1:23">
      <c r="A441" s="9"/>
      <c r="B441" s="46"/>
      <c r="C441" s="46"/>
      <c r="D441" s="9"/>
      <c r="E441" s="8"/>
      <c r="F441" s="8"/>
      <c r="G441" s="15"/>
      <c r="H441" s="29"/>
      <c r="I441" s="4"/>
      <c r="J441" s="4"/>
      <c r="K441" s="4"/>
      <c r="L441" s="6"/>
      <c r="M441" s="4"/>
      <c r="N441" s="4"/>
      <c r="O441" s="4"/>
      <c r="P441" s="4"/>
      <c r="Q441" s="5"/>
      <c r="R441" s="29"/>
      <c r="S441" s="28"/>
      <c r="T441" s="28"/>
      <c r="U441" s="28"/>
      <c r="V441" s="28"/>
      <c r="W441" s="28"/>
    </row>
    <row r="442" spans="1:23">
      <c r="A442" s="9"/>
      <c r="B442" s="46"/>
      <c r="C442" s="46"/>
      <c r="D442" s="9"/>
      <c r="E442" s="8"/>
      <c r="F442" s="8"/>
      <c r="G442" s="15"/>
      <c r="H442" s="29"/>
      <c r="I442" s="4"/>
      <c r="J442" s="4"/>
      <c r="K442" s="4"/>
      <c r="L442" s="6"/>
      <c r="M442" s="4"/>
      <c r="N442" s="4"/>
      <c r="O442" s="4"/>
      <c r="P442" s="4"/>
      <c r="Q442" s="5"/>
      <c r="R442" s="29"/>
      <c r="S442" s="28"/>
      <c r="T442" s="28"/>
      <c r="U442" s="28"/>
      <c r="V442" s="28"/>
      <c r="W442" s="28"/>
    </row>
    <row r="443" spans="1:23">
      <c r="A443" s="9"/>
      <c r="B443" s="46"/>
      <c r="C443" s="46"/>
      <c r="D443" s="9"/>
      <c r="E443" s="8"/>
      <c r="F443" s="8"/>
      <c r="G443" s="15"/>
      <c r="H443" s="29"/>
      <c r="I443" s="4"/>
      <c r="J443" s="4"/>
      <c r="K443" s="4"/>
      <c r="L443" s="6"/>
      <c r="M443" s="4"/>
      <c r="N443" s="4"/>
      <c r="O443" s="4"/>
      <c r="P443" s="4"/>
      <c r="Q443" s="5"/>
      <c r="R443" s="29"/>
      <c r="S443" s="28"/>
      <c r="T443" s="28"/>
      <c r="U443" s="28"/>
      <c r="V443" s="28"/>
      <c r="W443" s="28"/>
    </row>
    <row r="444" spans="1:23">
      <c r="A444" s="9"/>
      <c r="B444" s="46"/>
      <c r="C444" s="46"/>
      <c r="D444" s="9"/>
      <c r="E444" s="8"/>
      <c r="F444" s="8"/>
      <c r="G444" s="15"/>
      <c r="H444" s="29"/>
      <c r="I444" s="4"/>
      <c r="J444" s="4"/>
      <c r="K444" s="4"/>
      <c r="L444" s="6"/>
      <c r="M444" s="4"/>
      <c r="N444" s="4"/>
      <c r="O444" s="4"/>
      <c r="P444" s="4"/>
      <c r="Q444" s="5"/>
      <c r="R444" s="29"/>
      <c r="S444" s="28"/>
      <c r="T444" s="28"/>
      <c r="U444" s="28"/>
      <c r="V444" s="28"/>
      <c r="W444" s="28"/>
    </row>
    <row r="445" spans="1:23">
      <c r="A445" s="9"/>
      <c r="B445" s="46"/>
      <c r="C445" s="46"/>
      <c r="D445" s="9"/>
      <c r="E445" s="8"/>
      <c r="F445" s="8"/>
      <c r="G445" s="15"/>
      <c r="H445" s="29"/>
      <c r="I445" s="4"/>
      <c r="J445" s="4"/>
      <c r="K445" s="4"/>
      <c r="L445" s="6"/>
      <c r="M445" s="4"/>
      <c r="N445" s="4"/>
      <c r="O445" s="4"/>
      <c r="P445" s="4"/>
      <c r="Q445" s="5"/>
      <c r="R445" s="29"/>
      <c r="S445" s="28"/>
      <c r="T445" s="28"/>
      <c r="U445" s="28"/>
      <c r="V445" s="28"/>
      <c r="W445" s="28"/>
    </row>
    <row r="446" spans="1:23">
      <c r="A446" s="9"/>
      <c r="B446" s="46"/>
      <c r="C446" s="46"/>
      <c r="D446" s="9"/>
      <c r="E446" s="8"/>
      <c r="F446" s="8"/>
      <c r="G446" s="15"/>
      <c r="H446" s="29"/>
      <c r="I446" s="4"/>
      <c r="J446" s="4"/>
      <c r="K446" s="4"/>
      <c r="L446" s="6"/>
      <c r="M446" s="4"/>
      <c r="N446" s="4"/>
      <c r="O446" s="4"/>
      <c r="P446" s="4"/>
      <c r="Q446" s="5"/>
      <c r="R446" s="29"/>
      <c r="S446" s="28"/>
      <c r="T446" s="28"/>
      <c r="U446" s="28"/>
      <c r="V446" s="28"/>
      <c r="W446" s="28"/>
    </row>
    <row r="447" spans="1:23">
      <c r="A447" s="9"/>
      <c r="B447" s="46"/>
      <c r="C447" s="46"/>
      <c r="D447" s="9"/>
      <c r="E447" s="8"/>
      <c r="F447" s="8"/>
      <c r="G447" s="15"/>
      <c r="H447" s="29"/>
      <c r="I447" s="4"/>
      <c r="J447" s="4"/>
      <c r="K447" s="4"/>
      <c r="L447" s="6"/>
      <c r="M447" s="4"/>
      <c r="N447" s="4"/>
      <c r="O447" s="4"/>
      <c r="P447" s="4"/>
      <c r="Q447" s="5"/>
      <c r="R447" s="29"/>
      <c r="S447" s="28"/>
      <c r="T447" s="28"/>
      <c r="U447" s="28"/>
      <c r="V447" s="28"/>
      <c r="W447" s="28"/>
    </row>
    <row r="448" spans="1:23">
      <c r="A448" s="9"/>
      <c r="B448" s="46"/>
      <c r="C448" s="46"/>
      <c r="D448" s="9"/>
      <c r="E448" s="8"/>
      <c r="F448" s="8"/>
      <c r="G448" s="15"/>
      <c r="H448" s="29"/>
      <c r="I448" s="4"/>
      <c r="J448" s="4"/>
      <c r="K448" s="4"/>
      <c r="L448" s="6"/>
      <c r="M448" s="4"/>
      <c r="N448" s="4"/>
      <c r="O448" s="4"/>
      <c r="P448" s="4"/>
      <c r="Q448" s="5"/>
      <c r="R448" s="29"/>
      <c r="S448" s="28"/>
      <c r="T448" s="28"/>
      <c r="U448" s="28"/>
      <c r="V448" s="28"/>
      <c r="W448" s="28"/>
    </row>
    <row r="449" spans="1:23">
      <c r="A449" s="9"/>
      <c r="B449" s="46"/>
      <c r="C449" s="46"/>
      <c r="D449" s="9"/>
      <c r="E449" s="8"/>
      <c r="F449" s="8"/>
      <c r="G449" s="15"/>
      <c r="H449" s="29"/>
      <c r="I449" s="4"/>
      <c r="J449" s="4"/>
      <c r="K449" s="4"/>
      <c r="L449" s="6"/>
      <c r="M449" s="4"/>
      <c r="N449" s="4"/>
      <c r="O449" s="4"/>
      <c r="P449" s="4"/>
      <c r="Q449" s="5"/>
      <c r="R449" s="29"/>
      <c r="S449" s="28"/>
      <c r="T449" s="28"/>
      <c r="U449" s="28"/>
      <c r="V449" s="28"/>
      <c r="W449" s="28"/>
    </row>
    <row r="450" spans="1:23">
      <c r="A450" s="9"/>
      <c r="B450" s="46"/>
      <c r="C450" s="46"/>
      <c r="D450" s="9"/>
      <c r="E450" s="8"/>
      <c r="F450" s="8"/>
      <c r="G450" s="15"/>
      <c r="H450" s="29"/>
      <c r="I450" s="4"/>
      <c r="J450" s="4"/>
      <c r="K450" s="4"/>
      <c r="L450" s="6"/>
      <c r="M450" s="4"/>
      <c r="N450" s="4"/>
      <c r="O450" s="4"/>
      <c r="P450" s="4"/>
      <c r="Q450" s="5"/>
      <c r="R450" s="29"/>
      <c r="S450" s="28"/>
      <c r="T450" s="28"/>
      <c r="U450" s="28"/>
      <c r="V450" s="28"/>
      <c r="W450" s="28"/>
    </row>
    <row r="451" spans="1:23">
      <c r="A451" s="9"/>
      <c r="B451" s="46"/>
      <c r="C451" s="46"/>
      <c r="D451" s="9"/>
      <c r="E451" s="8"/>
      <c r="F451" s="8"/>
      <c r="G451" s="15"/>
      <c r="H451" s="29"/>
      <c r="I451" s="4"/>
      <c r="J451" s="4"/>
      <c r="K451" s="4"/>
      <c r="L451" s="6"/>
      <c r="M451" s="4"/>
      <c r="N451" s="4"/>
      <c r="O451" s="4"/>
      <c r="P451" s="4"/>
      <c r="Q451" s="5"/>
      <c r="R451" s="29"/>
      <c r="S451" s="28"/>
      <c r="T451" s="28"/>
      <c r="U451" s="28"/>
      <c r="V451" s="28"/>
      <c r="W451" s="28"/>
    </row>
    <row r="452" spans="1:23">
      <c r="A452" s="9"/>
      <c r="B452" s="46"/>
      <c r="C452" s="46"/>
      <c r="D452" s="9"/>
      <c r="E452" s="8"/>
      <c r="F452" s="8"/>
      <c r="G452" s="15"/>
      <c r="H452" s="29"/>
      <c r="I452" s="4"/>
      <c r="J452" s="4"/>
      <c r="K452" s="4"/>
      <c r="L452" s="6"/>
      <c r="M452" s="4"/>
      <c r="N452" s="4"/>
      <c r="O452" s="4"/>
      <c r="P452" s="4"/>
      <c r="Q452" s="5"/>
      <c r="R452" s="29"/>
      <c r="S452" s="28"/>
      <c r="T452" s="28"/>
      <c r="U452" s="28"/>
      <c r="V452" s="28"/>
      <c r="W452" s="28"/>
    </row>
    <row r="453" spans="1:23">
      <c r="A453" s="9"/>
      <c r="B453" s="46"/>
      <c r="C453" s="46"/>
      <c r="D453" s="9"/>
      <c r="E453" s="8"/>
      <c r="F453" s="8"/>
      <c r="G453" s="15"/>
      <c r="H453" s="29"/>
      <c r="I453" s="4"/>
      <c r="J453" s="4"/>
      <c r="K453" s="4"/>
      <c r="L453" s="6"/>
      <c r="M453" s="4"/>
      <c r="N453" s="4"/>
      <c r="O453" s="4"/>
      <c r="P453" s="4"/>
      <c r="Q453" s="5"/>
      <c r="R453" s="29"/>
      <c r="S453" s="28"/>
      <c r="T453" s="28"/>
      <c r="U453" s="28"/>
      <c r="V453" s="28"/>
      <c r="W453" s="28"/>
    </row>
    <row r="454" spans="1:23">
      <c r="A454" s="9"/>
      <c r="B454" s="46"/>
      <c r="C454" s="46"/>
      <c r="D454" s="9"/>
      <c r="E454" s="8"/>
      <c r="F454" s="8"/>
      <c r="G454" s="15"/>
      <c r="H454" s="29"/>
      <c r="I454" s="4"/>
      <c r="J454" s="4"/>
      <c r="K454" s="4"/>
      <c r="L454" s="6"/>
      <c r="M454" s="4"/>
      <c r="N454" s="4"/>
      <c r="O454" s="4"/>
      <c r="P454" s="4"/>
      <c r="Q454" s="5"/>
      <c r="R454" s="29"/>
      <c r="S454" s="28"/>
      <c r="T454" s="28"/>
      <c r="U454" s="28"/>
      <c r="V454" s="28"/>
      <c r="W454" s="28"/>
    </row>
    <row r="455" spans="1:23">
      <c r="A455" s="9"/>
      <c r="B455" s="46"/>
      <c r="C455" s="46"/>
      <c r="D455" s="9"/>
      <c r="E455" s="8"/>
      <c r="F455" s="8"/>
      <c r="G455" s="15"/>
      <c r="H455" s="29"/>
      <c r="I455" s="4"/>
      <c r="J455" s="4"/>
      <c r="K455" s="4"/>
      <c r="L455" s="6"/>
      <c r="M455" s="4"/>
      <c r="N455" s="4"/>
      <c r="O455" s="4"/>
      <c r="P455" s="4"/>
      <c r="Q455" s="5"/>
      <c r="R455" s="29"/>
      <c r="S455" s="28"/>
      <c r="T455" s="28"/>
      <c r="U455" s="28"/>
      <c r="V455" s="28"/>
      <c r="W455" s="28"/>
    </row>
    <row r="456" spans="1:23">
      <c r="A456" s="9"/>
      <c r="B456" s="46"/>
      <c r="C456" s="46"/>
      <c r="D456" s="9"/>
      <c r="E456" s="8"/>
      <c r="F456" s="8"/>
      <c r="G456" s="15"/>
      <c r="H456" s="29"/>
      <c r="I456" s="4"/>
      <c r="J456" s="4"/>
      <c r="K456" s="4"/>
      <c r="L456" s="6"/>
      <c r="M456" s="4"/>
      <c r="N456" s="4"/>
      <c r="O456" s="4"/>
      <c r="P456" s="4"/>
      <c r="Q456" s="5"/>
      <c r="R456" s="29"/>
      <c r="S456" s="28"/>
      <c r="T456" s="28"/>
      <c r="U456" s="28"/>
      <c r="V456" s="28"/>
      <c r="W456" s="28"/>
    </row>
    <row r="457" spans="1:23">
      <c r="A457" s="9"/>
      <c r="B457" s="46"/>
      <c r="C457" s="46"/>
      <c r="D457" s="9"/>
      <c r="E457" s="8"/>
      <c r="F457" s="8"/>
      <c r="G457" s="15"/>
      <c r="H457" s="29"/>
      <c r="I457" s="4"/>
      <c r="J457" s="4"/>
      <c r="K457" s="4"/>
      <c r="L457" s="6"/>
      <c r="M457" s="4"/>
      <c r="N457" s="4"/>
      <c r="O457" s="4"/>
      <c r="P457" s="4"/>
      <c r="Q457" s="5"/>
      <c r="R457" s="29"/>
      <c r="S457" s="28"/>
      <c r="T457" s="28"/>
      <c r="U457" s="28"/>
      <c r="V457" s="28"/>
      <c r="W457" s="28"/>
    </row>
    <row r="458" spans="1:23">
      <c r="A458" s="9"/>
      <c r="B458" s="46"/>
      <c r="C458" s="46"/>
      <c r="D458" s="9"/>
      <c r="E458" s="8"/>
      <c r="F458" s="8"/>
      <c r="G458" s="15"/>
      <c r="H458" s="29"/>
      <c r="I458" s="4"/>
      <c r="J458" s="4"/>
      <c r="K458" s="4"/>
      <c r="L458" s="6"/>
      <c r="M458" s="4"/>
      <c r="N458" s="4"/>
      <c r="O458" s="4"/>
      <c r="P458" s="4"/>
      <c r="Q458" s="5"/>
      <c r="R458" s="29"/>
      <c r="S458" s="28"/>
      <c r="T458" s="28"/>
      <c r="U458" s="28"/>
      <c r="V458" s="28"/>
      <c r="W458" s="28"/>
    </row>
    <row r="459" spans="1:23">
      <c r="A459" s="9"/>
      <c r="B459" s="46"/>
      <c r="C459" s="46"/>
      <c r="D459" s="9"/>
      <c r="E459" s="8"/>
      <c r="F459" s="8"/>
      <c r="G459" s="15"/>
      <c r="H459" s="29"/>
      <c r="I459" s="4"/>
      <c r="J459" s="4"/>
      <c r="K459" s="4"/>
      <c r="L459" s="6"/>
      <c r="M459" s="4"/>
      <c r="N459" s="4"/>
      <c r="O459" s="4"/>
      <c r="P459" s="4"/>
      <c r="Q459" s="5"/>
      <c r="R459" s="29"/>
      <c r="S459" s="28"/>
      <c r="T459" s="28"/>
      <c r="U459" s="28"/>
      <c r="V459" s="28"/>
      <c r="W459" s="28"/>
    </row>
    <row r="460" spans="1:23">
      <c r="A460" s="9"/>
      <c r="B460" s="46"/>
      <c r="C460" s="46"/>
      <c r="D460" s="9"/>
      <c r="E460" s="8"/>
      <c r="F460" s="8"/>
      <c r="G460" s="15"/>
      <c r="H460" s="29"/>
      <c r="I460" s="4"/>
      <c r="J460" s="4"/>
      <c r="K460" s="4"/>
      <c r="L460" s="6"/>
      <c r="M460" s="4"/>
      <c r="N460" s="4"/>
      <c r="O460" s="4"/>
      <c r="P460" s="4"/>
      <c r="Q460" s="5"/>
      <c r="R460" s="29"/>
      <c r="S460" s="28"/>
      <c r="T460" s="28"/>
      <c r="U460" s="28"/>
      <c r="V460" s="28"/>
      <c r="W460" s="28"/>
    </row>
    <row r="461" spans="1:23">
      <c r="A461" s="9"/>
      <c r="B461" s="46"/>
      <c r="C461" s="46"/>
      <c r="D461" s="9"/>
      <c r="E461" s="8"/>
      <c r="F461" s="8"/>
      <c r="G461" s="15"/>
      <c r="H461" s="29"/>
      <c r="I461" s="4"/>
      <c r="J461" s="4"/>
      <c r="K461" s="4"/>
      <c r="L461" s="6"/>
      <c r="M461" s="4"/>
      <c r="N461" s="4"/>
      <c r="O461" s="4"/>
      <c r="P461" s="4"/>
      <c r="Q461" s="5"/>
      <c r="R461" s="29"/>
      <c r="S461" s="28"/>
      <c r="T461" s="28"/>
      <c r="U461" s="28"/>
      <c r="V461" s="28"/>
      <c r="W461" s="28"/>
    </row>
    <row r="462" spans="1:23">
      <c r="A462" s="9"/>
      <c r="B462" s="46"/>
      <c r="C462" s="46"/>
      <c r="D462" s="9"/>
      <c r="E462" s="8"/>
      <c r="F462" s="8"/>
      <c r="G462" s="15"/>
      <c r="H462" s="29"/>
      <c r="I462" s="4"/>
      <c r="J462" s="4"/>
      <c r="K462" s="4"/>
      <c r="L462" s="6"/>
      <c r="M462" s="4"/>
      <c r="N462" s="4"/>
      <c r="O462" s="4"/>
      <c r="P462" s="4"/>
      <c r="Q462" s="5"/>
      <c r="R462" s="29"/>
      <c r="S462" s="28"/>
      <c r="T462" s="28"/>
      <c r="U462" s="28"/>
      <c r="V462" s="28"/>
      <c r="W462" s="28"/>
    </row>
    <row r="463" spans="1:23">
      <c r="A463" s="9"/>
      <c r="B463" s="46"/>
      <c r="C463" s="46"/>
      <c r="D463" s="9"/>
      <c r="E463" s="8"/>
      <c r="F463" s="8"/>
      <c r="G463" s="15"/>
      <c r="H463" s="29"/>
      <c r="I463" s="4"/>
      <c r="J463" s="4"/>
      <c r="K463" s="4"/>
      <c r="L463" s="6"/>
      <c r="M463" s="4"/>
      <c r="N463" s="4"/>
      <c r="O463" s="4"/>
      <c r="P463" s="4"/>
      <c r="Q463" s="5"/>
      <c r="R463" s="29"/>
      <c r="S463" s="28"/>
      <c r="T463" s="28"/>
      <c r="U463" s="28"/>
      <c r="V463" s="28"/>
      <c r="W463" s="28"/>
    </row>
    <row r="464" spans="1:23">
      <c r="A464" s="9"/>
      <c r="B464" s="46"/>
      <c r="C464" s="46"/>
      <c r="D464" s="9"/>
      <c r="E464" s="8"/>
      <c r="F464" s="8"/>
      <c r="G464" s="15"/>
      <c r="H464" s="29"/>
      <c r="I464" s="4"/>
      <c r="J464" s="4"/>
      <c r="K464" s="4"/>
      <c r="L464" s="6"/>
      <c r="M464" s="4"/>
      <c r="N464" s="4"/>
      <c r="O464" s="4"/>
      <c r="P464" s="4"/>
      <c r="Q464" s="5"/>
      <c r="R464" s="29"/>
      <c r="S464" s="28"/>
      <c r="T464" s="28"/>
      <c r="U464" s="28"/>
      <c r="V464" s="28"/>
      <c r="W464" s="28"/>
    </row>
    <row r="465" spans="1:23">
      <c r="A465" s="9"/>
      <c r="B465" s="46"/>
      <c r="C465" s="46"/>
      <c r="D465" s="9"/>
      <c r="E465" s="8"/>
      <c r="F465" s="8"/>
      <c r="G465" s="15"/>
      <c r="H465" s="29"/>
      <c r="I465" s="4"/>
      <c r="J465" s="4"/>
      <c r="K465" s="4"/>
      <c r="L465" s="6"/>
      <c r="M465" s="4"/>
      <c r="N465" s="4"/>
      <c r="O465" s="4"/>
      <c r="P465" s="4"/>
      <c r="Q465" s="5"/>
      <c r="R465" s="29"/>
      <c r="S465" s="28"/>
      <c r="T465" s="28"/>
      <c r="U465" s="28"/>
      <c r="V465" s="28"/>
      <c r="W465" s="28"/>
    </row>
    <row r="466" spans="1:23">
      <c r="A466" s="9"/>
      <c r="B466" s="46"/>
      <c r="C466" s="46"/>
      <c r="D466" s="9"/>
      <c r="E466" s="8"/>
      <c r="F466" s="8"/>
      <c r="G466" s="15"/>
      <c r="H466" s="29"/>
      <c r="I466" s="4"/>
      <c r="J466" s="4"/>
      <c r="K466" s="4"/>
      <c r="L466" s="6"/>
      <c r="M466" s="4"/>
      <c r="N466" s="4"/>
      <c r="O466" s="4"/>
      <c r="P466" s="4"/>
      <c r="Q466" s="5"/>
      <c r="R466" s="29"/>
      <c r="S466" s="28"/>
      <c r="T466" s="28"/>
      <c r="U466" s="28"/>
      <c r="V466" s="28"/>
      <c r="W466" s="28"/>
    </row>
    <row r="467" spans="1:23">
      <c r="A467" s="9"/>
      <c r="B467" s="46"/>
      <c r="C467" s="46"/>
      <c r="D467" s="9"/>
      <c r="E467" s="8"/>
      <c r="F467" s="8"/>
      <c r="G467" s="15"/>
      <c r="H467" s="29"/>
      <c r="I467" s="4"/>
      <c r="J467" s="4"/>
      <c r="K467" s="4"/>
      <c r="L467" s="6"/>
      <c r="M467" s="4"/>
      <c r="N467" s="4"/>
      <c r="O467" s="4"/>
      <c r="P467" s="4"/>
      <c r="Q467" s="5"/>
      <c r="R467" s="29"/>
      <c r="S467" s="28"/>
      <c r="T467" s="28"/>
      <c r="U467" s="28"/>
      <c r="V467" s="28"/>
      <c r="W467" s="28"/>
    </row>
    <row r="468" spans="1:23">
      <c r="A468" s="9"/>
      <c r="B468" s="46"/>
      <c r="C468" s="46"/>
      <c r="D468" s="9"/>
      <c r="E468" s="8"/>
      <c r="F468" s="8"/>
      <c r="G468" s="15"/>
      <c r="H468" s="29"/>
      <c r="I468" s="4"/>
      <c r="J468" s="4"/>
      <c r="K468" s="4"/>
      <c r="L468" s="6"/>
      <c r="M468" s="4"/>
      <c r="N468" s="4"/>
      <c r="O468" s="4"/>
      <c r="P468" s="4"/>
      <c r="Q468" s="5"/>
      <c r="R468" s="29"/>
      <c r="S468" s="28"/>
      <c r="T468" s="28"/>
      <c r="U468" s="28"/>
      <c r="V468" s="28"/>
      <c r="W468" s="28"/>
    </row>
    <row r="469" spans="1:23">
      <c r="A469" s="9"/>
      <c r="B469" s="46"/>
      <c r="C469" s="46"/>
      <c r="D469" s="9"/>
      <c r="E469" s="8"/>
      <c r="F469" s="8"/>
      <c r="G469" s="15"/>
      <c r="H469" s="29"/>
      <c r="I469" s="4"/>
      <c r="J469" s="4"/>
      <c r="K469" s="4"/>
      <c r="L469" s="6"/>
      <c r="M469" s="4"/>
      <c r="N469" s="4"/>
      <c r="O469" s="4"/>
      <c r="P469" s="4"/>
      <c r="Q469" s="5"/>
      <c r="R469" s="29"/>
      <c r="S469" s="28"/>
      <c r="T469" s="28"/>
      <c r="U469" s="28"/>
      <c r="V469" s="28"/>
      <c r="W469" s="28"/>
    </row>
    <row r="470" spans="1:23">
      <c r="A470" s="9"/>
      <c r="B470" s="46"/>
      <c r="C470" s="46"/>
      <c r="D470" s="9"/>
      <c r="E470" s="8"/>
      <c r="F470" s="8"/>
      <c r="G470" s="15"/>
      <c r="H470" s="29"/>
      <c r="I470" s="4"/>
      <c r="J470" s="4"/>
      <c r="K470" s="4"/>
      <c r="L470" s="6"/>
      <c r="M470" s="4"/>
      <c r="N470" s="4"/>
      <c r="O470" s="4"/>
      <c r="P470" s="4"/>
      <c r="Q470" s="5"/>
      <c r="R470" s="29"/>
      <c r="S470" s="28"/>
      <c r="T470" s="28"/>
      <c r="U470" s="28"/>
      <c r="V470" s="28"/>
      <c r="W470" s="28"/>
    </row>
    <row r="471" spans="1:23">
      <c r="A471" s="9"/>
      <c r="B471" s="46"/>
      <c r="C471" s="46"/>
      <c r="D471" s="9"/>
      <c r="E471" s="8"/>
      <c r="F471" s="8"/>
      <c r="G471" s="15"/>
      <c r="H471" s="29"/>
      <c r="I471" s="4"/>
      <c r="J471" s="4"/>
      <c r="K471" s="4"/>
      <c r="L471" s="6"/>
      <c r="M471" s="4"/>
      <c r="N471" s="4"/>
      <c r="O471" s="4"/>
      <c r="P471" s="4"/>
      <c r="Q471" s="5"/>
      <c r="R471" s="29"/>
      <c r="S471" s="28"/>
      <c r="T471" s="28"/>
      <c r="U471" s="28"/>
      <c r="V471" s="28"/>
      <c r="W471" s="28"/>
    </row>
    <row r="472" spans="1:23">
      <c r="A472" s="9"/>
      <c r="B472" s="46"/>
      <c r="C472" s="46"/>
      <c r="D472" s="9"/>
      <c r="E472" s="8"/>
      <c r="F472" s="8"/>
      <c r="G472" s="15"/>
      <c r="H472" s="29"/>
      <c r="I472" s="4"/>
      <c r="J472" s="4"/>
      <c r="K472" s="4"/>
      <c r="L472" s="6"/>
      <c r="M472" s="4"/>
      <c r="N472" s="4"/>
      <c r="O472" s="4"/>
      <c r="P472" s="4"/>
      <c r="Q472" s="5"/>
      <c r="R472" s="29"/>
      <c r="S472" s="28"/>
      <c r="T472" s="28"/>
      <c r="U472" s="28"/>
      <c r="V472" s="28"/>
      <c r="W472" s="28"/>
    </row>
    <row r="473" spans="1:23">
      <c r="A473" s="9"/>
      <c r="B473" s="46"/>
      <c r="C473" s="46"/>
      <c r="D473" s="9"/>
      <c r="E473" s="8"/>
      <c r="F473" s="8"/>
      <c r="G473" s="15"/>
      <c r="H473" s="29"/>
      <c r="I473" s="4"/>
      <c r="J473" s="4"/>
      <c r="K473" s="4"/>
      <c r="L473" s="6"/>
      <c r="M473" s="4"/>
      <c r="N473" s="4"/>
      <c r="O473" s="4"/>
      <c r="P473" s="4"/>
      <c r="Q473" s="5"/>
      <c r="R473" s="29"/>
      <c r="S473" s="28"/>
      <c r="T473" s="28"/>
      <c r="U473" s="28"/>
      <c r="V473" s="28"/>
      <c r="W473" s="28"/>
    </row>
    <row r="474" spans="1:23">
      <c r="A474" s="9"/>
      <c r="B474" s="46"/>
      <c r="C474" s="46"/>
      <c r="D474" s="9"/>
      <c r="E474" s="8"/>
      <c r="F474" s="8"/>
      <c r="G474" s="15"/>
      <c r="H474" s="29"/>
      <c r="I474" s="4"/>
      <c r="J474" s="4"/>
      <c r="K474" s="4"/>
      <c r="L474" s="6"/>
      <c r="M474" s="4"/>
      <c r="N474" s="4"/>
      <c r="O474" s="4"/>
      <c r="P474" s="4"/>
      <c r="Q474" s="5"/>
      <c r="R474" s="29"/>
      <c r="S474" s="28"/>
      <c r="T474" s="28"/>
      <c r="U474" s="28"/>
      <c r="V474" s="28"/>
      <c r="W474" s="28"/>
    </row>
    <row r="475" spans="1:23">
      <c r="A475" s="9"/>
      <c r="B475" s="46"/>
      <c r="C475" s="46"/>
      <c r="D475" s="9"/>
      <c r="E475" s="8"/>
      <c r="F475" s="8"/>
      <c r="G475" s="15"/>
      <c r="H475" s="29"/>
      <c r="I475" s="4"/>
      <c r="J475" s="4"/>
      <c r="K475" s="4"/>
      <c r="L475" s="6"/>
      <c r="M475" s="4"/>
      <c r="N475" s="4"/>
      <c r="O475" s="4"/>
      <c r="P475" s="4"/>
      <c r="Q475" s="5"/>
      <c r="R475" s="29"/>
      <c r="S475" s="28"/>
      <c r="T475" s="28"/>
      <c r="U475" s="28"/>
      <c r="V475" s="28"/>
      <c r="W475" s="28"/>
    </row>
    <row r="476" spans="1:23">
      <c r="A476" s="9"/>
      <c r="B476" s="46"/>
      <c r="C476" s="46"/>
      <c r="D476" s="9"/>
      <c r="E476" s="8"/>
      <c r="F476" s="8"/>
      <c r="G476" s="15"/>
      <c r="H476" s="29"/>
      <c r="I476" s="4"/>
      <c r="J476" s="4"/>
      <c r="K476" s="4"/>
      <c r="L476" s="6"/>
      <c r="M476" s="4"/>
      <c r="N476" s="4"/>
      <c r="O476" s="4"/>
      <c r="P476" s="4"/>
      <c r="Q476" s="5"/>
      <c r="R476" s="29"/>
      <c r="S476" s="28"/>
      <c r="T476" s="28"/>
      <c r="U476" s="28"/>
      <c r="V476" s="28"/>
      <c r="W476" s="28"/>
    </row>
    <row r="477" spans="1:23">
      <c r="A477" s="9"/>
      <c r="B477" s="46"/>
      <c r="C477" s="46"/>
      <c r="D477" s="9"/>
      <c r="E477" s="8"/>
      <c r="F477" s="8"/>
      <c r="G477" s="15"/>
      <c r="H477" s="29"/>
      <c r="I477" s="4"/>
      <c r="J477" s="4"/>
      <c r="K477" s="4"/>
      <c r="L477" s="6"/>
      <c r="M477" s="4"/>
      <c r="N477" s="4"/>
      <c r="O477" s="4"/>
      <c r="P477" s="4"/>
      <c r="Q477" s="5"/>
      <c r="R477" s="29"/>
      <c r="S477" s="28"/>
      <c r="T477" s="28"/>
      <c r="U477" s="28"/>
      <c r="V477" s="28"/>
      <c r="W477" s="28"/>
    </row>
    <row r="478" spans="1:23">
      <c r="A478" s="9"/>
      <c r="B478" s="46"/>
      <c r="C478" s="46"/>
      <c r="D478" s="9"/>
      <c r="E478" s="8"/>
      <c r="F478" s="8"/>
      <c r="G478" s="15"/>
      <c r="H478" s="29"/>
      <c r="I478" s="4"/>
      <c r="J478" s="4"/>
      <c r="K478" s="4"/>
      <c r="L478" s="6"/>
      <c r="M478" s="4"/>
      <c r="N478" s="4"/>
      <c r="O478" s="4"/>
      <c r="P478" s="4"/>
      <c r="Q478" s="5"/>
      <c r="R478" s="29"/>
      <c r="S478" s="28"/>
      <c r="T478" s="28"/>
      <c r="U478" s="28"/>
      <c r="V478" s="28"/>
      <c r="W478" s="28"/>
    </row>
    <row r="479" spans="1:23">
      <c r="A479" s="9"/>
      <c r="B479" s="46"/>
      <c r="C479" s="46"/>
      <c r="D479" s="9"/>
      <c r="E479" s="8"/>
      <c r="F479" s="8"/>
      <c r="G479" s="15"/>
      <c r="H479" s="29"/>
      <c r="I479" s="4"/>
      <c r="J479" s="4"/>
      <c r="K479" s="4"/>
      <c r="L479" s="6"/>
      <c r="M479" s="4"/>
      <c r="N479" s="4"/>
      <c r="O479" s="4"/>
      <c r="P479" s="4"/>
      <c r="Q479" s="5"/>
      <c r="R479" s="29"/>
      <c r="S479" s="28"/>
      <c r="T479" s="28"/>
      <c r="U479" s="28"/>
      <c r="V479" s="28"/>
      <c r="W479" s="28"/>
    </row>
    <row r="480" spans="1:23">
      <c r="A480" s="9"/>
      <c r="B480" s="46"/>
      <c r="C480" s="46"/>
      <c r="D480" s="9"/>
      <c r="E480" s="8"/>
      <c r="F480" s="8"/>
      <c r="G480" s="15"/>
      <c r="H480" s="29"/>
      <c r="I480" s="4"/>
      <c r="J480" s="4"/>
      <c r="K480" s="4"/>
      <c r="L480" s="6"/>
      <c r="M480" s="4"/>
      <c r="N480" s="4"/>
      <c r="O480" s="4"/>
      <c r="P480" s="4"/>
      <c r="Q480" s="5"/>
      <c r="R480" s="29"/>
      <c r="S480" s="28"/>
      <c r="T480" s="28"/>
      <c r="U480" s="28"/>
      <c r="V480" s="28"/>
      <c r="W480" s="28"/>
    </row>
    <row r="481" spans="1:23">
      <c r="A481" s="9"/>
      <c r="B481" s="46"/>
      <c r="C481" s="46"/>
      <c r="D481" s="9"/>
      <c r="E481" s="8"/>
      <c r="F481" s="8"/>
      <c r="G481" s="15"/>
      <c r="H481" s="29"/>
      <c r="I481" s="4"/>
      <c r="J481" s="4"/>
      <c r="K481" s="4"/>
      <c r="L481" s="6"/>
      <c r="M481" s="4"/>
      <c r="N481" s="4"/>
      <c r="O481" s="4"/>
      <c r="P481" s="4"/>
      <c r="Q481" s="5"/>
      <c r="R481" s="29"/>
      <c r="S481" s="28"/>
      <c r="T481" s="28"/>
      <c r="U481" s="28"/>
      <c r="V481" s="28"/>
      <c r="W481" s="28"/>
    </row>
    <row r="482" spans="1:23">
      <c r="A482" s="9"/>
      <c r="B482" s="46"/>
      <c r="C482" s="46"/>
      <c r="D482" s="9"/>
      <c r="E482" s="8"/>
      <c r="F482" s="8"/>
      <c r="G482" s="15"/>
      <c r="H482" s="29"/>
      <c r="I482" s="4"/>
      <c r="J482" s="4"/>
      <c r="K482" s="4"/>
      <c r="L482" s="6"/>
      <c r="M482" s="4"/>
      <c r="N482" s="4"/>
      <c r="O482" s="4"/>
      <c r="P482" s="4"/>
      <c r="Q482" s="5"/>
      <c r="R482" s="29"/>
      <c r="S482" s="28"/>
      <c r="T482" s="28"/>
      <c r="U482" s="28"/>
      <c r="V482" s="28"/>
      <c r="W482" s="28"/>
    </row>
    <row r="483" spans="1:23">
      <c r="A483" s="9"/>
      <c r="B483" s="46"/>
      <c r="C483" s="46"/>
      <c r="D483" s="9"/>
      <c r="E483" s="8"/>
      <c r="F483" s="8"/>
      <c r="G483" s="15"/>
      <c r="H483" s="29"/>
      <c r="I483" s="4"/>
      <c r="J483" s="4"/>
      <c r="K483" s="4"/>
      <c r="L483" s="6"/>
      <c r="M483" s="4"/>
      <c r="N483" s="4"/>
      <c r="O483" s="4"/>
      <c r="P483" s="4"/>
      <c r="Q483" s="5"/>
      <c r="R483" s="29"/>
      <c r="S483" s="28"/>
      <c r="T483" s="28"/>
      <c r="U483" s="28"/>
      <c r="V483" s="28"/>
      <c r="W483" s="28"/>
    </row>
    <row r="484" spans="1:23">
      <c r="A484" s="9"/>
      <c r="B484" s="46"/>
      <c r="C484" s="46"/>
      <c r="D484" s="9"/>
      <c r="E484" s="8"/>
      <c r="F484" s="8"/>
      <c r="G484" s="15"/>
      <c r="H484" s="29"/>
      <c r="I484" s="4"/>
      <c r="J484" s="4"/>
      <c r="K484" s="4"/>
      <c r="L484" s="6"/>
      <c r="M484" s="4"/>
      <c r="N484" s="4"/>
      <c r="O484" s="4"/>
      <c r="P484" s="4"/>
      <c r="Q484" s="5"/>
      <c r="R484" s="29"/>
      <c r="S484" s="28"/>
      <c r="T484" s="28"/>
      <c r="U484" s="28"/>
      <c r="V484" s="28"/>
      <c r="W484" s="28"/>
    </row>
    <row r="485" spans="1:23">
      <c r="A485" s="9"/>
      <c r="B485" s="46"/>
      <c r="C485" s="46"/>
      <c r="D485" s="9"/>
      <c r="E485" s="8"/>
      <c r="F485" s="8"/>
      <c r="G485" s="15"/>
      <c r="H485" s="29"/>
      <c r="I485" s="4"/>
      <c r="J485" s="4"/>
      <c r="K485" s="4"/>
      <c r="L485" s="6"/>
      <c r="M485" s="4"/>
      <c r="N485" s="4"/>
      <c r="O485" s="4"/>
      <c r="P485" s="4"/>
      <c r="Q485" s="5"/>
      <c r="R485" s="29"/>
      <c r="S485" s="28"/>
      <c r="T485" s="28"/>
      <c r="U485" s="28"/>
      <c r="V485" s="28"/>
      <c r="W485" s="28"/>
    </row>
    <row r="486" spans="1:23">
      <c r="A486" s="9"/>
      <c r="B486" s="46"/>
      <c r="C486" s="46"/>
      <c r="D486" s="9"/>
      <c r="E486" s="8"/>
      <c r="F486" s="8"/>
      <c r="G486" s="15"/>
      <c r="H486" s="29"/>
      <c r="I486" s="4"/>
      <c r="J486" s="4"/>
      <c r="K486" s="4"/>
      <c r="L486" s="6"/>
      <c r="M486" s="4"/>
      <c r="N486" s="4"/>
      <c r="O486" s="4"/>
      <c r="P486" s="4"/>
      <c r="Q486" s="5"/>
      <c r="R486" s="29"/>
      <c r="S486" s="28"/>
      <c r="T486" s="28"/>
      <c r="U486" s="28"/>
      <c r="V486" s="28"/>
      <c r="W486" s="28"/>
    </row>
    <row r="487" spans="1:23">
      <c r="A487" s="9"/>
      <c r="B487" s="46"/>
      <c r="C487" s="46"/>
      <c r="D487" s="9"/>
      <c r="E487" s="8"/>
      <c r="F487" s="8"/>
      <c r="G487" s="15"/>
      <c r="H487" s="29"/>
      <c r="I487" s="4"/>
      <c r="J487" s="4"/>
      <c r="K487" s="4"/>
      <c r="L487" s="6"/>
      <c r="M487" s="4"/>
      <c r="N487" s="4"/>
      <c r="O487" s="4"/>
      <c r="P487" s="4"/>
      <c r="Q487" s="5"/>
      <c r="R487" s="29"/>
      <c r="S487" s="28"/>
      <c r="T487" s="28"/>
      <c r="U487" s="28"/>
      <c r="V487" s="28"/>
      <c r="W487" s="28"/>
    </row>
    <row r="488" spans="1:23">
      <c r="A488" s="9"/>
      <c r="B488" s="46"/>
      <c r="C488" s="46"/>
      <c r="D488" s="9"/>
      <c r="E488" s="8"/>
      <c r="F488" s="8"/>
      <c r="G488" s="15"/>
      <c r="H488" s="29"/>
      <c r="I488" s="4"/>
      <c r="J488" s="4"/>
      <c r="K488" s="4"/>
      <c r="L488" s="6"/>
      <c r="M488" s="4"/>
      <c r="N488" s="4"/>
      <c r="O488" s="4"/>
      <c r="P488" s="4"/>
      <c r="Q488" s="5"/>
      <c r="R488" s="29"/>
      <c r="S488" s="28"/>
      <c r="T488" s="28"/>
      <c r="U488" s="28"/>
      <c r="V488" s="28"/>
      <c r="W488" s="28"/>
    </row>
    <row r="489" spans="1:23">
      <c r="A489" s="9"/>
      <c r="B489" s="46"/>
      <c r="C489" s="46"/>
      <c r="D489" s="9"/>
      <c r="E489" s="8"/>
      <c r="F489" s="8"/>
      <c r="G489" s="15"/>
      <c r="H489" s="29"/>
      <c r="I489" s="4"/>
      <c r="J489" s="4"/>
      <c r="K489" s="4"/>
      <c r="L489" s="6"/>
      <c r="M489" s="4"/>
      <c r="N489" s="4"/>
      <c r="O489" s="4"/>
      <c r="P489" s="4"/>
      <c r="Q489" s="5"/>
      <c r="R489" s="29"/>
      <c r="S489" s="28"/>
      <c r="T489" s="28"/>
      <c r="U489" s="28"/>
      <c r="V489" s="28"/>
      <c r="W489" s="28"/>
    </row>
    <row r="490" spans="1:23">
      <c r="A490" s="9"/>
      <c r="B490" s="46"/>
      <c r="C490" s="46"/>
      <c r="D490" s="9"/>
      <c r="E490" s="8"/>
      <c r="F490" s="8"/>
      <c r="G490" s="15"/>
      <c r="H490" s="29"/>
      <c r="I490" s="4"/>
      <c r="J490" s="4"/>
      <c r="K490" s="4"/>
      <c r="L490" s="6"/>
      <c r="M490" s="4"/>
      <c r="N490" s="4"/>
      <c r="O490" s="4"/>
      <c r="P490" s="4"/>
      <c r="Q490" s="5"/>
      <c r="R490" s="29"/>
      <c r="S490" s="28"/>
      <c r="T490" s="28"/>
      <c r="U490" s="28"/>
      <c r="V490" s="28"/>
      <c r="W490" s="28"/>
    </row>
    <row r="491" spans="1:23">
      <c r="A491" s="9"/>
      <c r="B491" s="46"/>
      <c r="C491" s="46"/>
      <c r="D491" s="9"/>
      <c r="E491" s="8"/>
      <c r="F491" s="8"/>
      <c r="G491" s="15"/>
      <c r="H491" s="29"/>
      <c r="I491" s="4"/>
      <c r="J491" s="4"/>
      <c r="K491" s="4"/>
      <c r="L491" s="6"/>
      <c r="M491" s="4"/>
      <c r="N491" s="4"/>
      <c r="O491" s="4"/>
      <c r="P491" s="4"/>
      <c r="Q491" s="5"/>
      <c r="R491" s="29"/>
      <c r="S491" s="28"/>
      <c r="T491" s="28"/>
      <c r="U491" s="28"/>
      <c r="V491" s="28"/>
      <c r="W491" s="28"/>
    </row>
    <row r="492" spans="1:23">
      <c r="A492" s="9"/>
      <c r="B492" s="46"/>
      <c r="C492" s="46"/>
      <c r="D492" s="9"/>
      <c r="E492" s="8"/>
      <c r="F492" s="8"/>
      <c r="G492" s="15"/>
      <c r="H492" s="29"/>
      <c r="I492" s="4"/>
      <c r="J492" s="4"/>
      <c r="K492" s="4"/>
      <c r="L492" s="6"/>
      <c r="M492" s="4"/>
      <c r="N492" s="4"/>
      <c r="O492" s="4"/>
      <c r="P492" s="4"/>
      <c r="Q492" s="5"/>
      <c r="R492" s="29"/>
      <c r="S492" s="28"/>
      <c r="T492" s="28"/>
      <c r="U492" s="28"/>
      <c r="V492" s="28"/>
      <c r="W492" s="28"/>
    </row>
    <row r="493" spans="1:23">
      <c r="A493" s="9"/>
      <c r="B493" s="46"/>
      <c r="C493" s="46"/>
      <c r="D493" s="9"/>
      <c r="E493" s="8"/>
      <c r="F493" s="8"/>
      <c r="G493" s="15"/>
      <c r="H493" s="29"/>
      <c r="I493" s="4"/>
      <c r="J493" s="4"/>
      <c r="K493" s="4"/>
      <c r="L493" s="6"/>
      <c r="M493" s="4"/>
      <c r="N493" s="4"/>
      <c r="O493" s="4"/>
      <c r="P493" s="4"/>
      <c r="Q493" s="5"/>
      <c r="R493" s="29"/>
      <c r="S493" s="28"/>
      <c r="T493" s="28"/>
      <c r="U493" s="28"/>
      <c r="V493" s="28"/>
      <c r="W493" s="28"/>
    </row>
    <row r="494" spans="1:23">
      <c r="A494" s="9"/>
      <c r="B494" s="46"/>
      <c r="C494" s="46"/>
      <c r="D494" s="9"/>
      <c r="E494" s="8"/>
      <c r="F494" s="8"/>
      <c r="G494" s="15"/>
      <c r="H494" s="29"/>
      <c r="I494" s="4"/>
      <c r="J494" s="4"/>
      <c r="K494" s="4"/>
      <c r="L494" s="6"/>
      <c r="M494" s="4"/>
      <c r="N494" s="4"/>
      <c r="O494" s="4"/>
      <c r="P494" s="4"/>
      <c r="Q494" s="5"/>
      <c r="R494" s="29"/>
      <c r="S494" s="28"/>
      <c r="T494" s="28"/>
      <c r="U494" s="28"/>
      <c r="V494" s="28"/>
      <c r="W494" s="28"/>
    </row>
    <row r="495" spans="1:23">
      <c r="A495" s="9"/>
      <c r="B495" s="46"/>
      <c r="C495" s="46"/>
      <c r="D495" s="9"/>
      <c r="E495" s="8"/>
      <c r="F495" s="8"/>
      <c r="G495" s="15"/>
      <c r="H495" s="29"/>
      <c r="I495" s="4"/>
      <c r="J495" s="4"/>
      <c r="K495" s="4"/>
      <c r="L495" s="6"/>
      <c r="M495" s="4"/>
      <c r="N495" s="4"/>
      <c r="O495" s="4"/>
      <c r="P495" s="4"/>
      <c r="Q495" s="5"/>
      <c r="R495" s="29"/>
      <c r="S495" s="28"/>
      <c r="T495" s="28"/>
      <c r="U495" s="28"/>
      <c r="V495" s="28"/>
      <c r="W495" s="28"/>
    </row>
    <row r="496" spans="1:23">
      <c r="A496" s="9"/>
      <c r="B496" s="46"/>
      <c r="C496" s="46"/>
      <c r="D496" s="9"/>
      <c r="E496" s="8"/>
      <c r="F496" s="8"/>
      <c r="G496" s="15"/>
      <c r="H496" s="29"/>
      <c r="I496" s="4"/>
      <c r="J496" s="4"/>
      <c r="K496" s="4"/>
      <c r="L496" s="6"/>
      <c r="M496" s="4"/>
      <c r="N496" s="4"/>
      <c r="O496" s="4"/>
      <c r="P496" s="4"/>
      <c r="Q496" s="5"/>
      <c r="R496" s="29"/>
      <c r="S496" s="28"/>
      <c r="T496" s="28"/>
      <c r="U496" s="28"/>
      <c r="V496" s="28"/>
      <c r="W496" s="28"/>
    </row>
    <row r="497" spans="1:23">
      <c r="A497" s="9"/>
      <c r="B497" s="46"/>
      <c r="C497" s="46"/>
      <c r="D497" s="9"/>
      <c r="E497" s="8"/>
      <c r="F497" s="8"/>
      <c r="G497" s="15"/>
      <c r="H497" s="29"/>
      <c r="I497" s="4"/>
      <c r="J497" s="4"/>
      <c r="K497" s="4"/>
      <c r="L497" s="6"/>
      <c r="M497" s="4"/>
      <c r="N497" s="4"/>
      <c r="O497" s="4"/>
      <c r="P497" s="4"/>
      <c r="Q497" s="5"/>
      <c r="R497" s="29"/>
      <c r="S497" s="28"/>
      <c r="T497" s="28"/>
      <c r="U497" s="28"/>
      <c r="V497" s="28"/>
      <c r="W497" s="28"/>
    </row>
    <row r="498" spans="1:23">
      <c r="A498" s="9"/>
      <c r="B498" s="46"/>
      <c r="C498" s="46"/>
      <c r="D498" s="9"/>
      <c r="E498" s="8"/>
      <c r="F498" s="8"/>
      <c r="G498" s="15"/>
      <c r="H498" s="29"/>
      <c r="I498" s="4"/>
      <c r="J498" s="4"/>
      <c r="K498" s="4"/>
      <c r="L498" s="6"/>
      <c r="M498" s="4"/>
      <c r="N498" s="4"/>
      <c r="O498" s="4"/>
      <c r="P498" s="4"/>
      <c r="Q498" s="5"/>
      <c r="R498" s="29"/>
      <c r="S498" s="28"/>
      <c r="T498" s="28"/>
      <c r="U498" s="28"/>
      <c r="V498" s="28"/>
      <c r="W498" s="28"/>
    </row>
    <row r="499" spans="1:23">
      <c r="A499" s="9"/>
      <c r="B499" s="46"/>
      <c r="C499" s="46"/>
      <c r="D499" s="9"/>
      <c r="E499" s="8"/>
      <c r="F499" s="8"/>
      <c r="G499" s="15"/>
      <c r="H499" s="29"/>
      <c r="I499" s="4"/>
      <c r="J499" s="4"/>
      <c r="K499" s="4"/>
      <c r="L499" s="6"/>
      <c r="M499" s="4"/>
      <c r="N499" s="4"/>
      <c r="O499" s="4"/>
      <c r="P499" s="4"/>
      <c r="Q499" s="5"/>
      <c r="R499" s="29"/>
      <c r="S499" s="28"/>
      <c r="T499" s="28"/>
      <c r="U499" s="28"/>
      <c r="V499" s="28"/>
      <c r="W499" s="28"/>
    </row>
    <row r="500" spans="1:23">
      <c r="A500" s="9"/>
      <c r="B500" s="46"/>
      <c r="C500" s="46"/>
      <c r="D500" s="9"/>
      <c r="E500" s="8"/>
      <c r="F500" s="8"/>
      <c r="G500" s="15"/>
      <c r="H500" s="29"/>
      <c r="I500" s="4"/>
      <c r="J500" s="4"/>
      <c r="K500" s="4"/>
      <c r="L500" s="6"/>
      <c r="M500" s="4"/>
      <c r="N500" s="4"/>
      <c r="O500" s="4"/>
      <c r="P500" s="4"/>
      <c r="Q500" s="5"/>
      <c r="R500" s="29"/>
      <c r="S500" s="28"/>
      <c r="T500" s="28"/>
      <c r="U500" s="28"/>
      <c r="V500" s="28"/>
      <c r="W500" s="28"/>
    </row>
    <row r="501" spans="1:23">
      <c r="A501" s="9"/>
      <c r="B501" s="46"/>
      <c r="C501" s="46"/>
      <c r="D501" s="9"/>
      <c r="E501" s="8"/>
      <c r="F501" s="8"/>
      <c r="G501" s="15"/>
      <c r="H501" s="29"/>
      <c r="I501" s="4"/>
      <c r="J501" s="4"/>
      <c r="K501" s="4"/>
      <c r="L501" s="6"/>
      <c r="M501" s="4"/>
      <c r="N501" s="4"/>
      <c r="O501" s="4"/>
      <c r="P501" s="4"/>
      <c r="Q501" s="5"/>
      <c r="R501" s="29"/>
      <c r="S501" s="28"/>
      <c r="T501" s="28"/>
      <c r="U501" s="28"/>
      <c r="V501" s="28"/>
      <c r="W501" s="28"/>
    </row>
    <row r="502" spans="1:23">
      <c r="A502" s="9"/>
      <c r="B502" s="46"/>
      <c r="C502" s="46"/>
      <c r="D502" s="9"/>
      <c r="E502" s="8"/>
      <c r="F502" s="8"/>
      <c r="G502" s="15"/>
      <c r="H502" s="29"/>
      <c r="I502" s="4"/>
      <c r="J502" s="4"/>
      <c r="K502" s="4"/>
      <c r="L502" s="6"/>
      <c r="M502" s="4"/>
      <c r="N502" s="4"/>
      <c r="O502" s="4"/>
      <c r="P502" s="4"/>
      <c r="Q502" s="5"/>
      <c r="R502" s="29"/>
      <c r="S502" s="28"/>
      <c r="T502" s="28"/>
      <c r="U502" s="28"/>
      <c r="V502" s="28"/>
      <c r="W502" s="28"/>
    </row>
    <row r="503" spans="1:23">
      <c r="A503" s="9"/>
      <c r="B503" s="46"/>
      <c r="C503" s="46"/>
      <c r="D503" s="9"/>
      <c r="E503" s="8"/>
      <c r="F503" s="8"/>
      <c r="G503" s="15"/>
      <c r="H503" s="29"/>
      <c r="I503" s="4"/>
      <c r="J503" s="4"/>
      <c r="K503" s="4"/>
      <c r="L503" s="6"/>
      <c r="M503" s="4"/>
      <c r="N503" s="4"/>
      <c r="O503" s="4"/>
      <c r="P503" s="4"/>
      <c r="Q503" s="5"/>
      <c r="R503" s="29"/>
      <c r="S503" s="28"/>
      <c r="T503" s="28"/>
      <c r="U503" s="28"/>
      <c r="V503" s="28"/>
      <c r="W503" s="28"/>
    </row>
    <row r="504" spans="1:23">
      <c r="A504" s="9"/>
      <c r="B504" s="46"/>
      <c r="C504" s="46"/>
      <c r="D504" s="9"/>
      <c r="E504" s="8"/>
      <c r="F504" s="8"/>
      <c r="G504" s="15"/>
      <c r="H504" s="29"/>
      <c r="I504" s="4"/>
      <c r="J504" s="4"/>
      <c r="K504" s="4"/>
      <c r="L504" s="6"/>
      <c r="M504" s="4"/>
      <c r="N504" s="4"/>
      <c r="O504" s="4"/>
      <c r="P504" s="4"/>
      <c r="Q504" s="5"/>
      <c r="R504" s="29"/>
      <c r="S504" s="28"/>
      <c r="T504" s="28"/>
      <c r="U504" s="28"/>
      <c r="V504" s="28"/>
      <c r="W504" s="28"/>
    </row>
    <row r="505" spans="1:23">
      <c r="A505" s="9"/>
      <c r="B505" s="46"/>
      <c r="C505" s="46"/>
      <c r="D505" s="9"/>
      <c r="E505" s="8"/>
      <c r="F505" s="8"/>
      <c r="G505" s="15"/>
      <c r="H505" s="29"/>
      <c r="I505" s="4"/>
      <c r="J505" s="4"/>
      <c r="K505" s="4"/>
      <c r="L505" s="6"/>
      <c r="M505" s="4"/>
      <c r="N505" s="4"/>
      <c r="O505" s="4"/>
      <c r="P505" s="4"/>
      <c r="Q505" s="5"/>
      <c r="R505" s="29"/>
      <c r="S505" s="28"/>
      <c r="T505" s="28"/>
      <c r="U505" s="28"/>
      <c r="V505" s="28"/>
      <c r="W505" s="28"/>
    </row>
    <row r="506" spans="1:23">
      <c r="A506" s="9"/>
      <c r="B506" s="46"/>
      <c r="C506" s="46"/>
      <c r="D506" s="9"/>
      <c r="E506" s="8"/>
      <c r="F506" s="8"/>
      <c r="G506" s="15"/>
      <c r="H506" s="29"/>
      <c r="I506" s="4"/>
      <c r="J506" s="4"/>
      <c r="K506" s="4"/>
      <c r="L506" s="6"/>
      <c r="M506" s="4"/>
      <c r="N506" s="4"/>
      <c r="O506" s="4"/>
      <c r="P506" s="4"/>
      <c r="Q506" s="5"/>
      <c r="R506" s="29"/>
      <c r="S506" s="28"/>
      <c r="T506" s="28"/>
      <c r="U506" s="28"/>
      <c r="V506" s="28"/>
      <c r="W506" s="28"/>
    </row>
    <row r="507" spans="1:23">
      <c r="A507" s="9"/>
      <c r="B507" s="46"/>
      <c r="C507" s="46"/>
      <c r="D507" s="9"/>
      <c r="E507" s="8"/>
      <c r="F507" s="8"/>
      <c r="G507" s="15"/>
      <c r="H507" s="29"/>
      <c r="I507" s="4"/>
      <c r="J507" s="4"/>
      <c r="K507" s="4"/>
      <c r="L507" s="6"/>
      <c r="M507" s="4"/>
      <c r="N507" s="4"/>
      <c r="O507" s="4"/>
      <c r="P507" s="4"/>
      <c r="Q507" s="5"/>
      <c r="R507" s="29"/>
      <c r="S507" s="28"/>
      <c r="T507" s="28"/>
      <c r="U507" s="28"/>
      <c r="V507" s="28"/>
      <c r="W507" s="28"/>
    </row>
    <row r="508" spans="1:23">
      <c r="A508" s="9"/>
      <c r="B508" s="46"/>
      <c r="C508" s="46"/>
      <c r="D508" s="9"/>
      <c r="E508" s="8"/>
      <c r="F508" s="8"/>
      <c r="G508" s="15"/>
      <c r="H508" s="29"/>
      <c r="I508" s="4"/>
      <c r="J508" s="4"/>
      <c r="K508" s="4"/>
      <c r="L508" s="6"/>
      <c r="M508" s="4"/>
      <c r="N508" s="4"/>
      <c r="O508" s="4"/>
      <c r="P508" s="4"/>
      <c r="Q508" s="5"/>
      <c r="R508" s="29"/>
      <c r="S508" s="28"/>
      <c r="T508" s="28"/>
      <c r="U508" s="28"/>
      <c r="V508" s="28"/>
      <c r="W508" s="28"/>
    </row>
    <row r="509" spans="1:23">
      <c r="A509" s="9"/>
      <c r="B509" s="46"/>
      <c r="C509" s="46"/>
      <c r="D509" s="9"/>
      <c r="E509" s="8"/>
      <c r="F509" s="8"/>
      <c r="G509" s="15"/>
      <c r="H509" s="29"/>
      <c r="I509" s="4"/>
      <c r="J509" s="4"/>
      <c r="K509" s="4"/>
      <c r="L509" s="6"/>
      <c r="M509" s="4"/>
      <c r="N509" s="4"/>
      <c r="O509" s="4"/>
      <c r="P509" s="4"/>
      <c r="Q509" s="5"/>
      <c r="R509" s="29"/>
      <c r="S509" s="28"/>
      <c r="T509" s="28"/>
      <c r="U509" s="28"/>
      <c r="V509" s="28"/>
      <c r="W509" s="28"/>
    </row>
    <row r="510" spans="1:23">
      <c r="A510" s="9"/>
      <c r="B510" s="46"/>
      <c r="C510" s="46"/>
      <c r="D510" s="9"/>
      <c r="E510" s="8"/>
      <c r="F510" s="8"/>
      <c r="G510" s="15"/>
      <c r="H510" s="29"/>
      <c r="I510" s="4"/>
      <c r="J510" s="4"/>
      <c r="K510" s="4"/>
      <c r="L510" s="6"/>
      <c r="M510" s="4"/>
      <c r="N510" s="4"/>
      <c r="O510" s="4"/>
      <c r="P510" s="4"/>
      <c r="Q510" s="5"/>
      <c r="R510" s="29"/>
      <c r="S510" s="28"/>
      <c r="T510" s="28"/>
      <c r="U510" s="28"/>
      <c r="V510" s="28"/>
      <c r="W510" s="28"/>
    </row>
    <row r="511" spans="1:23">
      <c r="A511" s="9"/>
      <c r="B511" s="46"/>
      <c r="C511" s="46"/>
      <c r="D511" s="9"/>
      <c r="E511" s="8"/>
      <c r="F511" s="8"/>
      <c r="G511" s="15"/>
      <c r="H511" s="29"/>
      <c r="I511" s="4"/>
      <c r="J511" s="4"/>
      <c r="K511" s="4"/>
      <c r="L511" s="6"/>
      <c r="M511" s="4"/>
      <c r="N511" s="4"/>
      <c r="O511" s="4"/>
      <c r="P511" s="4"/>
      <c r="Q511" s="5"/>
      <c r="R511" s="29"/>
      <c r="S511" s="28"/>
      <c r="T511" s="28"/>
      <c r="U511" s="28"/>
      <c r="V511" s="28"/>
      <c r="W511" s="28"/>
    </row>
    <row r="512" spans="1:23">
      <c r="A512" s="9"/>
      <c r="B512" s="46"/>
      <c r="C512" s="46"/>
      <c r="D512" s="9"/>
      <c r="E512" s="8"/>
      <c r="F512" s="8"/>
      <c r="G512" s="15"/>
      <c r="H512" s="29"/>
      <c r="I512" s="4"/>
      <c r="J512" s="4"/>
      <c r="K512" s="4"/>
      <c r="L512" s="6"/>
      <c r="M512" s="4"/>
      <c r="N512" s="4"/>
      <c r="O512" s="4"/>
      <c r="P512" s="4"/>
      <c r="Q512" s="5"/>
      <c r="R512" s="29"/>
      <c r="S512" s="28"/>
      <c r="T512" s="28"/>
      <c r="U512" s="28"/>
      <c r="V512" s="28"/>
      <c r="W512" s="28"/>
    </row>
    <row r="513" spans="1:23">
      <c r="A513" s="9"/>
      <c r="B513" s="46"/>
      <c r="C513" s="46"/>
      <c r="D513" s="9"/>
      <c r="E513" s="8"/>
      <c r="F513" s="8"/>
      <c r="G513" s="15"/>
      <c r="H513" s="29"/>
      <c r="I513" s="4"/>
      <c r="J513" s="4"/>
      <c r="K513" s="4"/>
      <c r="L513" s="6"/>
      <c r="M513" s="4"/>
      <c r="N513" s="4"/>
      <c r="O513" s="4"/>
      <c r="P513" s="4"/>
      <c r="Q513" s="5"/>
      <c r="R513" s="29"/>
      <c r="S513" s="28"/>
      <c r="T513" s="28"/>
      <c r="U513" s="28"/>
      <c r="V513" s="28"/>
      <c r="W513" s="28"/>
    </row>
    <row r="514" spans="1:23">
      <c r="A514" s="9"/>
      <c r="B514" s="46"/>
      <c r="C514" s="46"/>
      <c r="D514" s="9"/>
      <c r="E514" s="8"/>
      <c r="F514" s="8"/>
      <c r="G514" s="15"/>
      <c r="H514" s="29"/>
      <c r="I514" s="4"/>
      <c r="J514" s="4"/>
      <c r="K514" s="4"/>
      <c r="L514" s="6"/>
      <c r="M514" s="4"/>
      <c r="N514" s="4"/>
      <c r="O514" s="4"/>
      <c r="P514" s="4"/>
      <c r="Q514" s="5"/>
      <c r="R514" s="29"/>
      <c r="S514" s="28"/>
      <c r="T514" s="28"/>
      <c r="U514" s="28"/>
      <c r="V514" s="28"/>
      <c r="W514" s="28"/>
    </row>
    <row r="515" spans="1:23">
      <c r="A515" s="9"/>
      <c r="B515" s="46"/>
      <c r="C515" s="46"/>
      <c r="D515" s="9"/>
      <c r="E515" s="8"/>
      <c r="F515" s="8"/>
      <c r="G515" s="15"/>
      <c r="H515" s="29"/>
      <c r="I515" s="4"/>
      <c r="J515" s="4"/>
      <c r="K515" s="4"/>
      <c r="L515" s="6"/>
      <c r="M515" s="4"/>
      <c r="N515" s="4"/>
      <c r="O515" s="4"/>
      <c r="P515" s="4"/>
      <c r="Q515" s="5"/>
      <c r="R515" s="29"/>
      <c r="S515" s="28"/>
      <c r="T515" s="28"/>
      <c r="U515" s="28"/>
      <c r="V515" s="28"/>
      <c r="W515" s="28"/>
    </row>
    <row r="516" spans="1:23">
      <c r="A516" s="9"/>
      <c r="B516" s="46"/>
      <c r="C516" s="46"/>
      <c r="D516" s="9"/>
      <c r="E516" s="8"/>
      <c r="F516" s="8"/>
      <c r="G516" s="15"/>
      <c r="H516" s="29"/>
      <c r="I516" s="4"/>
      <c r="J516" s="4"/>
      <c r="K516" s="4"/>
      <c r="L516" s="6"/>
      <c r="M516" s="4"/>
      <c r="N516" s="4"/>
      <c r="O516" s="4"/>
      <c r="P516" s="4"/>
      <c r="Q516" s="5"/>
      <c r="R516" s="29"/>
      <c r="S516" s="28"/>
      <c r="T516" s="28"/>
      <c r="U516" s="28"/>
      <c r="V516" s="28"/>
      <c r="W516" s="28"/>
    </row>
    <row r="517" spans="1:23">
      <c r="A517" s="9"/>
      <c r="B517" s="46"/>
      <c r="C517" s="46"/>
      <c r="D517" s="9"/>
      <c r="E517" s="8"/>
      <c r="F517" s="8"/>
      <c r="G517" s="15"/>
      <c r="H517" s="29"/>
      <c r="I517" s="4"/>
      <c r="J517" s="4"/>
      <c r="K517" s="4"/>
      <c r="L517" s="6"/>
      <c r="M517" s="4"/>
      <c r="N517" s="4"/>
      <c r="O517" s="4"/>
      <c r="P517" s="4"/>
      <c r="Q517" s="5"/>
      <c r="R517" s="29"/>
      <c r="S517" s="28"/>
      <c r="T517" s="28"/>
      <c r="U517" s="28"/>
      <c r="V517" s="28"/>
      <c r="W517" s="28"/>
    </row>
    <row r="518" spans="1:23">
      <c r="A518" s="9"/>
      <c r="B518" s="46"/>
      <c r="C518" s="46"/>
      <c r="D518" s="9"/>
      <c r="E518" s="8"/>
      <c r="F518" s="8"/>
      <c r="G518" s="15"/>
      <c r="H518" s="29"/>
      <c r="I518" s="4"/>
      <c r="J518" s="4"/>
      <c r="K518" s="4"/>
      <c r="L518" s="6"/>
      <c r="M518" s="4"/>
      <c r="N518" s="4"/>
      <c r="O518" s="4"/>
      <c r="P518" s="4"/>
      <c r="Q518" s="5"/>
      <c r="R518" s="29"/>
      <c r="S518" s="28"/>
      <c r="T518" s="28"/>
      <c r="U518" s="28"/>
      <c r="V518" s="28"/>
      <c r="W518" s="28"/>
    </row>
    <row r="519" spans="1:23">
      <c r="A519" s="9"/>
      <c r="B519" s="46"/>
      <c r="C519" s="46"/>
      <c r="D519" s="9"/>
      <c r="E519" s="8"/>
      <c r="F519" s="8"/>
      <c r="G519" s="15"/>
      <c r="H519" s="29"/>
      <c r="I519" s="4"/>
      <c r="J519" s="4"/>
      <c r="K519" s="4"/>
      <c r="L519" s="6"/>
      <c r="M519" s="4"/>
      <c r="N519" s="4"/>
      <c r="O519" s="4"/>
      <c r="P519" s="4"/>
      <c r="Q519" s="5"/>
      <c r="R519" s="29"/>
      <c r="S519" s="28"/>
      <c r="T519" s="28"/>
      <c r="U519" s="28"/>
      <c r="V519" s="28"/>
      <c r="W519" s="28"/>
    </row>
    <row r="520" spans="1:23">
      <c r="A520" s="9"/>
      <c r="B520" s="46"/>
      <c r="C520" s="46"/>
      <c r="D520" s="9"/>
      <c r="E520" s="8"/>
      <c r="F520" s="8"/>
      <c r="G520" s="15"/>
      <c r="H520" s="29"/>
      <c r="I520" s="4"/>
      <c r="J520" s="4"/>
      <c r="K520" s="4"/>
      <c r="L520" s="6"/>
      <c r="M520" s="4"/>
      <c r="N520" s="4"/>
      <c r="O520" s="4"/>
      <c r="P520" s="4"/>
      <c r="Q520" s="5"/>
      <c r="R520" s="29"/>
      <c r="S520" s="28"/>
      <c r="T520" s="28"/>
      <c r="U520" s="28"/>
      <c r="V520" s="28"/>
      <c r="W520" s="28"/>
    </row>
    <row r="521" spans="1:23">
      <c r="A521" s="9"/>
      <c r="B521" s="46"/>
      <c r="C521" s="46"/>
      <c r="D521" s="9"/>
      <c r="E521" s="8"/>
      <c r="F521" s="8"/>
      <c r="G521" s="15"/>
      <c r="H521" s="29"/>
      <c r="I521" s="4"/>
      <c r="J521" s="4"/>
      <c r="K521" s="4"/>
      <c r="L521" s="6"/>
      <c r="M521" s="4"/>
      <c r="N521" s="4"/>
      <c r="O521" s="4"/>
      <c r="P521" s="4"/>
      <c r="Q521" s="5"/>
      <c r="R521" s="29"/>
      <c r="S521" s="28"/>
      <c r="T521" s="28"/>
      <c r="U521" s="28"/>
      <c r="V521" s="28"/>
      <c r="W521" s="28"/>
    </row>
    <row r="522" spans="1:23">
      <c r="A522" s="9"/>
      <c r="B522" s="46"/>
      <c r="C522" s="46"/>
      <c r="D522" s="9"/>
      <c r="E522" s="8"/>
      <c r="F522" s="8"/>
      <c r="G522" s="15"/>
      <c r="H522" s="29"/>
      <c r="I522" s="4"/>
      <c r="J522" s="4"/>
      <c r="K522" s="4"/>
      <c r="L522" s="6"/>
      <c r="M522" s="4"/>
      <c r="N522" s="4"/>
      <c r="O522" s="4"/>
      <c r="P522" s="4"/>
      <c r="Q522" s="5"/>
      <c r="R522" s="29"/>
      <c r="S522" s="28"/>
      <c r="T522" s="28"/>
      <c r="U522" s="28"/>
      <c r="V522" s="28"/>
      <c r="W522" s="28"/>
    </row>
    <row r="523" spans="1:23">
      <c r="A523" s="9"/>
      <c r="B523" s="46"/>
      <c r="C523" s="46"/>
      <c r="D523" s="9"/>
      <c r="E523" s="8"/>
      <c r="F523" s="8"/>
      <c r="G523" s="15"/>
      <c r="H523" s="29"/>
      <c r="I523" s="4"/>
      <c r="J523" s="4"/>
      <c r="K523" s="4"/>
      <c r="L523" s="6"/>
      <c r="M523" s="4"/>
      <c r="N523" s="4"/>
      <c r="O523" s="4"/>
      <c r="P523" s="4"/>
      <c r="Q523" s="5"/>
      <c r="R523" s="29"/>
      <c r="S523" s="28"/>
      <c r="T523" s="28"/>
      <c r="U523" s="28"/>
      <c r="V523" s="28"/>
      <c r="W523" s="28"/>
    </row>
    <row r="524" spans="1:23">
      <c r="A524" s="9"/>
      <c r="B524" s="46"/>
      <c r="C524" s="46"/>
      <c r="D524" s="9"/>
      <c r="E524" s="8"/>
      <c r="F524" s="8"/>
      <c r="G524" s="15"/>
      <c r="H524" s="29"/>
      <c r="I524" s="4"/>
      <c r="J524" s="4"/>
      <c r="K524" s="4"/>
      <c r="L524" s="6"/>
      <c r="M524" s="4"/>
      <c r="N524" s="4"/>
      <c r="O524" s="4"/>
      <c r="P524" s="4"/>
      <c r="Q524" s="5"/>
      <c r="R524" s="29"/>
      <c r="S524" s="28"/>
      <c r="T524" s="28"/>
      <c r="U524" s="28"/>
      <c r="V524" s="28"/>
      <c r="W524" s="28"/>
    </row>
    <row r="525" spans="1:23">
      <c r="A525" s="9"/>
      <c r="B525" s="46"/>
      <c r="C525" s="46"/>
      <c r="D525" s="9"/>
      <c r="E525" s="8"/>
      <c r="F525" s="8"/>
      <c r="G525" s="15"/>
      <c r="H525" s="29"/>
      <c r="I525" s="4"/>
      <c r="J525" s="4"/>
      <c r="K525" s="4"/>
      <c r="L525" s="6"/>
      <c r="M525" s="4"/>
      <c r="N525" s="4"/>
      <c r="O525" s="4"/>
      <c r="P525" s="4"/>
      <c r="Q525" s="5"/>
      <c r="R525" s="29"/>
      <c r="S525" s="28"/>
      <c r="T525" s="28"/>
      <c r="U525" s="28"/>
      <c r="V525" s="28"/>
      <c r="W525" s="28"/>
    </row>
    <row r="526" spans="1:23">
      <c r="A526" s="9"/>
      <c r="B526" s="46"/>
      <c r="C526" s="46"/>
      <c r="D526" s="9"/>
      <c r="E526" s="8"/>
      <c r="F526" s="8"/>
      <c r="G526" s="15"/>
      <c r="H526" s="29"/>
      <c r="I526" s="4"/>
      <c r="J526" s="4"/>
      <c r="K526" s="4"/>
      <c r="L526" s="6"/>
      <c r="M526" s="4"/>
      <c r="N526" s="4"/>
      <c r="O526" s="4"/>
      <c r="P526" s="4"/>
      <c r="Q526" s="5"/>
      <c r="R526" s="29"/>
      <c r="S526" s="28"/>
      <c r="T526" s="28"/>
      <c r="U526" s="28"/>
      <c r="V526" s="28"/>
      <c r="W526" s="28"/>
    </row>
    <row r="527" spans="1:23">
      <c r="A527" s="9"/>
      <c r="B527" s="46"/>
      <c r="C527" s="46"/>
      <c r="D527" s="9"/>
      <c r="E527" s="8"/>
      <c r="F527" s="8"/>
      <c r="G527" s="15"/>
      <c r="H527" s="29"/>
      <c r="I527" s="4"/>
      <c r="J527" s="4"/>
      <c r="K527" s="4"/>
      <c r="L527" s="6"/>
      <c r="M527" s="4"/>
      <c r="N527" s="4"/>
      <c r="O527" s="4"/>
      <c r="P527" s="4"/>
      <c r="Q527" s="5"/>
      <c r="R527" s="29"/>
      <c r="S527" s="28"/>
      <c r="T527" s="28"/>
      <c r="U527" s="28"/>
      <c r="V527" s="28"/>
      <c r="W527" s="28"/>
    </row>
    <row r="528" spans="1:23">
      <c r="A528" s="9"/>
      <c r="B528" s="46"/>
      <c r="C528" s="46"/>
      <c r="D528" s="9"/>
      <c r="E528" s="8"/>
      <c r="F528" s="8"/>
      <c r="G528" s="15"/>
      <c r="H528" s="29"/>
      <c r="I528" s="4"/>
      <c r="J528" s="4"/>
      <c r="K528" s="4"/>
      <c r="L528" s="6"/>
      <c r="M528" s="4"/>
      <c r="N528" s="4"/>
      <c r="O528" s="4"/>
      <c r="P528" s="4"/>
      <c r="Q528" s="5"/>
      <c r="R528" s="29"/>
      <c r="S528" s="28"/>
      <c r="T528" s="28"/>
      <c r="U528" s="28"/>
      <c r="V528" s="28"/>
      <c r="W528" s="28"/>
    </row>
    <row r="529" spans="1:23">
      <c r="A529" s="9"/>
      <c r="B529" s="46"/>
      <c r="C529" s="46"/>
      <c r="D529" s="9"/>
      <c r="E529" s="8"/>
      <c r="F529" s="8"/>
      <c r="G529" s="15"/>
      <c r="H529" s="29"/>
      <c r="I529" s="4"/>
      <c r="J529" s="4"/>
      <c r="K529" s="4"/>
      <c r="L529" s="6"/>
      <c r="M529" s="4"/>
      <c r="N529" s="4"/>
      <c r="O529" s="4"/>
      <c r="P529" s="4"/>
      <c r="Q529" s="5"/>
      <c r="R529" s="29"/>
      <c r="S529" s="28"/>
      <c r="T529" s="28"/>
      <c r="U529" s="28"/>
      <c r="V529" s="28"/>
      <c r="W529" s="28"/>
    </row>
    <row r="530" spans="1:23">
      <c r="A530" s="9"/>
      <c r="B530" s="46"/>
      <c r="C530" s="46"/>
      <c r="D530" s="9"/>
      <c r="E530" s="8"/>
      <c r="F530" s="8"/>
      <c r="G530" s="15"/>
      <c r="H530" s="29"/>
      <c r="I530" s="4"/>
      <c r="J530" s="4"/>
      <c r="K530" s="4"/>
      <c r="L530" s="6"/>
      <c r="M530" s="4"/>
      <c r="N530" s="4"/>
      <c r="O530" s="4"/>
      <c r="P530" s="4"/>
      <c r="Q530" s="5"/>
      <c r="R530" s="29"/>
      <c r="S530" s="28"/>
      <c r="T530" s="28"/>
      <c r="U530" s="28"/>
      <c r="V530" s="28"/>
      <c r="W530" s="28"/>
    </row>
    <row r="531" spans="1:23">
      <c r="A531" s="9"/>
      <c r="B531" s="46"/>
      <c r="C531" s="46"/>
      <c r="D531" s="9"/>
      <c r="E531" s="8"/>
      <c r="F531" s="8"/>
      <c r="G531" s="15"/>
      <c r="H531" s="29"/>
      <c r="I531" s="4"/>
      <c r="J531" s="4"/>
      <c r="K531" s="4"/>
      <c r="L531" s="6"/>
      <c r="M531" s="4"/>
      <c r="N531" s="4"/>
      <c r="O531" s="4"/>
      <c r="P531" s="4"/>
      <c r="Q531" s="5"/>
      <c r="R531" s="29"/>
      <c r="S531" s="28"/>
      <c r="T531" s="28"/>
      <c r="U531" s="28"/>
      <c r="V531" s="28"/>
      <c r="W531" s="28"/>
    </row>
    <row r="532" spans="1:23">
      <c r="A532" s="9"/>
      <c r="B532" s="46"/>
      <c r="C532" s="46"/>
      <c r="D532" s="9"/>
      <c r="E532" s="8"/>
      <c r="F532" s="8"/>
      <c r="G532" s="15"/>
      <c r="H532" s="29"/>
      <c r="I532" s="4"/>
      <c r="J532" s="4"/>
      <c r="K532" s="4"/>
      <c r="L532" s="6"/>
      <c r="M532" s="4"/>
      <c r="N532" s="4"/>
      <c r="O532" s="4"/>
      <c r="P532" s="4"/>
      <c r="Q532" s="5"/>
      <c r="R532" s="29"/>
      <c r="S532" s="28"/>
      <c r="T532" s="28"/>
      <c r="U532" s="28"/>
      <c r="V532" s="28"/>
      <c r="W532" s="28"/>
    </row>
    <row r="533" spans="1:23">
      <c r="A533" s="9"/>
      <c r="B533" s="46"/>
      <c r="C533" s="46"/>
      <c r="D533" s="9"/>
      <c r="E533" s="8"/>
      <c r="F533" s="8"/>
      <c r="G533" s="15"/>
      <c r="H533" s="29"/>
      <c r="I533" s="4"/>
      <c r="J533" s="4"/>
      <c r="K533" s="4"/>
      <c r="L533" s="6"/>
      <c r="M533" s="4"/>
      <c r="N533" s="4"/>
      <c r="O533" s="4"/>
      <c r="P533" s="4"/>
      <c r="Q533" s="5"/>
      <c r="R533" s="29"/>
      <c r="S533" s="28"/>
      <c r="T533" s="28"/>
      <c r="U533" s="28"/>
      <c r="V533" s="28"/>
      <c r="W533" s="28"/>
    </row>
    <row r="534" spans="1:23">
      <c r="A534" s="9"/>
      <c r="B534" s="46"/>
      <c r="C534" s="46"/>
      <c r="D534" s="9"/>
      <c r="E534" s="8"/>
      <c r="F534" s="8"/>
      <c r="G534" s="15"/>
      <c r="H534" s="29"/>
      <c r="I534" s="4"/>
      <c r="J534" s="4"/>
      <c r="K534" s="4"/>
      <c r="L534" s="6"/>
      <c r="M534" s="4"/>
      <c r="N534" s="4"/>
      <c r="O534" s="4"/>
      <c r="P534" s="4"/>
      <c r="Q534" s="5"/>
      <c r="R534" s="29"/>
      <c r="S534" s="28"/>
      <c r="T534" s="28"/>
      <c r="U534" s="28"/>
      <c r="V534" s="28"/>
      <c r="W534" s="28"/>
    </row>
    <row r="535" spans="1:23">
      <c r="A535" s="9"/>
      <c r="B535" s="46"/>
      <c r="C535" s="46"/>
      <c r="D535" s="9"/>
      <c r="E535" s="8"/>
      <c r="F535" s="8"/>
      <c r="G535" s="15"/>
      <c r="H535" s="29"/>
      <c r="I535" s="4"/>
      <c r="J535" s="4"/>
      <c r="K535" s="4"/>
      <c r="L535" s="6"/>
      <c r="M535" s="4"/>
      <c r="N535" s="4"/>
      <c r="O535" s="4"/>
      <c r="P535" s="4"/>
      <c r="Q535" s="5"/>
      <c r="R535" s="29"/>
      <c r="S535" s="28"/>
      <c r="T535" s="28"/>
      <c r="U535" s="28"/>
      <c r="V535" s="28"/>
      <c r="W535" s="28"/>
    </row>
    <row r="536" spans="1:23">
      <c r="A536" s="9"/>
      <c r="B536" s="46"/>
      <c r="C536" s="46"/>
      <c r="D536" s="9"/>
      <c r="E536" s="8"/>
      <c r="F536" s="8"/>
      <c r="G536" s="15"/>
      <c r="H536" s="29"/>
      <c r="I536" s="4"/>
      <c r="J536" s="4"/>
      <c r="K536" s="4"/>
      <c r="L536" s="6"/>
      <c r="M536" s="4"/>
      <c r="N536" s="4"/>
      <c r="O536" s="4"/>
      <c r="P536" s="4"/>
      <c r="Q536" s="5"/>
      <c r="R536" s="29"/>
      <c r="S536" s="28"/>
      <c r="T536" s="28"/>
      <c r="U536" s="28"/>
      <c r="V536" s="28"/>
      <c r="W536" s="28"/>
    </row>
    <row r="537" spans="1:23">
      <c r="A537" s="9"/>
      <c r="B537" s="46"/>
      <c r="C537" s="46"/>
      <c r="D537" s="9"/>
      <c r="E537" s="8"/>
      <c r="F537" s="8"/>
      <c r="G537" s="15"/>
      <c r="H537" s="29"/>
      <c r="I537" s="4"/>
      <c r="J537" s="4"/>
      <c r="K537" s="4"/>
      <c r="L537" s="6"/>
      <c r="M537" s="4"/>
      <c r="N537" s="4"/>
      <c r="O537" s="4"/>
      <c r="P537" s="4"/>
      <c r="Q537" s="5"/>
      <c r="R537" s="29"/>
      <c r="S537" s="28"/>
      <c r="T537" s="28"/>
      <c r="U537" s="28"/>
      <c r="V537" s="28"/>
      <c r="W537" s="28"/>
    </row>
    <row r="538" spans="1:23">
      <c r="A538" s="9"/>
      <c r="B538" s="46"/>
      <c r="C538" s="46"/>
      <c r="D538" s="9"/>
      <c r="E538" s="8"/>
      <c r="F538" s="8"/>
      <c r="G538" s="15"/>
      <c r="H538" s="29"/>
      <c r="I538" s="4"/>
      <c r="J538" s="4"/>
      <c r="K538" s="4"/>
      <c r="L538" s="6"/>
      <c r="M538" s="4"/>
      <c r="N538" s="4"/>
      <c r="O538" s="4"/>
      <c r="P538" s="4"/>
      <c r="Q538" s="5"/>
      <c r="R538" s="29"/>
      <c r="S538" s="28"/>
      <c r="T538" s="28"/>
      <c r="U538" s="28"/>
      <c r="V538" s="28"/>
      <c r="W538" s="28"/>
    </row>
    <row r="539" spans="1:23">
      <c r="A539" s="9"/>
      <c r="B539" s="46"/>
      <c r="C539" s="46"/>
      <c r="D539" s="9"/>
      <c r="E539" s="8"/>
      <c r="F539" s="8"/>
      <c r="G539" s="15"/>
      <c r="H539" s="29"/>
      <c r="I539" s="4"/>
      <c r="J539" s="4"/>
      <c r="K539" s="4"/>
      <c r="L539" s="6"/>
      <c r="M539" s="4"/>
      <c r="N539" s="4"/>
      <c r="O539" s="4"/>
      <c r="P539" s="4"/>
      <c r="Q539" s="5"/>
      <c r="R539" s="29"/>
      <c r="S539" s="28"/>
      <c r="T539" s="28"/>
      <c r="U539" s="28"/>
      <c r="V539" s="28"/>
      <c r="W539" s="28"/>
    </row>
    <row r="540" spans="1:23">
      <c r="A540" s="9"/>
      <c r="B540" s="46"/>
      <c r="C540" s="46"/>
      <c r="D540" s="9"/>
      <c r="E540" s="8"/>
      <c r="F540" s="8"/>
      <c r="G540" s="15"/>
      <c r="H540" s="29"/>
      <c r="I540" s="4"/>
      <c r="J540" s="4"/>
      <c r="K540" s="4"/>
      <c r="L540" s="6"/>
      <c r="M540" s="4"/>
      <c r="N540" s="4"/>
      <c r="O540" s="4"/>
      <c r="P540" s="4"/>
      <c r="Q540" s="5"/>
      <c r="R540" s="29"/>
      <c r="S540" s="28"/>
      <c r="T540" s="28"/>
      <c r="U540" s="28"/>
      <c r="V540" s="28"/>
      <c r="W540" s="28"/>
    </row>
    <row r="541" spans="1:23">
      <c r="A541" s="9"/>
      <c r="B541" s="46"/>
      <c r="C541" s="46"/>
      <c r="D541" s="9"/>
      <c r="E541" s="8"/>
      <c r="F541" s="8"/>
      <c r="G541" s="15"/>
      <c r="H541" s="29"/>
      <c r="I541" s="4"/>
      <c r="J541" s="4"/>
      <c r="K541" s="4"/>
      <c r="L541" s="6"/>
      <c r="M541" s="4"/>
      <c r="N541" s="4"/>
      <c r="O541" s="4"/>
      <c r="P541" s="4"/>
      <c r="Q541" s="5"/>
      <c r="R541" s="29"/>
      <c r="S541" s="28"/>
      <c r="T541" s="28"/>
      <c r="U541" s="28"/>
      <c r="V541" s="28"/>
      <c r="W541" s="28"/>
    </row>
    <row r="542" spans="1:23">
      <c r="A542" s="9"/>
      <c r="B542" s="46"/>
      <c r="C542" s="46"/>
      <c r="D542" s="9"/>
      <c r="E542" s="8"/>
      <c r="F542" s="8"/>
      <c r="G542" s="15"/>
      <c r="H542" s="29"/>
      <c r="I542" s="4"/>
      <c r="J542" s="4"/>
      <c r="K542" s="4"/>
      <c r="L542" s="6"/>
      <c r="M542" s="4"/>
      <c r="N542" s="4"/>
      <c r="O542" s="4"/>
      <c r="P542" s="4"/>
      <c r="Q542" s="5"/>
      <c r="R542" s="29"/>
      <c r="S542" s="28"/>
      <c r="T542" s="28"/>
      <c r="U542" s="28"/>
      <c r="V542" s="28"/>
      <c r="W542" s="28"/>
    </row>
    <row r="543" spans="1:23">
      <c r="A543" s="9"/>
      <c r="B543" s="46"/>
      <c r="C543" s="46"/>
      <c r="D543" s="9"/>
      <c r="E543" s="8"/>
      <c r="F543" s="8"/>
      <c r="G543" s="15"/>
      <c r="H543" s="29"/>
      <c r="I543" s="4"/>
      <c r="J543" s="4"/>
      <c r="K543" s="4"/>
      <c r="L543" s="6"/>
      <c r="M543" s="4"/>
      <c r="N543" s="4"/>
      <c r="O543" s="4"/>
      <c r="P543" s="4"/>
      <c r="Q543" s="5"/>
      <c r="R543" s="29"/>
      <c r="S543" s="28"/>
      <c r="T543" s="28"/>
      <c r="U543" s="28"/>
      <c r="V543" s="28"/>
      <c r="W543" s="28"/>
    </row>
    <row r="544" spans="1:23">
      <c r="A544" s="9"/>
      <c r="B544" s="46"/>
      <c r="C544" s="46"/>
      <c r="D544" s="9"/>
      <c r="E544" s="8"/>
      <c r="F544" s="8"/>
      <c r="G544" s="15"/>
      <c r="H544" s="29"/>
      <c r="I544" s="4"/>
      <c r="J544" s="4"/>
      <c r="K544" s="4"/>
      <c r="L544" s="6"/>
      <c r="M544" s="4"/>
      <c r="N544" s="4"/>
      <c r="O544" s="4"/>
      <c r="P544" s="4"/>
      <c r="Q544" s="5"/>
      <c r="R544" s="29"/>
      <c r="S544" s="28"/>
      <c r="T544" s="28"/>
      <c r="U544" s="28"/>
      <c r="V544" s="28"/>
      <c r="W544" s="28"/>
    </row>
    <row r="545" spans="1:23">
      <c r="A545" s="9"/>
      <c r="B545" s="46"/>
      <c r="C545" s="46"/>
      <c r="D545" s="9"/>
      <c r="E545" s="8"/>
      <c r="F545" s="8"/>
      <c r="G545" s="15"/>
      <c r="H545" s="29"/>
      <c r="I545" s="4"/>
      <c r="J545" s="4"/>
      <c r="K545" s="4"/>
      <c r="L545" s="6"/>
      <c r="M545" s="4"/>
      <c r="N545" s="4"/>
      <c r="O545" s="4"/>
      <c r="P545" s="4"/>
      <c r="Q545" s="5"/>
      <c r="R545" s="29"/>
      <c r="S545" s="28"/>
      <c r="T545" s="28"/>
      <c r="U545" s="28"/>
      <c r="V545" s="28"/>
      <c r="W545" s="28"/>
    </row>
    <row r="546" spans="1:23">
      <c r="A546" s="9"/>
      <c r="B546" s="46"/>
      <c r="C546" s="46"/>
      <c r="D546" s="9"/>
      <c r="E546" s="8"/>
      <c r="F546" s="8"/>
      <c r="G546" s="15"/>
      <c r="H546" s="29"/>
      <c r="I546" s="4"/>
      <c r="J546" s="4"/>
      <c r="K546" s="4"/>
      <c r="L546" s="6"/>
      <c r="M546" s="4"/>
      <c r="N546" s="4"/>
      <c r="O546" s="4"/>
      <c r="P546" s="4"/>
      <c r="Q546" s="5"/>
      <c r="R546" s="29"/>
      <c r="S546" s="28"/>
      <c r="T546" s="28"/>
      <c r="U546" s="28"/>
      <c r="V546" s="28"/>
      <c r="W546" s="28"/>
    </row>
    <row r="547" spans="1:23">
      <c r="A547" s="9"/>
      <c r="B547" s="46"/>
      <c r="C547" s="46"/>
      <c r="D547" s="9"/>
      <c r="E547" s="8"/>
      <c r="F547" s="8"/>
      <c r="G547" s="15"/>
      <c r="H547" s="29"/>
      <c r="I547" s="4"/>
      <c r="J547" s="4"/>
      <c r="K547" s="4"/>
      <c r="L547" s="6"/>
      <c r="M547" s="4"/>
      <c r="N547" s="4"/>
      <c r="O547" s="4"/>
      <c r="P547" s="4"/>
      <c r="Q547" s="5"/>
      <c r="R547" s="29"/>
      <c r="S547" s="28"/>
      <c r="T547" s="28"/>
      <c r="U547" s="28"/>
      <c r="V547" s="28"/>
      <c r="W547" s="28"/>
    </row>
    <row r="548" spans="1:23">
      <c r="A548" s="9"/>
      <c r="B548" s="46"/>
      <c r="C548" s="46"/>
      <c r="D548" s="9"/>
      <c r="E548" s="8"/>
      <c r="F548" s="8"/>
      <c r="G548" s="15"/>
      <c r="H548" s="29"/>
      <c r="I548" s="4"/>
      <c r="J548" s="4"/>
      <c r="K548" s="4"/>
      <c r="L548" s="6"/>
      <c r="M548" s="4"/>
      <c r="N548" s="4"/>
      <c r="O548" s="4"/>
      <c r="P548" s="4"/>
      <c r="Q548" s="5"/>
      <c r="R548" s="29"/>
      <c r="S548" s="28"/>
      <c r="T548" s="28"/>
      <c r="U548" s="28"/>
      <c r="V548" s="28"/>
      <c r="W548" s="28"/>
    </row>
    <row r="549" spans="1:23">
      <c r="A549" s="9"/>
      <c r="B549" s="46"/>
      <c r="C549" s="46"/>
      <c r="D549" s="9"/>
      <c r="E549" s="8"/>
      <c r="F549" s="8"/>
      <c r="G549" s="15"/>
      <c r="H549" s="29"/>
      <c r="I549" s="4"/>
      <c r="J549" s="4"/>
      <c r="K549" s="4"/>
      <c r="L549" s="6"/>
      <c r="M549" s="4"/>
      <c r="N549" s="4"/>
      <c r="O549" s="4"/>
      <c r="P549" s="4"/>
      <c r="Q549" s="5"/>
      <c r="R549" s="29"/>
      <c r="S549" s="28"/>
      <c r="T549" s="28"/>
      <c r="U549" s="28"/>
      <c r="V549" s="28"/>
      <c r="W549" s="28"/>
    </row>
    <row r="550" spans="1:23">
      <c r="A550" s="9"/>
      <c r="B550" s="46"/>
      <c r="C550" s="46"/>
      <c r="D550" s="9"/>
      <c r="E550" s="8"/>
      <c r="F550" s="8"/>
      <c r="G550" s="15"/>
      <c r="H550" s="29"/>
      <c r="I550" s="4"/>
      <c r="J550" s="4"/>
      <c r="K550" s="4"/>
      <c r="L550" s="6"/>
      <c r="M550" s="4"/>
      <c r="N550" s="4"/>
      <c r="O550" s="4"/>
      <c r="P550" s="4"/>
      <c r="Q550" s="5"/>
      <c r="R550" s="29"/>
      <c r="S550" s="28"/>
      <c r="T550" s="28"/>
      <c r="U550" s="28"/>
      <c r="V550" s="28"/>
      <c r="W550" s="28"/>
    </row>
    <row r="551" spans="1:23">
      <c r="A551" s="9"/>
      <c r="B551" s="46"/>
      <c r="C551" s="46"/>
      <c r="D551" s="9"/>
      <c r="E551" s="8"/>
      <c r="F551" s="8"/>
      <c r="G551" s="15"/>
      <c r="H551" s="29"/>
      <c r="I551" s="4"/>
      <c r="J551" s="4"/>
      <c r="K551" s="4"/>
      <c r="L551" s="6"/>
      <c r="M551" s="4"/>
      <c r="N551" s="4"/>
      <c r="O551" s="4"/>
      <c r="P551" s="4"/>
      <c r="Q551" s="5"/>
      <c r="R551" s="29"/>
      <c r="S551" s="28"/>
      <c r="T551" s="28"/>
      <c r="U551" s="28"/>
      <c r="V551" s="28"/>
      <c r="W551" s="28"/>
    </row>
    <row r="552" spans="1:23">
      <c r="A552" s="9"/>
      <c r="B552" s="46"/>
      <c r="C552" s="46"/>
      <c r="D552" s="9"/>
      <c r="E552" s="8"/>
      <c r="F552" s="8"/>
      <c r="G552" s="15"/>
      <c r="H552" s="29"/>
      <c r="I552" s="4"/>
      <c r="J552" s="4"/>
      <c r="K552" s="4"/>
      <c r="L552" s="6"/>
      <c r="M552" s="4"/>
      <c r="N552" s="4"/>
      <c r="O552" s="4"/>
      <c r="P552" s="4"/>
      <c r="Q552" s="5"/>
      <c r="R552" s="29"/>
      <c r="S552" s="28"/>
      <c r="T552" s="28"/>
      <c r="U552" s="28"/>
      <c r="V552" s="28"/>
      <c r="W552" s="28"/>
    </row>
    <row r="553" spans="1:23">
      <c r="A553" s="9"/>
      <c r="B553" s="46"/>
      <c r="C553" s="46"/>
      <c r="D553" s="9"/>
      <c r="E553" s="8"/>
      <c r="F553" s="8"/>
      <c r="G553" s="15"/>
      <c r="H553" s="29"/>
      <c r="I553" s="4"/>
      <c r="J553" s="4"/>
      <c r="K553" s="4"/>
      <c r="L553" s="6"/>
      <c r="M553" s="4"/>
      <c r="N553" s="4"/>
      <c r="O553" s="4"/>
      <c r="P553" s="4"/>
      <c r="Q553" s="5"/>
      <c r="R553" s="29"/>
      <c r="S553" s="28"/>
      <c r="T553" s="28"/>
      <c r="U553" s="28"/>
      <c r="V553" s="28"/>
      <c r="W553" s="28"/>
    </row>
    <row r="554" spans="1:23">
      <c r="A554" s="9"/>
      <c r="B554" s="46"/>
      <c r="C554" s="46"/>
      <c r="D554" s="9"/>
      <c r="E554" s="8"/>
      <c r="F554" s="8"/>
      <c r="G554" s="15"/>
      <c r="H554" s="29"/>
      <c r="I554" s="4"/>
      <c r="J554" s="4"/>
      <c r="K554" s="4"/>
      <c r="L554" s="6"/>
      <c r="M554" s="4"/>
      <c r="N554" s="4"/>
      <c r="O554" s="4"/>
      <c r="P554" s="4"/>
      <c r="Q554" s="5"/>
      <c r="R554" s="29"/>
      <c r="S554" s="28"/>
      <c r="T554" s="28"/>
      <c r="U554" s="28"/>
      <c r="V554" s="28"/>
      <c r="W554" s="28"/>
    </row>
    <row r="555" spans="1:23">
      <c r="A555" s="9"/>
      <c r="B555" s="46"/>
      <c r="C555" s="46"/>
      <c r="D555" s="9"/>
      <c r="E555" s="8"/>
      <c r="F555" s="8"/>
      <c r="G555" s="15"/>
      <c r="H555" s="29"/>
      <c r="I555" s="4"/>
      <c r="J555" s="4"/>
      <c r="K555" s="4"/>
      <c r="L555" s="6"/>
      <c r="M555" s="4"/>
      <c r="N555" s="4"/>
      <c r="O555" s="4"/>
      <c r="P555" s="4"/>
      <c r="Q555" s="5"/>
      <c r="R555" s="29"/>
      <c r="S555" s="28"/>
      <c r="T555" s="28"/>
      <c r="U555" s="28"/>
      <c r="V555" s="28"/>
      <c r="W555" s="28"/>
    </row>
    <row r="556" spans="1:23">
      <c r="A556" s="9"/>
      <c r="B556" s="46"/>
      <c r="C556" s="46"/>
      <c r="D556" s="9"/>
      <c r="E556" s="8"/>
      <c r="F556" s="8"/>
      <c r="G556" s="15"/>
      <c r="H556" s="29"/>
      <c r="I556" s="4"/>
      <c r="J556" s="4"/>
      <c r="K556" s="4"/>
      <c r="L556" s="6"/>
      <c r="M556" s="4"/>
      <c r="N556" s="4"/>
      <c r="O556" s="4"/>
      <c r="P556" s="4"/>
      <c r="Q556" s="5"/>
      <c r="R556" s="29"/>
      <c r="S556" s="28"/>
      <c r="T556" s="28"/>
      <c r="U556" s="28"/>
      <c r="V556" s="28"/>
      <c r="W556" s="28"/>
    </row>
    <row r="557" spans="1:23">
      <c r="A557" s="9"/>
      <c r="B557" s="46"/>
      <c r="C557" s="46"/>
      <c r="D557" s="9"/>
      <c r="E557" s="8"/>
      <c r="F557" s="8"/>
      <c r="G557" s="15"/>
      <c r="H557" s="29"/>
      <c r="I557" s="4"/>
      <c r="J557" s="4"/>
      <c r="K557" s="4"/>
      <c r="L557" s="6"/>
      <c r="M557" s="4"/>
      <c r="N557" s="4"/>
      <c r="O557" s="4"/>
      <c r="P557" s="4"/>
      <c r="Q557" s="5"/>
      <c r="R557" s="29"/>
      <c r="S557" s="28"/>
      <c r="T557" s="28"/>
      <c r="U557" s="28"/>
      <c r="V557" s="28"/>
      <c r="W557" s="28"/>
    </row>
    <row r="558" spans="1:23">
      <c r="A558" s="9"/>
      <c r="B558" s="46"/>
      <c r="C558" s="46"/>
      <c r="D558" s="9"/>
      <c r="E558" s="8"/>
      <c r="F558" s="8"/>
      <c r="G558" s="15"/>
      <c r="H558" s="29"/>
      <c r="I558" s="4"/>
      <c r="J558" s="4"/>
      <c r="K558" s="4"/>
      <c r="L558" s="6"/>
      <c r="M558" s="4"/>
      <c r="N558" s="4"/>
      <c r="O558" s="4"/>
      <c r="P558" s="4"/>
      <c r="Q558" s="5"/>
      <c r="R558" s="29"/>
      <c r="S558" s="28"/>
      <c r="T558" s="28"/>
      <c r="U558" s="28"/>
      <c r="V558" s="28"/>
      <c r="W558" s="28"/>
    </row>
    <row r="559" spans="1:23">
      <c r="A559" s="9"/>
      <c r="B559" s="46"/>
      <c r="C559" s="46"/>
      <c r="D559" s="9"/>
      <c r="E559" s="8"/>
      <c r="F559" s="8"/>
      <c r="G559" s="15"/>
      <c r="H559" s="29"/>
      <c r="I559" s="4"/>
      <c r="J559" s="4"/>
      <c r="K559" s="4"/>
      <c r="L559" s="6"/>
      <c r="M559" s="4"/>
      <c r="N559" s="4"/>
      <c r="O559" s="4"/>
      <c r="P559" s="4"/>
      <c r="Q559" s="5"/>
      <c r="R559" s="29"/>
      <c r="S559" s="28"/>
      <c r="T559" s="28"/>
      <c r="U559" s="28"/>
      <c r="V559" s="28"/>
      <c r="W559" s="28"/>
    </row>
    <row r="560" spans="1:23">
      <c r="A560" s="9"/>
      <c r="B560" s="46"/>
      <c r="C560" s="46"/>
      <c r="D560" s="9"/>
      <c r="E560" s="8"/>
      <c r="F560" s="8"/>
      <c r="G560" s="15"/>
      <c r="H560" s="29"/>
      <c r="I560" s="4"/>
      <c r="J560" s="4"/>
      <c r="K560" s="4"/>
      <c r="L560" s="6"/>
      <c r="M560" s="4"/>
      <c r="N560" s="4"/>
      <c r="O560" s="4"/>
      <c r="P560" s="4"/>
      <c r="Q560" s="5"/>
      <c r="R560" s="29"/>
      <c r="S560" s="28"/>
      <c r="T560" s="28"/>
      <c r="U560" s="28"/>
      <c r="V560" s="28"/>
      <c r="W560" s="28"/>
    </row>
    <row r="561" spans="1:23">
      <c r="A561" s="9"/>
      <c r="B561" s="46"/>
      <c r="C561" s="46"/>
      <c r="D561" s="9"/>
      <c r="E561" s="8"/>
      <c r="F561" s="8"/>
      <c r="G561" s="15"/>
      <c r="H561" s="29"/>
      <c r="I561" s="4"/>
      <c r="J561" s="4"/>
      <c r="K561" s="4"/>
      <c r="L561" s="6"/>
      <c r="M561" s="4"/>
      <c r="N561" s="4"/>
      <c r="O561" s="4"/>
      <c r="P561" s="4"/>
      <c r="Q561" s="5"/>
      <c r="R561" s="29"/>
      <c r="S561" s="28"/>
      <c r="T561" s="28"/>
      <c r="U561" s="28"/>
      <c r="V561" s="28"/>
      <c r="W561" s="28"/>
    </row>
    <row r="562" spans="1:23">
      <c r="A562" s="9"/>
      <c r="B562" s="46"/>
      <c r="C562" s="46"/>
      <c r="D562" s="9"/>
      <c r="E562" s="8"/>
      <c r="F562" s="8"/>
      <c r="G562" s="15"/>
      <c r="H562" s="29"/>
      <c r="I562" s="4"/>
      <c r="J562" s="4"/>
      <c r="K562" s="4"/>
      <c r="L562" s="6"/>
      <c r="M562" s="4"/>
      <c r="N562" s="4"/>
      <c r="O562" s="4"/>
      <c r="P562" s="4"/>
      <c r="Q562" s="5"/>
      <c r="R562" s="29"/>
      <c r="S562" s="28"/>
      <c r="T562" s="28"/>
      <c r="U562" s="28"/>
      <c r="V562" s="28"/>
      <c r="W562" s="28"/>
    </row>
    <row r="563" spans="1:23">
      <c r="A563" s="9"/>
      <c r="B563" s="46"/>
      <c r="C563" s="46"/>
      <c r="D563" s="9"/>
      <c r="E563" s="8"/>
      <c r="F563" s="8"/>
      <c r="G563" s="15"/>
      <c r="H563" s="29"/>
      <c r="I563" s="4"/>
      <c r="J563" s="4"/>
      <c r="K563" s="4"/>
      <c r="L563" s="6"/>
      <c r="M563" s="4"/>
      <c r="N563" s="4"/>
      <c r="O563" s="4"/>
      <c r="P563" s="4"/>
      <c r="Q563" s="5"/>
      <c r="R563" s="29"/>
      <c r="S563" s="28"/>
      <c r="T563" s="28"/>
      <c r="U563" s="28"/>
      <c r="V563" s="28"/>
      <c r="W563" s="28"/>
    </row>
    <row r="564" spans="1:23">
      <c r="A564" s="9"/>
      <c r="B564" s="46"/>
      <c r="C564" s="46"/>
      <c r="D564" s="9"/>
      <c r="E564" s="8"/>
      <c r="F564" s="8"/>
      <c r="G564" s="15"/>
      <c r="H564" s="29"/>
      <c r="I564" s="4"/>
      <c r="J564" s="4"/>
      <c r="K564" s="4"/>
      <c r="L564" s="6"/>
      <c r="M564" s="4"/>
      <c r="N564" s="4"/>
      <c r="O564" s="4"/>
      <c r="P564" s="4"/>
      <c r="Q564" s="5"/>
      <c r="R564" s="29"/>
      <c r="S564" s="28"/>
      <c r="T564" s="28"/>
      <c r="U564" s="28"/>
      <c r="V564" s="28"/>
      <c r="W564" s="28"/>
    </row>
    <row r="565" spans="1:23">
      <c r="A565" s="9"/>
      <c r="B565" s="46"/>
      <c r="C565" s="46"/>
      <c r="D565" s="9"/>
      <c r="E565" s="8"/>
      <c r="F565" s="8"/>
      <c r="G565" s="15"/>
      <c r="H565" s="29"/>
      <c r="I565" s="4"/>
      <c r="J565" s="4"/>
      <c r="K565" s="4"/>
      <c r="L565" s="6"/>
      <c r="M565" s="4"/>
      <c r="N565" s="4"/>
      <c r="O565" s="4"/>
      <c r="P565" s="4"/>
      <c r="Q565" s="5"/>
      <c r="R565" s="29"/>
      <c r="S565" s="28"/>
      <c r="T565" s="28"/>
      <c r="U565" s="28"/>
      <c r="V565" s="28"/>
      <c r="W565" s="28"/>
    </row>
    <row r="566" spans="1:23">
      <c r="A566" s="9"/>
      <c r="B566" s="46"/>
      <c r="C566" s="46"/>
      <c r="D566" s="9"/>
      <c r="E566" s="8"/>
      <c r="F566" s="8"/>
      <c r="G566" s="15"/>
      <c r="H566" s="29"/>
      <c r="I566" s="4"/>
      <c r="J566" s="4"/>
      <c r="K566" s="4"/>
      <c r="L566" s="6"/>
      <c r="M566" s="4"/>
      <c r="N566" s="4"/>
      <c r="O566" s="4"/>
      <c r="P566" s="4"/>
      <c r="Q566" s="5"/>
      <c r="R566" s="29"/>
      <c r="S566" s="28"/>
      <c r="T566" s="28"/>
      <c r="U566" s="28"/>
      <c r="V566" s="28"/>
      <c r="W566" s="28"/>
    </row>
    <row r="567" spans="1:23">
      <c r="A567" s="9"/>
      <c r="B567" s="46"/>
      <c r="C567" s="46"/>
      <c r="D567" s="9"/>
      <c r="E567" s="8"/>
      <c r="F567" s="8"/>
      <c r="G567" s="15"/>
      <c r="H567" s="29"/>
      <c r="I567" s="4"/>
      <c r="J567" s="4"/>
      <c r="K567" s="4"/>
      <c r="L567" s="6"/>
      <c r="M567" s="4"/>
      <c r="N567" s="4"/>
      <c r="O567" s="4"/>
      <c r="P567" s="4"/>
      <c r="Q567" s="5"/>
      <c r="R567" s="29"/>
      <c r="S567" s="28"/>
      <c r="T567" s="28"/>
      <c r="U567" s="28"/>
      <c r="V567" s="28"/>
      <c r="W567" s="28"/>
    </row>
    <row r="568" spans="1:23">
      <c r="A568" s="9"/>
      <c r="B568" s="46"/>
      <c r="C568" s="46"/>
      <c r="D568" s="9"/>
      <c r="E568" s="8"/>
      <c r="F568" s="8"/>
      <c r="G568" s="15"/>
      <c r="H568" s="29"/>
      <c r="I568" s="4"/>
      <c r="J568" s="4"/>
      <c r="K568" s="4"/>
      <c r="L568" s="6"/>
      <c r="M568" s="4"/>
      <c r="N568" s="4"/>
      <c r="O568" s="4"/>
      <c r="P568" s="4"/>
      <c r="Q568" s="5"/>
      <c r="R568" s="29"/>
      <c r="S568" s="28"/>
      <c r="T568" s="28"/>
      <c r="U568" s="28"/>
      <c r="V568" s="28"/>
      <c r="W568" s="28"/>
    </row>
    <row r="569" spans="1:23">
      <c r="A569" s="9"/>
      <c r="B569" s="46"/>
      <c r="C569" s="46"/>
      <c r="D569" s="9"/>
      <c r="E569" s="8"/>
      <c r="F569" s="8"/>
      <c r="G569" s="15"/>
      <c r="H569" s="29"/>
      <c r="I569" s="4"/>
      <c r="J569" s="4"/>
      <c r="K569" s="4"/>
      <c r="L569" s="6"/>
      <c r="M569" s="4"/>
      <c r="N569" s="4"/>
      <c r="O569" s="4"/>
      <c r="P569" s="4"/>
      <c r="Q569" s="5"/>
      <c r="R569" s="29"/>
      <c r="S569" s="28"/>
      <c r="T569" s="28"/>
      <c r="U569" s="28"/>
      <c r="V569" s="28"/>
      <c r="W569" s="28"/>
    </row>
    <row r="570" spans="1:23">
      <c r="A570" s="9"/>
      <c r="B570" s="46"/>
      <c r="C570" s="46"/>
      <c r="D570" s="9"/>
      <c r="E570" s="8"/>
      <c r="F570" s="8"/>
      <c r="G570" s="15"/>
      <c r="H570" s="29"/>
      <c r="I570" s="4"/>
      <c r="J570" s="4"/>
      <c r="K570" s="4"/>
      <c r="L570" s="6"/>
      <c r="M570" s="4"/>
      <c r="N570" s="4"/>
      <c r="O570" s="4"/>
      <c r="P570" s="4"/>
      <c r="Q570" s="5"/>
      <c r="R570" s="29"/>
      <c r="S570" s="28"/>
      <c r="T570" s="28"/>
      <c r="U570" s="28"/>
      <c r="V570" s="28"/>
      <c r="W570" s="28"/>
    </row>
    <row r="571" spans="1:23">
      <c r="A571" s="9"/>
      <c r="B571" s="46"/>
      <c r="C571" s="46"/>
      <c r="D571" s="9"/>
      <c r="E571" s="8"/>
      <c r="F571" s="8"/>
      <c r="G571" s="15"/>
      <c r="H571" s="29"/>
      <c r="I571" s="4"/>
      <c r="J571" s="4"/>
      <c r="K571" s="4"/>
      <c r="L571" s="6"/>
      <c r="M571" s="4"/>
      <c r="N571" s="4"/>
      <c r="O571" s="4"/>
      <c r="P571" s="4"/>
      <c r="Q571" s="5"/>
      <c r="R571" s="29"/>
      <c r="S571" s="28"/>
      <c r="T571" s="28"/>
      <c r="U571" s="28"/>
      <c r="V571" s="28"/>
      <c r="W571" s="28"/>
    </row>
    <row r="572" spans="1:23">
      <c r="A572" s="9"/>
      <c r="B572" s="46"/>
      <c r="C572" s="46"/>
      <c r="D572" s="9"/>
      <c r="E572" s="8"/>
      <c r="F572" s="8"/>
      <c r="G572" s="15"/>
      <c r="H572" s="29"/>
      <c r="I572" s="4"/>
      <c r="J572" s="4"/>
      <c r="K572" s="4"/>
      <c r="L572" s="6"/>
      <c r="M572" s="4"/>
      <c r="N572" s="4"/>
      <c r="O572" s="4"/>
      <c r="P572" s="4"/>
      <c r="Q572" s="5"/>
      <c r="R572" s="29"/>
      <c r="S572" s="28"/>
      <c r="T572" s="28"/>
      <c r="U572" s="28"/>
      <c r="V572" s="28"/>
      <c r="W572" s="28"/>
    </row>
    <row r="573" spans="1:23">
      <c r="A573" s="9"/>
      <c r="B573" s="46"/>
      <c r="C573" s="46"/>
      <c r="D573" s="9"/>
      <c r="E573" s="8"/>
      <c r="F573" s="8"/>
      <c r="G573" s="15"/>
      <c r="H573" s="29"/>
      <c r="I573" s="4"/>
      <c r="J573" s="4"/>
      <c r="K573" s="4"/>
      <c r="L573" s="6"/>
      <c r="M573" s="4"/>
      <c r="N573" s="4"/>
      <c r="O573" s="4"/>
      <c r="P573" s="4"/>
      <c r="Q573" s="5"/>
      <c r="R573" s="29"/>
      <c r="S573" s="28"/>
      <c r="T573" s="28"/>
      <c r="U573" s="28"/>
      <c r="V573" s="28"/>
      <c r="W573" s="28"/>
    </row>
    <row r="574" spans="1:23">
      <c r="A574" s="9"/>
      <c r="B574" s="46"/>
      <c r="C574" s="46"/>
      <c r="D574" s="9"/>
      <c r="E574" s="8"/>
      <c r="F574" s="8"/>
      <c r="G574" s="15"/>
      <c r="H574" s="29"/>
      <c r="I574" s="4"/>
      <c r="J574" s="4"/>
      <c r="K574" s="4"/>
      <c r="L574" s="6"/>
      <c r="M574" s="4"/>
      <c r="N574" s="4"/>
      <c r="O574" s="4"/>
      <c r="P574" s="4"/>
      <c r="Q574" s="5"/>
      <c r="R574" s="29"/>
      <c r="S574" s="28"/>
      <c r="T574" s="28"/>
      <c r="U574" s="28"/>
      <c r="V574" s="28"/>
      <c r="W574" s="28"/>
    </row>
    <row r="575" spans="1:23">
      <c r="A575" s="9"/>
      <c r="B575" s="46"/>
      <c r="C575" s="46"/>
      <c r="D575" s="9"/>
      <c r="E575" s="8"/>
      <c r="F575" s="8"/>
      <c r="G575" s="15"/>
      <c r="H575" s="29"/>
      <c r="I575" s="4"/>
      <c r="J575" s="4"/>
      <c r="K575" s="4"/>
      <c r="L575" s="6"/>
      <c r="M575" s="4"/>
      <c r="N575" s="4"/>
      <c r="O575" s="4"/>
      <c r="P575" s="4"/>
      <c r="Q575" s="5"/>
      <c r="R575" s="29"/>
      <c r="S575" s="28"/>
      <c r="T575" s="28"/>
      <c r="U575" s="28"/>
      <c r="V575" s="28"/>
      <c r="W575" s="28"/>
    </row>
    <row r="576" spans="1:23">
      <c r="A576" s="9"/>
      <c r="B576" s="46"/>
      <c r="C576" s="46"/>
      <c r="D576" s="9"/>
      <c r="E576" s="8"/>
      <c r="F576" s="8"/>
      <c r="G576" s="15"/>
      <c r="H576" s="29"/>
      <c r="I576" s="4"/>
      <c r="J576" s="4"/>
      <c r="K576" s="4"/>
      <c r="L576" s="6"/>
      <c r="M576" s="4"/>
      <c r="N576" s="4"/>
      <c r="O576" s="4"/>
      <c r="P576" s="4"/>
      <c r="Q576" s="5"/>
      <c r="R576" s="29"/>
      <c r="S576" s="28"/>
      <c r="T576" s="28"/>
      <c r="U576" s="28"/>
      <c r="V576" s="28"/>
      <c r="W576" s="28"/>
    </row>
    <row r="577" spans="1:23">
      <c r="A577" s="9"/>
      <c r="B577" s="46"/>
      <c r="C577" s="46"/>
      <c r="D577" s="9"/>
      <c r="E577" s="8"/>
      <c r="F577" s="8"/>
      <c r="G577" s="15"/>
      <c r="H577" s="29"/>
      <c r="I577" s="4"/>
      <c r="J577" s="4"/>
      <c r="K577" s="4"/>
      <c r="L577" s="6"/>
      <c r="M577" s="4"/>
      <c r="N577" s="4"/>
      <c r="O577" s="4"/>
      <c r="P577" s="4"/>
      <c r="Q577" s="5"/>
      <c r="R577" s="29"/>
      <c r="S577" s="28"/>
      <c r="T577" s="28"/>
      <c r="U577" s="28"/>
      <c r="V577" s="28"/>
      <c r="W577" s="28"/>
    </row>
    <row r="578" spans="1:23">
      <c r="A578" s="9"/>
      <c r="B578" s="46"/>
      <c r="C578" s="46"/>
      <c r="D578" s="9"/>
      <c r="E578" s="8"/>
      <c r="F578" s="8"/>
      <c r="G578" s="15"/>
      <c r="H578" s="29"/>
      <c r="I578" s="4"/>
      <c r="J578" s="4"/>
      <c r="K578" s="4"/>
      <c r="L578" s="6"/>
      <c r="M578" s="4"/>
      <c r="N578" s="4"/>
      <c r="O578" s="4"/>
      <c r="P578" s="4"/>
      <c r="Q578" s="5"/>
      <c r="R578" s="29"/>
      <c r="S578" s="28"/>
      <c r="T578" s="28"/>
      <c r="U578" s="28"/>
      <c r="V578" s="28"/>
      <c r="W578" s="28"/>
    </row>
    <row r="579" spans="1:23">
      <c r="A579" s="9"/>
      <c r="B579" s="46"/>
      <c r="C579" s="46"/>
      <c r="D579" s="9"/>
      <c r="E579" s="8"/>
      <c r="F579" s="8"/>
      <c r="G579" s="15"/>
      <c r="H579" s="29"/>
      <c r="I579" s="4"/>
      <c r="J579" s="4"/>
      <c r="K579" s="4"/>
      <c r="L579" s="6"/>
      <c r="M579" s="4"/>
      <c r="N579" s="4"/>
      <c r="O579" s="4"/>
      <c r="P579" s="4"/>
      <c r="Q579" s="5"/>
      <c r="R579" s="29"/>
      <c r="S579" s="28"/>
      <c r="T579" s="28"/>
      <c r="U579" s="28"/>
      <c r="V579" s="28"/>
      <c r="W579" s="28"/>
    </row>
    <row r="580" spans="1:23">
      <c r="A580" s="9"/>
      <c r="B580" s="46"/>
      <c r="C580" s="46"/>
      <c r="D580" s="9"/>
      <c r="E580" s="8"/>
      <c r="F580" s="8"/>
      <c r="G580" s="15"/>
      <c r="H580" s="29"/>
      <c r="I580" s="4"/>
      <c r="J580" s="4"/>
      <c r="K580" s="4"/>
      <c r="L580" s="6"/>
      <c r="M580" s="4"/>
      <c r="N580" s="4"/>
      <c r="O580" s="4"/>
      <c r="P580" s="4"/>
      <c r="Q580" s="5"/>
      <c r="R580" s="29"/>
      <c r="S580" s="28"/>
      <c r="T580" s="28"/>
      <c r="U580" s="28"/>
      <c r="V580" s="28"/>
      <c r="W580" s="28"/>
    </row>
    <row r="581" spans="1:23">
      <c r="A581" s="9"/>
      <c r="B581" s="46"/>
      <c r="C581" s="46"/>
      <c r="D581" s="9"/>
      <c r="E581" s="8"/>
      <c r="F581" s="8"/>
      <c r="G581" s="15"/>
      <c r="H581" s="29"/>
      <c r="I581" s="4"/>
      <c r="J581" s="4"/>
      <c r="K581" s="4"/>
      <c r="L581" s="6"/>
      <c r="M581" s="4"/>
      <c r="N581" s="4"/>
      <c r="O581" s="4"/>
      <c r="P581" s="4"/>
      <c r="Q581" s="5"/>
      <c r="R581" s="29"/>
      <c r="S581" s="28"/>
      <c r="T581" s="28"/>
      <c r="U581" s="28"/>
      <c r="V581" s="28"/>
      <c r="W581" s="28"/>
    </row>
    <row r="582" spans="1:23">
      <c r="A582" s="9"/>
      <c r="B582" s="46"/>
      <c r="C582" s="46"/>
      <c r="D582" s="9"/>
      <c r="E582" s="8"/>
      <c r="F582" s="8"/>
      <c r="G582" s="15"/>
      <c r="H582" s="29"/>
      <c r="I582" s="4"/>
      <c r="J582" s="4"/>
      <c r="K582" s="4"/>
      <c r="L582" s="6"/>
      <c r="M582" s="4"/>
      <c r="N582" s="4"/>
      <c r="O582" s="4"/>
      <c r="P582" s="4"/>
      <c r="Q582" s="5"/>
      <c r="R582" s="29"/>
      <c r="S582" s="28"/>
      <c r="T582" s="28"/>
      <c r="U582" s="28"/>
      <c r="V582" s="28"/>
      <c r="W582" s="28"/>
    </row>
    <row r="583" spans="1:23">
      <c r="A583" s="9"/>
      <c r="B583" s="46"/>
      <c r="C583" s="46"/>
      <c r="D583" s="9"/>
      <c r="E583" s="8"/>
      <c r="F583" s="8"/>
      <c r="G583" s="15"/>
      <c r="H583" s="29"/>
      <c r="I583" s="4"/>
      <c r="J583" s="4"/>
      <c r="K583" s="4"/>
      <c r="L583" s="6"/>
      <c r="M583" s="4"/>
      <c r="N583" s="4"/>
      <c r="O583" s="4"/>
      <c r="P583" s="4"/>
      <c r="Q583" s="5"/>
      <c r="R583" s="29"/>
      <c r="S583" s="28"/>
      <c r="T583" s="28"/>
      <c r="U583" s="28"/>
      <c r="V583" s="28"/>
      <c r="W583" s="28"/>
    </row>
    <row r="584" spans="1:23">
      <c r="A584" s="9"/>
      <c r="B584" s="46"/>
      <c r="C584" s="46"/>
      <c r="D584" s="9"/>
      <c r="E584" s="8"/>
      <c r="F584" s="8"/>
      <c r="G584" s="15"/>
      <c r="H584" s="29"/>
      <c r="I584" s="4"/>
      <c r="J584" s="4"/>
      <c r="K584" s="4"/>
      <c r="L584" s="6"/>
      <c r="M584" s="4"/>
      <c r="N584" s="4"/>
      <c r="O584" s="4"/>
      <c r="P584" s="4"/>
      <c r="Q584" s="5"/>
      <c r="R584" s="29"/>
      <c r="S584" s="28"/>
      <c r="T584" s="28"/>
      <c r="U584" s="28"/>
      <c r="V584" s="28"/>
      <c r="W584" s="28"/>
    </row>
    <row r="585" spans="1:23">
      <c r="A585" s="9"/>
      <c r="B585" s="46"/>
      <c r="C585" s="46"/>
      <c r="D585" s="9"/>
      <c r="E585" s="8"/>
      <c r="F585" s="8"/>
      <c r="G585" s="15"/>
      <c r="H585" s="29"/>
      <c r="I585" s="4"/>
      <c r="J585" s="4"/>
      <c r="K585" s="4"/>
      <c r="L585" s="6"/>
      <c r="M585" s="4"/>
      <c r="N585" s="4"/>
      <c r="O585" s="4"/>
      <c r="P585" s="4"/>
      <c r="Q585" s="5"/>
      <c r="R585" s="29"/>
      <c r="S585" s="28"/>
      <c r="T585" s="28"/>
      <c r="U585" s="28"/>
      <c r="V585" s="28"/>
      <c r="W585" s="28"/>
    </row>
    <row r="586" spans="1:23">
      <c r="A586" s="9"/>
      <c r="B586" s="46"/>
      <c r="C586" s="46"/>
      <c r="D586" s="9"/>
      <c r="E586" s="8"/>
      <c r="F586" s="8"/>
      <c r="G586" s="15"/>
      <c r="H586" s="29"/>
      <c r="I586" s="4"/>
      <c r="J586" s="4"/>
      <c r="K586" s="4"/>
      <c r="L586" s="6"/>
      <c r="M586" s="4"/>
      <c r="N586" s="4"/>
      <c r="O586" s="4"/>
      <c r="P586" s="4"/>
      <c r="Q586" s="5"/>
      <c r="R586" s="29"/>
      <c r="S586" s="28"/>
      <c r="T586" s="28"/>
      <c r="U586" s="28"/>
      <c r="V586" s="28"/>
      <c r="W586" s="28"/>
    </row>
    <row r="587" spans="1:23">
      <c r="A587" s="9"/>
      <c r="B587" s="46"/>
      <c r="C587" s="46"/>
      <c r="D587" s="9"/>
      <c r="E587" s="8"/>
      <c r="F587" s="8"/>
      <c r="G587" s="15"/>
      <c r="H587" s="29"/>
      <c r="I587" s="4"/>
      <c r="J587" s="4"/>
      <c r="K587" s="4"/>
      <c r="L587" s="6"/>
      <c r="M587" s="4"/>
      <c r="N587" s="4"/>
      <c r="O587" s="4"/>
      <c r="P587" s="4"/>
      <c r="Q587" s="5"/>
      <c r="R587" s="29"/>
      <c r="S587" s="28"/>
      <c r="T587" s="28"/>
      <c r="U587" s="28"/>
      <c r="V587" s="28"/>
      <c r="W587" s="28"/>
    </row>
    <row r="588" spans="1:23">
      <c r="A588" s="9"/>
      <c r="B588" s="46"/>
      <c r="C588" s="46"/>
      <c r="D588" s="9"/>
      <c r="E588" s="8"/>
      <c r="F588" s="8"/>
      <c r="G588" s="15"/>
      <c r="H588" s="29"/>
      <c r="I588" s="4"/>
      <c r="J588" s="4"/>
      <c r="K588" s="4"/>
      <c r="L588" s="6"/>
      <c r="M588" s="4"/>
      <c r="N588" s="4"/>
      <c r="O588" s="4"/>
      <c r="P588" s="4"/>
      <c r="Q588" s="5"/>
      <c r="R588" s="29"/>
      <c r="S588" s="28"/>
      <c r="T588" s="28"/>
      <c r="U588" s="28"/>
      <c r="V588" s="28"/>
      <c r="W588" s="28"/>
    </row>
    <row r="589" spans="1:23">
      <c r="A589" s="9"/>
      <c r="B589" s="46"/>
      <c r="C589" s="46"/>
      <c r="D589" s="9"/>
      <c r="E589" s="8"/>
      <c r="F589" s="8"/>
      <c r="G589" s="15"/>
      <c r="H589" s="29"/>
      <c r="I589" s="4"/>
      <c r="J589" s="4"/>
      <c r="K589" s="4"/>
      <c r="L589" s="6"/>
      <c r="M589" s="4"/>
      <c r="N589" s="4"/>
      <c r="O589" s="4"/>
      <c r="P589" s="4"/>
      <c r="Q589" s="5"/>
      <c r="R589" s="29"/>
      <c r="S589" s="28"/>
      <c r="T589" s="28"/>
      <c r="U589" s="28"/>
      <c r="V589" s="28"/>
      <c r="W589" s="28"/>
    </row>
  </sheetData>
  <autoFilter ref="A1:W445"/>
  <phoneticPr fontId="4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80"/>
  <sheetViews>
    <sheetView zoomScale="115" zoomScaleNormal="115" workbookViewId="0">
      <pane ySplit="1" topLeftCell="A1049" activePane="bottomLeft" state="frozen"/>
      <selection activeCell="C31" sqref="C31"/>
      <selection pane="bottomLeft" activeCell="G1049" sqref="G1049"/>
    </sheetView>
  </sheetViews>
  <sheetFormatPr defaultRowHeight="14.25"/>
  <cols>
    <col min="1" max="1" width="9" style="1"/>
    <col min="2" max="2" width="3.625" style="1" customWidth="1"/>
    <col min="3" max="4" width="5.375" style="1" customWidth="1"/>
    <col min="5" max="5" width="5.75" style="1" customWidth="1"/>
    <col min="6" max="6" width="6.875" style="1" customWidth="1"/>
    <col min="7" max="8" width="6.625" style="1" customWidth="1"/>
    <col min="9" max="9" width="5.625" style="1" customWidth="1"/>
    <col min="10" max="10" width="5.625" style="1" hidden="1" customWidth="1"/>
    <col min="11" max="11" width="12.625" style="2" customWidth="1"/>
    <col min="12" max="12" width="11.375" style="1" customWidth="1"/>
    <col min="13" max="14" width="12" style="1" customWidth="1"/>
    <col min="15" max="15" width="6.75" style="1" customWidth="1"/>
    <col min="16" max="16" width="5" style="1" customWidth="1"/>
    <col min="17" max="17" width="11.5" style="1" customWidth="1"/>
    <col min="18" max="18" width="6.625" style="1" customWidth="1"/>
    <col min="19" max="19" width="5.25" style="1" customWidth="1"/>
    <col min="20" max="20" width="8.375" style="1" customWidth="1"/>
    <col min="21" max="21" width="6.25" style="1" customWidth="1"/>
    <col min="22" max="22" width="6.375" style="1" customWidth="1"/>
    <col min="23" max="16384" width="9" style="1"/>
  </cols>
  <sheetData>
    <row r="1" spans="1:23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26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18" t="s">
        <v>1370</v>
      </c>
      <c r="R1" s="20" t="s">
        <v>1369</v>
      </c>
      <c r="S1" s="21" t="s">
        <v>1368</v>
      </c>
      <c r="T1" s="20" t="s">
        <v>1367</v>
      </c>
      <c r="U1" s="20" t="s">
        <v>1366</v>
      </c>
      <c r="V1" s="20" t="s">
        <v>1365</v>
      </c>
      <c r="W1" s="19"/>
    </row>
    <row r="2" spans="1:23" s="8" customFormat="1">
      <c r="A2" s="17" t="s">
        <v>1364</v>
      </c>
      <c r="B2" s="9"/>
      <c r="C2" s="9"/>
      <c r="D2" s="3"/>
      <c r="F2" s="4"/>
      <c r="G2" s="4"/>
      <c r="H2" s="4"/>
      <c r="I2" s="9"/>
      <c r="J2" s="9"/>
      <c r="K2" s="6"/>
      <c r="L2" s="4"/>
      <c r="M2" s="4"/>
      <c r="N2" s="4"/>
      <c r="O2" s="4"/>
      <c r="P2" s="5"/>
      <c r="Q2" s="4"/>
    </row>
    <row r="3" spans="1:23" s="8" customFormat="1">
      <c r="A3" s="8">
        <v>90001</v>
      </c>
      <c r="B3" s="9" t="s">
        <v>14</v>
      </c>
      <c r="C3" s="9">
        <v>5</v>
      </c>
      <c r="D3" s="3" t="s">
        <v>421</v>
      </c>
      <c r="E3" s="8">
        <v>1</v>
      </c>
      <c r="F3" s="4" t="s">
        <v>1336</v>
      </c>
      <c r="G3" s="4">
        <v>1.1000000000000001</v>
      </c>
      <c r="H3" s="4">
        <v>0</v>
      </c>
      <c r="I3" s="9">
        <v>10</v>
      </c>
      <c r="J3" s="9">
        <v>10</v>
      </c>
      <c r="K3" s="6" t="s">
        <v>922</v>
      </c>
      <c r="L3" s="4" t="s">
        <v>1346</v>
      </c>
      <c r="M3" s="4" t="s">
        <v>0</v>
      </c>
      <c r="N3" s="4" t="s">
        <v>0</v>
      </c>
      <c r="O3" s="4" t="s">
        <v>312</v>
      </c>
      <c r="P3" s="5" t="s">
        <v>15</v>
      </c>
      <c r="Q3" s="4" t="s">
        <v>278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</row>
    <row r="4" spans="1:23">
      <c r="A4" s="8">
        <f t="shared" ref="A4:A67" si="0">A3+1</f>
        <v>90002</v>
      </c>
      <c r="B4" s="9" t="s">
        <v>14</v>
      </c>
      <c r="C4" s="9">
        <v>5</v>
      </c>
      <c r="D4" s="3" t="s">
        <v>421</v>
      </c>
      <c r="E4" s="8">
        <v>1</v>
      </c>
      <c r="F4" s="4" t="s">
        <v>1336</v>
      </c>
      <c r="G4" s="4">
        <v>1.1000000000000001</v>
      </c>
      <c r="H4" s="4">
        <v>0</v>
      </c>
      <c r="I4" s="9">
        <v>10</v>
      </c>
      <c r="J4" s="9">
        <v>10</v>
      </c>
      <c r="K4" s="6" t="s">
        <v>922</v>
      </c>
      <c r="L4" s="4" t="s">
        <v>1346</v>
      </c>
      <c r="M4" s="4" t="s">
        <v>0</v>
      </c>
      <c r="N4" s="4" t="s">
        <v>1317</v>
      </c>
      <c r="O4" s="4" t="s">
        <v>312</v>
      </c>
      <c r="P4" s="5" t="s">
        <v>15</v>
      </c>
      <c r="Q4" s="4" t="s">
        <v>278</v>
      </c>
      <c r="R4" s="3" t="s">
        <v>0</v>
      </c>
      <c r="S4" s="3" t="s">
        <v>0</v>
      </c>
      <c r="T4" s="3" t="s">
        <v>1270</v>
      </c>
      <c r="U4" s="3" t="s">
        <v>1270</v>
      </c>
      <c r="V4" s="3" t="s">
        <v>0</v>
      </c>
    </row>
    <row r="5" spans="1:23">
      <c r="A5" s="8">
        <f t="shared" si="0"/>
        <v>90003</v>
      </c>
      <c r="B5" s="9" t="s">
        <v>14</v>
      </c>
      <c r="C5" s="9">
        <v>5</v>
      </c>
      <c r="D5" s="3" t="s">
        <v>1356</v>
      </c>
      <c r="E5" s="8">
        <v>1</v>
      </c>
      <c r="F5" s="4" t="s">
        <v>1336</v>
      </c>
      <c r="G5" s="4">
        <v>1.1000000000000001</v>
      </c>
      <c r="H5" s="4">
        <v>0</v>
      </c>
      <c r="I5" s="9">
        <v>10</v>
      </c>
      <c r="J5" s="9">
        <v>10</v>
      </c>
      <c r="K5" s="6" t="s">
        <v>922</v>
      </c>
      <c r="L5" s="4" t="s">
        <v>0</v>
      </c>
      <c r="M5" s="4" t="s">
        <v>0</v>
      </c>
      <c r="N5" s="4" t="s">
        <v>299</v>
      </c>
      <c r="O5" s="4" t="s">
        <v>1272</v>
      </c>
      <c r="P5" s="5" t="s">
        <v>15</v>
      </c>
      <c r="Q5" s="4" t="s">
        <v>278</v>
      </c>
      <c r="R5" s="3" t="s">
        <v>0</v>
      </c>
      <c r="S5" s="3" t="s">
        <v>1270</v>
      </c>
      <c r="T5" s="3" t="s">
        <v>0</v>
      </c>
      <c r="U5" s="3" t="s">
        <v>0</v>
      </c>
      <c r="V5" s="3" t="s">
        <v>0</v>
      </c>
    </row>
    <row r="6" spans="1:23">
      <c r="A6" s="8">
        <f t="shared" si="0"/>
        <v>90004</v>
      </c>
      <c r="B6" s="9" t="s">
        <v>14</v>
      </c>
      <c r="C6" s="9">
        <v>5</v>
      </c>
      <c r="D6" s="3" t="s">
        <v>421</v>
      </c>
      <c r="E6" s="8">
        <v>1</v>
      </c>
      <c r="F6" s="4" t="s">
        <v>1336</v>
      </c>
      <c r="G6" s="4">
        <v>1.1000000000000001</v>
      </c>
      <c r="H6" s="4">
        <v>0</v>
      </c>
      <c r="I6" s="9">
        <v>10</v>
      </c>
      <c r="J6" s="9">
        <v>10</v>
      </c>
      <c r="K6" s="6" t="s">
        <v>922</v>
      </c>
      <c r="L6" s="4" t="s">
        <v>1270</v>
      </c>
      <c r="M6" s="4" t="s">
        <v>1347</v>
      </c>
      <c r="N6" s="4" t="s">
        <v>299</v>
      </c>
      <c r="O6" s="4" t="s">
        <v>312</v>
      </c>
      <c r="P6" s="5" t="s">
        <v>15</v>
      </c>
      <c r="Q6" s="4" t="s">
        <v>278</v>
      </c>
      <c r="R6" s="3" t="s">
        <v>0</v>
      </c>
      <c r="S6" s="3" t="s">
        <v>0</v>
      </c>
      <c r="T6" s="3" t="s">
        <v>0</v>
      </c>
      <c r="U6" s="3" t="s">
        <v>1270</v>
      </c>
      <c r="V6" s="3" t="s">
        <v>0</v>
      </c>
    </row>
    <row r="7" spans="1:23">
      <c r="A7" s="8">
        <f t="shared" si="0"/>
        <v>90005</v>
      </c>
      <c r="B7" s="9" t="s">
        <v>14</v>
      </c>
      <c r="C7" s="9">
        <v>5</v>
      </c>
      <c r="D7" s="3" t="s">
        <v>421</v>
      </c>
      <c r="E7" s="8">
        <v>1</v>
      </c>
      <c r="F7" s="4" t="s">
        <v>1336</v>
      </c>
      <c r="G7" s="4">
        <v>1.1000000000000001</v>
      </c>
      <c r="H7" s="4">
        <v>0</v>
      </c>
      <c r="I7" s="9">
        <v>10</v>
      </c>
      <c r="J7" s="9">
        <v>10</v>
      </c>
      <c r="K7" s="6" t="s">
        <v>922</v>
      </c>
      <c r="L7" s="4" t="s">
        <v>0</v>
      </c>
      <c r="M7" s="4" t="s">
        <v>1363</v>
      </c>
      <c r="N7" s="4" t="s">
        <v>299</v>
      </c>
      <c r="O7" s="4" t="s">
        <v>312</v>
      </c>
      <c r="P7" s="5" t="s">
        <v>15</v>
      </c>
      <c r="Q7" s="4" t="s">
        <v>278</v>
      </c>
      <c r="R7" s="3" t="s">
        <v>1270</v>
      </c>
      <c r="S7" s="3" t="s">
        <v>0</v>
      </c>
      <c r="T7" s="3" t="s">
        <v>0</v>
      </c>
      <c r="U7" s="3" t="s">
        <v>0</v>
      </c>
      <c r="V7" s="3" t="s">
        <v>0</v>
      </c>
    </row>
    <row r="8" spans="1:23">
      <c r="A8" s="8">
        <f t="shared" si="0"/>
        <v>90006</v>
      </c>
      <c r="B8" s="9" t="s">
        <v>1359</v>
      </c>
      <c r="C8" s="9">
        <v>5</v>
      </c>
      <c r="D8" s="3" t="s">
        <v>421</v>
      </c>
      <c r="E8" s="8">
        <v>1</v>
      </c>
      <c r="F8" s="4" t="s">
        <v>1353</v>
      </c>
      <c r="G8" s="4">
        <v>1.05</v>
      </c>
      <c r="H8" s="4">
        <v>0</v>
      </c>
      <c r="I8" s="9">
        <v>50</v>
      </c>
      <c r="J8" s="9">
        <v>50</v>
      </c>
      <c r="K8" s="6" t="s">
        <v>366</v>
      </c>
      <c r="L8" s="4" t="s">
        <v>1362</v>
      </c>
      <c r="M8" s="4" t="s">
        <v>0</v>
      </c>
      <c r="N8" s="4" t="s">
        <v>0</v>
      </c>
      <c r="O8" s="4" t="s">
        <v>1354</v>
      </c>
      <c r="P8" s="5" t="s">
        <v>1357</v>
      </c>
      <c r="Q8" s="4" t="s">
        <v>278</v>
      </c>
      <c r="R8" s="3" t="s">
        <v>0</v>
      </c>
      <c r="S8" s="3" t="s">
        <v>0</v>
      </c>
      <c r="T8" s="3" t="s">
        <v>0</v>
      </c>
      <c r="U8" s="3" t="s">
        <v>1270</v>
      </c>
      <c r="V8" s="3" t="s">
        <v>0</v>
      </c>
    </row>
    <row r="9" spans="1:23">
      <c r="A9" s="8">
        <f t="shared" si="0"/>
        <v>90007</v>
      </c>
      <c r="B9" s="9" t="s">
        <v>14</v>
      </c>
      <c r="C9" s="9">
        <v>5</v>
      </c>
      <c r="D9" s="3" t="s">
        <v>421</v>
      </c>
      <c r="E9" s="8">
        <v>1</v>
      </c>
      <c r="F9" s="4" t="s">
        <v>1336</v>
      </c>
      <c r="G9" s="4">
        <v>1.05</v>
      </c>
      <c r="H9" s="4">
        <v>0</v>
      </c>
      <c r="I9" s="9">
        <v>50</v>
      </c>
      <c r="J9" s="9">
        <v>50</v>
      </c>
      <c r="K9" s="6" t="s">
        <v>366</v>
      </c>
      <c r="L9" s="4" t="s">
        <v>1361</v>
      </c>
      <c r="M9" s="4" t="s">
        <v>0</v>
      </c>
      <c r="N9" s="4" t="s">
        <v>627</v>
      </c>
      <c r="O9" s="4" t="s">
        <v>312</v>
      </c>
      <c r="P9" s="5" t="s">
        <v>15</v>
      </c>
      <c r="Q9" s="4" t="s">
        <v>278</v>
      </c>
      <c r="R9" s="3" t="s">
        <v>1270</v>
      </c>
      <c r="S9" s="3" t="s">
        <v>1270</v>
      </c>
      <c r="T9" s="3" t="s">
        <v>0</v>
      </c>
      <c r="U9" s="3" t="s">
        <v>0</v>
      </c>
      <c r="V9" s="3" t="s">
        <v>0</v>
      </c>
    </row>
    <row r="10" spans="1:23">
      <c r="A10" s="8">
        <f t="shared" si="0"/>
        <v>90008</v>
      </c>
      <c r="B10" s="9" t="s">
        <v>14</v>
      </c>
      <c r="C10" s="9">
        <v>5</v>
      </c>
      <c r="D10" s="3" t="s">
        <v>1360</v>
      </c>
      <c r="E10" s="8">
        <v>1</v>
      </c>
      <c r="F10" s="4" t="s">
        <v>1336</v>
      </c>
      <c r="G10" s="4">
        <v>1.05</v>
      </c>
      <c r="H10" s="4">
        <v>0</v>
      </c>
      <c r="I10" s="9">
        <v>50</v>
      </c>
      <c r="J10" s="9">
        <v>50</v>
      </c>
      <c r="K10" s="6" t="s">
        <v>366</v>
      </c>
      <c r="L10" s="4" t="s">
        <v>0</v>
      </c>
      <c r="M10" s="4" t="s">
        <v>1348</v>
      </c>
      <c r="N10" s="4" t="s">
        <v>0</v>
      </c>
      <c r="O10" s="4" t="s">
        <v>312</v>
      </c>
      <c r="P10" s="5" t="s">
        <v>1357</v>
      </c>
      <c r="Q10" s="4" t="s">
        <v>278</v>
      </c>
      <c r="R10" s="3" t="s">
        <v>1270</v>
      </c>
      <c r="S10" s="3" t="s">
        <v>0</v>
      </c>
      <c r="T10" s="3" t="s">
        <v>0</v>
      </c>
      <c r="U10" s="3" t="s">
        <v>0</v>
      </c>
      <c r="V10" s="3" t="s">
        <v>1355</v>
      </c>
    </row>
    <row r="11" spans="1:23">
      <c r="A11" s="8">
        <f t="shared" si="0"/>
        <v>90009</v>
      </c>
      <c r="B11" s="9" t="s">
        <v>1359</v>
      </c>
      <c r="C11" s="9">
        <v>5</v>
      </c>
      <c r="D11" s="3" t="s">
        <v>421</v>
      </c>
      <c r="E11" s="8">
        <v>1</v>
      </c>
      <c r="F11" s="4" t="s">
        <v>1336</v>
      </c>
      <c r="G11" s="4">
        <v>1.05</v>
      </c>
      <c r="H11" s="4">
        <v>0</v>
      </c>
      <c r="I11" s="9">
        <v>50</v>
      </c>
      <c r="J11" s="9">
        <v>50</v>
      </c>
      <c r="K11" s="6" t="s">
        <v>366</v>
      </c>
      <c r="L11" s="4" t="s">
        <v>0</v>
      </c>
      <c r="M11" s="4" t="s">
        <v>1358</v>
      </c>
      <c r="N11" s="4" t="s">
        <v>0</v>
      </c>
      <c r="O11" s="4" t="s">
        <v>312</v>
      </c>
      <c r="P11" s="5" t="s">
        <v>1357</v>
      </c>
      <c r="Q11" s="4" t="s">
        <v>278</v>
      </c>
      <c r="R11" s="3" t="s">
        <v>1355</v>
      </c>
      <c r="S11" s="3" t="s">
        <v>1355</v>
      </c>
      <c r="T11" s="3" t="s">
        <v>0</v>
      </c>
      <c r="U11" s="3" t="s">
        <v>0</v>
      </c>
      <c r="V11" s="3" t="s">
        <v>0</v>
      </c>
    </row>
    <row r="12" spans="1:23">
      <c r="A12" s="8">
        <f t="shared" si="0"/>
        <v>90010</v>
      </c>
      <c r="B12" s="9" t="s">
        <v>14</v>
      </c>
      <c r="C12" s="9">
        <v>5</v>
      </c>
      <c r="D12" s="3" t="s">
        <v>1356</v>
      </c>
      <c r="E12" s="8">
        <v>1</v>
      </c>
      <c r="F12" s="4" t="s">
        <v>1308</v>
      </c>
      <c r="G12" s="4">
        <v>1.05</v>
      </c>
      <c r="H12" s="4">
        <v>0</v>
      </c>
      <c r="I12" s="9">
        <v>50</v>
      </c>
      <c r="J12" s="9">
        <v>50</v>
      </c>
      <c r="K12" s="6" t="s">
        <v>366</v>
      </c>
      <c r="L12" s="4" t="s">
        <v>0</v>
      </c>
      <c r="M12" s="4" t="s">
        <v>1348</v>
      </c>
      <c r="N12" s="4" t="s">
        <v>1355</v>
      </c>
      <c r="O12" s="4" t="s">
        <v>1354</v>
      </c>
      <c r="P12" s="5" t="s">
        <v>15</v>
      </c>
      <c r="Q12" s="4" t="s">
        <v>278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</row>
    <row r="13" spans="1:23">
      <c r="A13" s="8">
        <f t="shared" si="0"/>
        <v>90011</v>
      </c>
      <c r="B13" s="9" t="s">
        <v>14</v>
      </c>
      <c r="C13" s="9">
        <v>5</v>
      </c>
      <c r="D13" s="3" t="s">
        <v>421</v>
      </c>
      <c r="E13" s="8">
        <v>1</v>
      </c>
      <c r="F13" s="4" t="s">
        <v>1353</v>
      </c>
      <c r="G13" s="4">
        <v>1.05</v>
      </c>
      <c r="H13" s="4">
        <v>0</v>
      </c>
      <c r="I13" s="9">
        <v>10</v>
      </c>
      <c r="J13" s="9">
        <v>10</v>
      </c>
      <c r="K13" s="6" t="s">
        <v>1352</v>
      </c>
      <c r="L13" s="4" t="s">
        <v>1350</v>
      </c>
      <c r="M13" s="4" t="s">
        <v>0</v>
      </c>
      <c r="N13" s="4" t="s">
        <v>0</v>
      </c>
      <c r="O13" s="4" t="s">
        <v>1272</v>
      </c>
      <c r="P13" s="5" t="s">
        <v>15</v>
      </c>
      <c r="Q13" s="4" t="s">
        <v>278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</row>
    <row r="14" spans="1:23">
      <c r="A14" s="8">
        <f t="shared" si="0"/>
        <v>90012</v>
      </c>
      <c r="B14" s="9" t="s">
        <v>46</v>
      </c>
      <c r="C14" s="9">
        <v>5</v>
      </c>
      <c r="D14" s="3" t="s">
        <v>421</v>
      </c>
      <c r="E14" s="8">
        <v>1</v>
      </c>
      <c r="F14" s="4" t="s">
        <v>1336</v>
      </c>
      <c r="G14" s="4">
        <v>1.05</v>
      </c>
      <c r="H14" s="4">
        <v>0</v>
      </c>
      <c r="I14" s="9">
        <v>10</v>
      </c>
      <c r="J14" s="9">
        <v>10</v>
      </c>
      <c r="K14" s="6" t="s">
        <v>366</v>
      </c>
      <c r="L14" s="4" t="s">
        <v>1350</v>
      </c>
      <c r="M14" s="4" t="s">
        <v>1351</v>
      </c>
      <c r="N14" s="4" t="s">
        <v>0</v>
      </c>
      <c r="O14" s="4" t="s">
        <v>312</v>
      </c>
      <c r="P14" s="5" t="s">
        <v>43</v>
      </c>
      <c r="Q14" s="4" t="s">
        <v>278</v>
      </c>
      <c r="R14" s="3" t="s">
        <v>0</v>
      </c>
      <c r="S14" s="3" t="s">
        <v>0</v>
      </c>
      <c r="T14" s="3" t="s">
        <v>1270</v>
      </c>
      <c r="U14" s="3" t="s">
        <v>0</v>
      </c>
      <c r="V14" s="3" t="s">
        <v>0</v>
      </c>
    </row>
    <row r="15" spans="1:23">
      <c r="A15" s="8">
        <f t="shared" si="0"/>
        <v>90013</v>
      </c>
      <c r="B15" s="9" t="s">
        <v>14</v>
      </c>
      <c r="C15" s="9">
        <v>5</v>
      </c>
      <c r="D15" s="3" t="s">
        <v>421</v>
      </c>
      <c r="E15" s="8">
        <v>1</v>
      </c>
      <c r="F15" s="4" t="s">
        <v>1308</v>
      </c>
      <c r="G15" s="4">
        <v>1.05</v>
      </c>
      <c r="H15" s="4">
        <v>0</v>
      </c>
      <c r="I15" s="9">
        <v>10</v>
      </c>
      <c r="J15" s="9">
        <v>10</v>
      </c>
      <c r="K15" s="6" t="s">
        <v>366</v>
      </c>
      <c r="L15" s="4" t="s">
        <v>1350</v>
      </c>
      <c r="M15" s="4" t="s">
        <v>1351</v>
      </c>
      <c r="N15" s="4" t="s">
        <v>0</v>
      </c>
      <c r="O15" s="4" t="s">
        <v>312</v>
      </c>
      <c r="P15" s="5" t="s">
        <v>15</v>
      </c>
      <c r="Q15" s="4" t="s">
        <v>278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</row>
    <row r="16" spans="1:23">
      <c r="A16" s="8">
        <f t="shared" si="0"/>
        <v>90014</v>
      </c>
      <c r="B16" s="9" t="s">
        <v>14</v>
      </c>
      <c r="C16" s="9">
        <v>5</v>
      </c>
      <c r="D16" s="3" t="s">
        <v>421</v>
      </c>
      <c r="E16" s="8">
        <v>1</v>
      </c>
      <c r="F16" s="4" t="s">
        <v>1336</v>
      </c>
      <c r="G16" s="4">
        <v>1.05</v>
      </c>
      <c r="H16" s="4">
        <v>0</v>
      </c>
      <c r="I16" s="9">
        <v>10</v>
      </c>
      <c r="J16" s="9">
        <v>10</v>
      </c>
      <c r="K16" s="6" t="s">
        <v>366</v>
      </c>
      <c r="L16" s="4" t="s">
        <v>1350</v>
      </c>
      <c r="M16" s="4" t="s">
        <v>1351</v>
      </c>
      <c r="N16" s="4" t="s">
        <v>627</v>
      </c>
      <c r="O16" s="4" t="s">
        <v>312</v>
      </c>
      <c r="P16" s="5" t="s">
        <v>15</v>
      </c>
      <c r="Q16" s="4" t="s">
        <v>278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</row>
    <row r="17" spans="1:22">
      <c r="A17" s="8">
        <f t="shared" si="0"/>
        <v>90015</v>
      </c>
      <c r="B17" s="9" t="s">
        <v>14</v>
      </c>
      <c r="C17" s="9">
        <v>5</v>
      </c>
      <c r="D17" s="3" t="s">
        <v>421</v>
      </c>
      <c r="E17" s="8">
        <v>1</v>
      </c>
      <c r="F17" s="4" t="s">
        <v>1308</v>
      </c>
      <c r="G17" s="4">
        <v>1.05</v>
      </c>
      <c r="H17" s="4">
        <v>0</v>
      </c>
      <c r="I17" s="9">
        <v>10</v>
      </c>
      <c r="J17" s="9">
        <v>10</v>
      </c>
      <c r="K17" s="6" t="s">
        <v>366</v>
      </c>
      <c r="L17" s="4" t="s">
        <v>1350</v>
      </c>
      <c r="M17" s="4" t="s">
        <v>1351</v>
      </c>
      <c r="N17" s="4" t="s">
        <v>627</v>
      </c>
      <c r="O17" s="4" t="s">
        <v>312</v>
      </c>
      <c r="P17" s="5" t="s">
        <v>15</v>
      </c>
      <c r="Q17" s="4" t="s">
        <v>278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</row>
    <row r="18" spans="1:22">
      <c r="A18" s="8">
        <f t="shared" si="0"/>
        <v>90016</v>
      </c>
      <c r="B18" s="9" t="s">
        <v>14</v>
      </c>
      <c r="C18" s="9">
        <v>5</v>
      </c>
      <c r="D18" s="3" t="s">
        <v>421</v>
      </c>
      <c r="E18" s="8">
        <v>1</v>
      </c>
      <c r="F18" s="4" t="s">
        <v>1336</v>
      </c>
      <c r="G18" s="4">
        <v>1.05</v>
      </c>
      <c r="H18" s="4">
        <v>0</v>
      </c>
      <c r="I18" s="9">
        <v>10</v>
      </c>
      <c r="J18" s="9">
        <v>10</v>
      </c>
      <c r="K18" s="6" t="s">
        <v>366</v>
      </c>
      <c r="L18" s="4" t="s">
        <v>1350</v>
      </c>
      <c r="M18" s="4" t="s">
        <v>0</v>
      </c>
      <c r="N18" s="4" t="s">
        <v>627</v>
      </c>
      <c r="O18" s="4" t="s">
        <v>312</v>
      </c>
      <c r="P18" s="5" t="s">
        <v>15</v>
      </c>
      <c r="Q18" s="4" t="s">
        <v>278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</row>
    <row r="19" spans="1:22">
      <c r="A19" s="8">
        <f t="shared" si="0"/>
        <v>90017</v>
      </c>
      <c r="B19" s="9" t="s">
        <v>14</v>
      </c>
      <c r="C19" s="9">
        <v>5</v>
      </c>
      <c r="D19" s="3" t="s">
        <v>421</v>
      </c>
      <c r="E19" s="8">
        <v>1</v>
      </c>
      <c r="F19" s="4" t="s">
        <v>1308</v>
      </c>
      <c r="G19" s="4">
        <v>1.05</v>
      </c>
      <c r="H19" s="4">
        <v>0</v>
      </c>
      <c r="I19" s="9">
        <v>10</v>
      </c>
      <c r="J19" s="9">
        <v>10</v>
      </c>
      <c r="K19" s="6" t="s">
        <v>366</v>
      </c>
      <c r="L19" s="4" t="s">
        <v>1350</v>
      </c>
      <c r="M19" s="4" t="s">
        <v>0</v>
      </c>
      <c r="N19" s="4" t="s">
        <v>627</v>
      </c>
      <c r="O19" s="4" t="s">
        <v>312</v>
      </c>
      <c r="P19" s="5" t="s">
        <v>15</v>
      </c>
      <c r="Q19" s="4" t="s">
        <v>278</v>
      </c>
      <c r="R19" s="3">
        <v>2590</v>
      </c>
      <c r="S19" s="3">
        <f>R19/210</f>
        <v>12.333333333333334</v>
      </c>
      <c r="T19" s="3">
        <v>103912</v>
      </c>
      <c r="U19" s="3">
        <v>1.01</v>
      </c>
      <c r="V19" s="3">
        <v>0.52</v>
      </c>
    </row>
    <row r="20" spans="1:22">
      <c r="A20" s="8">
        <f t="shared" si="0"/>
        <v>90018</v>
      </c>
      <c r="B20" s="9" t="s">
        <v>14</v>
      </c>
      <c r="C20" s="9">
        <v>5</v>
      </c>
      <c r="D20" s="3" t="s">
        <v>421</v>
      </c>
      <c r="E20" s="8">
        <v>1</v>
      </c>
      <c r="F20" s="4" t="s">
        <v>1304</v>
      </c>
      <c r="G20" s="4">
        <v>1.05</v>
      </c>
      <c r="H20" s="4">
        <v>0</v>
      </c>
      <c r="I20" s="9">
        <v>10</v>
      </c>
      <c r="J20" s="9">
        <v>10</v>
      </c>
      <c r="K20" s="6" t="s">
        <v>922</v>
      </c>
      <c r="L20" s="4" t="s">
        <v>1349</v>
      </c>
      <c r="M20" s="4" t="s">
        <v>0</v>
      </c>
      <c r="N20" s="4" t="s">
        <v>0</v>
      </c>
      <c r="O20" s="4" t="s">
        <v>312</v>
      </c>
      <c r="P20" s="5" t="s">
        <v>15</v>
      </c>
      <c r="Q20" s="4" t="s">
        <v>278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</row>
    <row r="21" spans="1:22">
      <c r="A21" s="8">
        <f t="shared" si="0"/>
        <v>90019</v>
      </c>
      <c r="B21" s="9" t="s">
        <v>14</v>
      </c>
      <c r="C21" s="9">
        <v>5</v>
      </c>
      <c r="D21" s="3" t="s">
        <v>421</v>
      </c>
      <c r="E21" s="8">
        <v>1</v>
      </c>
      <c r="F21" s="4" t="s">
        <v>1304</v>
      </c>
      <c r="G21" s="4">
        <v>1.05</v>
      </c>
      <c r="H21" s="4">
        <v>0</v>
      </c>
      <c r="I21" s="9">
        <v>10</v>
      </c>
      <c r="J21" s="9">
        <v>10</v>
      </c>
      <c r="K21" s="6" t="s">
        <v>922</v>
      </c>
      <c r="L21" s="4" t="s">
        <v>1349</v>
      </c>
      <c r="M21" s="4" t="s">
        <v>0</v>
      </c>
      <c r="N21" s="4" t="s">
        <v>627</v>
      </c>
      <c r="O21" s="4" t="s">
        <v>312</v>
      </c>
      <c r="P21" s="5" t="s">
        <v>15</v>
      </c>
      <c r="Q21" s="4" t="s">
        <v>278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</row>
    <row r="22" spans="1:22">
      <c r="A22" s="8">
        <f t="shared" si="0"/>
        <v>90020</v>
      </c>
      <c r="B22" s="9" t="s">
        <v>14</v>
      </c>
      <c r="C22" s="9">
        <v>5</v>
      </c>
      <c r="D22" s="3" t="s">
        <v>421</v>
      </c>
      <c r="E22" s="8">
        <v>1</v>
      </c>
      <c r="F22" s="4" t="s">
        <v>1304</v>
      </c>
      <c r="G22" s="4">
        <v>1.05</v>
      </c>
      <c r="H22" s="4">
        <v>0</v>
      </c>
      <c r="I22" s="9">
        <v>10</v>
      </c>
      <c r="J22" s="9">
        <v>10</v>
      </c>
      <c r="K22" s="6" t="s">
        <v>922</v>
      </c>
      <c r="L22" s="4" t="s">
        <v>1349</v>
      </c>
      <c r="M22" s="4" t="s">
        <v>1348</v>
      </c>
      <c r="N22" s="4" t="s">
        <v>627</v>
      </c>
      <c r="O22" s="4" t="s">
        <v>312</v>
      </c>
      <c r="P22" s="5" t="s">
        <v>15</v>
      </c>
      <c r="Q22" s="4" t="s">
        <v>278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</row>
    <row r="23" spans="1:22">
      <c r="A23" s="8">
        <f t="shared" si="0"/>
        <v>90021</v>
      </c>
      <c r="B23" s="9" t="s">
        <v>14</v>
      </c>
      <c r="C23" s="9">
        <v>5</v>
      </c>
      <c r="D23" s="3" t="s">
        <v>421</v>
      </c>
      <c r="E23" s="8">
        <v>1</v>
      </c>
      <c r="F23" s="4" t="s">
        <v>1304</v>
      </c>
      <c r="G23" s="4">
        <v>1.05</v>
      </c>
      <c r="H23" s="4">
        <v>0</v>
      </c>
      <c r="I23" s="9">
        <v>10</v>
      </c>
      <c r="J23" s="9">
        <v>10</v>
      </c>
      <c r="K23" s="6" t="s">
        <v>922</v>
      </c>
      <c r="L23" s="4" t="s">
        <v>1349</v>
      </c>
      <c r="M23" s="4" t="s">
        <v>1348</v>
      </c>
      <c r="N23" s="4" t="s">
        <v>843</v>
      </c>
      <c r="O23" s="4" t="s">
        <v>312</v>
      </c>
      <c r="P23" s="5" t="s">
        <v>15</v>
      </c>
      <c r="Q23" s="4" t="s">
        <v>278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</row>
    <row r="24" spans="1:22">
      <c r="A24" s="8">
        <f t="shared" si="0"/>
        <v>90022</v>
      </c>
      <c r="B24" s="11" t="s">
        <v>929</v>
      </c>
      <c r="C24" s="9">
        <v>5</v>
      </c>
      <c r="D24" s="3" t="s">
        <v>421</v>
      </c>
      <c r="E24" s="8">
        <v>1</v>
      </c>
      <c r="F24" s="4" t="s">
        <v>1308</v>
      </c>
      <c r="G24" s="4">
        <v>1.05</v>
      </c>
      <c r="H24" s="4">
        <v>0</v>
      </c>
      <c r="I24" s="9">
        <v>10</v>
      </c>
      <c r="J24" s="9">
        <v>10</v>
      </c>
      <c r="K24" s="6" t="s">
        <v>922</v>
      </c>
      <c r="L24" s="4" t="s">
        <v>1349</v>
      </c>
      <c r="M24" s="4" t="s">
        <v>1348</v>
      </c>
      <c r="N24" s="4" t="s">
        <v>843</v>
      </c>
      <c r="O24" s="4" t="s">
        <v>312</v>
      </c>
      <c r="P24" s="5" t="s">
        <v>15</v>
      </c>
      <c r="Q24" s="4" t="s">
        <v>278</v>
      </c>
      <c r="R24" s="3">
        <v>1149</v>
      </c>
      <c r="S24" s="3">
        <f>R24/210</f>
        <v>5.4714285714285715</v>
      </c>
      <c r="T24" s="3">
        <v>105022</v>
      </c>
      <c r="U24" s="3">
        <v>1.04</v>
      </c>
      <c r="V24" s="3">
        <v>0.56000000000000005</v>
      </c>
    </row>
    <row r="25" spans="1:22">
      <c r="A25" s="8">
        <f t="shared" si="0"/>
        <v>90023</v>
      </c>
      <c r="B25" s="9" t="s">
        <v>14</v>
      </c>
      <c r="C25" s="9">
        <v>5</v>
      </c>
      <c r="D25" s="3" t="s">
        <v>421</v>
      </c>
      <c r="E25" s="8">
        <v>1</v>
      </c>
      <c r="F25" s="4" t="s">
        <v>1308</v>
      </c>
      <c r="G25" s="4">
        <v>1.05</v>
      </c>
      <c r="H25" s="4">
        <v>0</v>
      </c>
      <c r="I25" s="9">
        <v>50</v>
      </c>
      <c r="J25" s="9">
        <v>50</v>
      </c>
      <c r="K25" s="6" t="s">
        <v>366</v>
      </c>
      <c r="L25" s="4" t="s">
        <v>0</v>
      </c>
      <c r="M25" s="4" t="s">
        <v>1348</v>
      </c>
      <c r="N25" s="4" t="s">
        <v>0</v>
      </c>
      <c r="O25" s="4" t="s">
        <v>312</v>
      </c>
      <c r="P25" s="5" t="s">
        <v>15</v>
      </c>
      <c r="Q25" s="4" t="s">
        <v>278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</row>
    <row r="26" spans="1:22">
      <c r="A26" s="8">
        <f t="shared" si="0"/>
        <v>90024</v>
      </c>
      <c r="B26" s="9" t="s">
        <v>14</v>
      </c>
      <c r="C26" s="9">
        <v>5</v>
      </c>
      <c r="D26" s="3" t="s">
        <v>421</v>
      </c>
      <c r="E26" s="8">
        <v>1</v>
      </c>
      <c r="F26" s="4" t="s">
        <v>1308</v>
      </c>
      <c r="G26" s="4">
        <v>1.1000000000000001</v>
      </c>
      <c r="H26" s="4">
        <v>0</v>
      </c>
      <c r="I26" s="9">
        <v>10</v>
      </c>
      <c r="J26" s="9">
        <v>10</v>
      </c>
      <c r="K26" s="6" t="s">
        <v>922</v>
      </c>
      <c r="L26" s="4" t="s">
        <v>0</v>
      </c>
      <c r="M26" s="4" t="s">
        <v>1347</v>
      </c>
      <c r="N26" s="4" t="s">
        <v>299</v>
      </c>
      <c r="O26" s="4" t="s">
        <v>312</v>
      </c>
      <c r="P26" s="5" t="s">
        <v>15</v>
      </c>
      <c r="Q26" s="4" t="s">
        <v>278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</row>
    <row r="27" spans="1:22">
      <c r="A27" s="8">
        <f t="shared" si="0"/>
        <v>90025</v>
      </c>
      <c r="B27" s="9" t="s">
        <v>14</v>
      </c>
      <c r="C27" s="9">
        <v>5</v>
      </c>
      <c r="D27" s="3" t="s">
        <v>421</v>
      </c>
      <c r="E27" s="8">
        <v>1</v>
      </c>
      <c r="F27" s="4" t="s">
        <v>1336</v>
      </c>
      <c r="G27" s="4">
        <v>1.1000000000000001</v>
      </c>
      <c r="H27" s="4">
        <v>0</v>
      </c>
      <c r="I27" s="9">
        <v>10</v>
      </c>
      <c r="J27" s="9">
        <v>10</v>
      </c>
      <c r="K27" s="6" t="s">
        <v>922</v>
      </c>
      <c r="L27" s="4" t="s">
        <v>1346</v>
      </c>
      <c r="M27" s="4" t="s">
        <v>1345</v>
      </c>
      <c r="N27" s="4" t="s">
        <v>299</v>
      </c>
      <c r="O27" s="4" t="s">
        <v>312</v>
      </c>
      <c r="P27" s="5" t="s">
        <v>15</v>
      </c>
      <c r="Q27" s="4" t="s">
        <v>278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</row>
    <row r="28" spans="1:22">
      <c r="A28" s="8">
        <f t="shared" si="0"/>
        <v>90026</v>
      </c>
      <c r="B28" s="9" t="s">
        <v>14</v>
      </c>
      <c r="C28" s="9">
        <v>5</v>
      </c>
      <c r="D28" s="3" t="s">
        <v>421</v>
      </c>
      <c r="E28" s="8">
        <v>1</v>
      </c>
      <c r="F28" s="4" t="s">
        <v>1308</v>
      </c>
      <c r="G28" s="4">
        <v>1.1000000000000001</v>
      </c>
      <c r="H28" s="4">
        <v>0</v>
      </c>
      <c r="I28" s="9">
        <v>10</v>
      </c>
      <c r="J28" s="9">
        <v>10</v>
      </c>
      <c r="K28" s="6" t="s">
        <v>922</v>
      </c>
      <c r="L28" s="4" t="s">
        <v>1346</v>
      </c>
      <c r="M28" s="4" t="s">
        <v>1345</v>
      </c>
      <c r="N28" s="4" t="s">
        <v>299</v>
      </c>
      <c r="O28" s="4" t="s">
        <v>312</v>
      </c>
      <c r="P28" s="5" t="s">
        <v>15</v>
      </c>
      <c r="Q28" s="4" t="s">
        <v>278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</row>
    <row r="29" spans="1:22">
      <c r="A29" s="9">
        <f t="shared" si="0"/>
        <v>90027</v>
      </c>
      <c r="B29" s="9" t="s">
        <v>14</v>
      </c>
      <c r="C29" s="9">
        <v>5</v>
      </c>
      <c r="D29" s="8" t="s">
        <v>1328</v>
      </c>
      <c r="E29" s="8">
        <v>2</v>
      </c>
      <c r="F29" s="4" t="s">
        <v>1336</v>
      </c>
      <c r="G29" s="4">
        <v>1.1000000000000001</v>
      </c>
      <c r="H29" s="4">
        <v>0</v>
      </c>
      <c r="I29" s="9">
        <v>10</v>
      </c>
      <c r="J29" s="9">
        <v>10</v>
      </c>
      <c r="K29" s="6" t="s">
        <v>922</v>
      </c>
      <c r="L29" s="4" t="s">
        <v>1344</v>
      </c>
      <c r="M29" s="4" t="s">
        <v>0</v>
      </c>
      <c r="N29" s="4" t="s">
        <v>0</v>
      </c>
      <c r="O29" s="4" t="s">
        <v>312</v>
      </c>
      <c r="P29" s="5" t="s">
        <v>15</v>
      </c>
      <c r="Q29" s="4" t="s">
        <v>278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</row>
    <row r="30" spans="1:22">
      <c r="A30" s="9">
        <f t="shared" si="0"/>
        <v>90028</v>
      </c>
      <c r="B30" s="9" t="s">
        <v>14</v>
      </c>
      <c r="C30" s="9">
        <v>5</v>
      </c>
      <c r="D30" s="8" t="s">
        <v>1328</v>
      </c>
      <c r="E30" s="8">
        <v>2</v>
      </c>
      <c r="F30" s="4" t="s">
        <v>1336</v>
      </c>
      <c r="G30" s="4">
        <v>1.1000000000000001</v>
      </c>
      <c r="H30" s="4">
        <v>0</v>
      </c>
      <c r="I30" s="9">
        <v>10</v>
      </c>
      <c r="J30" s="9">
        <v>10</v>
      </c>
      <c r="K30" s="6" t="s">
        <v>922</v>
      </c>
      <c r="L30" s="4" t="s">
        <v>1343</v>
      </c>
      <c r="M30" s="4" t="s">
        <v>0</v>
      </c>
      <c r="N30" s="4" t="s">
        <v>0</v>
      </c>
      <c r="O30" s="4" t="s">
        <v>312</v>
      </c>
      <c r="P30" s="5" t="s">
        <v>15</v>
      </c>
      <c r="Q30" s="4" t="s">
        <v>278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</row>
    <row r="31" spans="1:22">
      <c r="A31" s="9">
        <f t="shared" si="0"/>
        <v>90029</v>
      </c>
      <c r="B31" s="9" t="s">
        <v>14</v>
      </c>
      <c r="C31" s="9">
        <v>5</v>
      </c>
      <c r="D31" s="8" t="s">
        <v>1328</v>
      </c>
      <c r="E31" s="8">
        <v>2</v>
      </c>
      <c r="F31" s="4" t="s">
        <v>1308</v>
      </c>
      <c r="G31" s="4">
        <v>1.1000000000000001</v>
      </c>
      <c r="H31" s="4">
        <v>0</v>
      </c>
      <c r="I31" s="9">
        <v>10</v>
      </c>
      <c r="J31" s="9">
        <v>10</v>
      </c>
      <c r="K31" s="6" t="s">
        <v>922</v>
      </c>
      <c r="L31" s="4" t="s">
        <v>1343</v>
      </c>
      <c r="M31" s="4" t="s">
        <v>0</v>
      </c>
      <c r="N31" s="4" t="s">
        <v>0</v>
      </c>
      <c r="O31" s="4" t="s">
        <v>312</v>
      </c>
      <c r="P31" s="5" t="s">
        <v>15</v>
      </c>
      <c r="Q31" s="4" t="s">
        <v>278</v>
      </c>
      <c r="R31" s="3">
        <v>309</v>
      </c>
      <c r="S31" s="3">
        <f>R31/210</f>
        <v>1.4714285714285715</v>
      </c>
      <c r="T31" s="3">
        <v>103362</v>
      </c>
      <c r="U31" s="3">
        <v>1.1000000000000001</v>
      </c>
      <c r="V31" s="3">
        <v>0.24</v>
      </c>
    </row>
    <row r="32" spans="1:22">
      <c r="A32" s="9">
        <f t="shared" si="0"/>
        <v>90030</v>
      </c>
      <c r="B32" s="9" t="s">
        <v>14</v>
      </c>
      <c r="C32" s="9">
        <v>5</v>
      </c>
      <c r="D32" s="8" t="s">
        <v>1328</v>
      </c>
      <c r="E32" s="8">
        <v>2</v>
      </c>
      <c r="F32" s="4" t="s">
        <v>1336</v>
      </c>
      <c r="G32" s="4">
        <v>1.1000000000000001</v>
      </c>
      <c r="H32" s="4">
        <v>0</v>
      </c>
      <c r="I32" s="9">
        <v>10</v>
      </c>
      <c r="J32" s="9">
        <v>10</v>
      </c>
      <c r="K32" s="6" t="s">
        <v>922</v>
      </c>
      <c r="L32" s="4" t="s">
        <v>1342</v>
      </c>
      <c r="M32" s="4" t="s">
        <v>0</v>
      </c>
      <c r="N32" s="4" t="s">
        <v>0</v>
      </c>
      <c r="O32" s="4" t="s">
        <v>312</v>
      </c>
      <c r="P32" s="5" t="s">
        <v>15</v>
      </c>
      <c r="Q32" s="4" t="s">
        <v>278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</row>
    <row r="33" spans="1:22">
      <c r="A33" s="9">
        <f t="shared" si="0"/>
        <v>90031</v>
      </c>
      <c r="B33" s="11" t="s">
        <v>929</v>
      </c>
      <c r="C33" s="9">
        <v>5</v>
      </c>
      <c r="D33" s="8" t="s">
        <v>1328</v>
      </c>
      <c r="E33" s="8">
        <v>2</v>
      </c>
      <c r="F33" s="4" t="s">
        <v>1308</v>
      </c>
      <c r="G33" s="4">
        <v>1.1000000000000001</v>
      </c>
      <c r="H33" s="4">
        <v>0</v>
      </c>
      <c r="I33" s="9">
        <v>10</v>
      </c>
      <c r="J33" s="9">
        <v>10</v>
      </c>
      <c r="K33" s="6" t="s">
        <v>922</v>
      </c>
      <c r="L33" s="4" t="s">
        <v>1342</v>
      </c>
      <c r="M33" s="4" t="s">
        <v>0</v>
      </c>
      <c r="N33" s="4" t="s">
        <v>0</v>
      </c>
      <c r="O33" s="4" t="s">
        <v>312</v>
      </c>
      <c r="P33" s="5" t="s">
        <v>15</v>
      </c>
      <c r="Q33" s="4" t="s">
        <v>278</v>
      </c>
      <c r="R33" s="3">
        <v>452</v>
      </c>
      <c r="S33" s="3">
        <f>R33/210</f>
        <v>2.1523809523809523</v>
      </c>
      <c r="T33" s="3">
        <v>106176</v>
      </c>
      <c r="U33" s="3">
        <v>1.18</v>
      </c>
      <c r="V33" s="3">
        <v>0.31</v>
      </c>
    </row>
    <row r="34" spans="1:22">
      <c r="A34" s="9">
        <f t="shared" si="0"/>
        <v>90032</v>
      </c>
      <c r="B34" s="9" t="s">
        <v>14</v>
      </c>
      <c r="C34" s="9">
        <v>5</v>
      </c>
      <c r="D34" s="8" t="s">
        <v>1328</v>
      </c>
      <c r="E34" s="8">
        <v>3</v>
      </c>
      <c r="F34" s="4" t="s">
        <v>1336</v>
      </c>
      <c r="G34" s="4">
        <v>1.1000000000000001</v>
      </c>
      <c r="H34" s="4">
        <v>0</v>
      </c>
      <c r="I34" s="9">
        <v>10</v>
      </c>
      <c r="J34" s="9">
        <v>10</v>
      </c>
      <c r="K34" s="6" t="s">
        <v>1320</v>
      </c>
      <c r="L34" s="4" t="s">
        <v>0</v>
      </c>
      <c r="M34" s="4" t="s">
        <v>0</v>
      </c>
      <c r="N34" s="4" t="s">
        <v>0</v>
      </c>
      <c r="O34" s="4" t="s">
        <v>312</v>
      </c>
      <c r="P34" s="5" t="s">
        <v>15</v>
      </c>
      <c r="Q34" s="4" t="s">
        <v>278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</row>
    <row r="35" spans="1:22">
      <c r="A35" s="9">
        <f t="shared" si="0"/>
        <v>90033</v>
      </c>
      <c r="B35" s="9" t="s">
        <v>14</v>
      </c>
      <c r="C35" s="9">
        <v>5</v>
      </c>
      <c r="D35" s="8" t="s">
        <v>1328</v>
      </c>
      <c r="E35" s="8">
        <v>3</v>
      </c>
      <c r="F35" s="4" t="s">
        <v>1336</v>
      </c>
      <c r="G35" s="4">
        <v>1.1000000000000001</v>
      </c>
      <c r="H35" s="4">
        <v>0</v>
      </c>
      <c r="I35" s="9">
        <v>10</v>
      </c>
      <c r="J35" s="9">
        <v>10</v>
      </c>
      <c r="K35" s="6" t="s">
        <v>1320</v>
      </c>
      <c r="L35" s="4" t="s">
        <v>0</v>
      </c>
      <c r="M35" s="4" t="s">
        <v>0</v>
      </c>
      <c r="N35" s="4" t="s">
        <v>627</v>
      </c>
      <c r="O35" s="4" t="s">
        <v>312</v>
      </c>
      <c r="P35" s="5" t="s">
        <v>15</v>
      </c>
      <c r="Q35" s="4" t="s">
        <v>278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</row>
    <row r="36" spans="1:22">
      <c r="A36" s="9">
        <f t="shared" si="0"/>
        <v>90034</v>
      </c>
      <c r="B36" s="9" t="s">
        <v>14</v>
      </c>
      <c r="C36" s="9">
        <v>5</v>
      </c>
      <c r="D36" s="8" t="s">
        <v>1328</v>
      </c>
      <c r="E36" s="8">
        <v>3</v>
      </c>
      <c r="F36" s="4" t="s">
        <v>1308</v>
      </c>
      <c r="G36" s="4">
        <v>1.1000000000000001</v>
      </c>
      <c r="H36" s="4">
        <v>0</v>
      </c>
      <c r="I36" s="9">
        <v>10</v>
      </c>
      <c r="J36" s="9">
        <v>10</v>
      </c>
      <c r="K36" s="6" t="s">
        <v>1320</v>
      </c>
      <c r="L36" s="4" t="s">
        <v>0</v>
      </c>
      <c r="M36" s="4" t="s">
        <v>0</v>
      </c>
      <c r="N36" s="4" t="s">
        <v>627</v>
      </c>
      <c r="O36" s="4" t="s">
        <v>312</v>
      </c>
      <c r="P36" s="5" t="s">
        <v>15</v>
      </c>
      <c r="Q36" s="4" t="s">
        <v>278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</row>
    <row r="37" spans="1:22">
      <c r="A37" s="9">
        <f t="shared" si="0"/>
        <v>90035</v>
      </c>
      <c r="B37" s="9" t="s">
        <v>14</v>
      </c>
      <c r="C37" s="9">
        <v>5</v>
      </c>
      <c r="D37" s="8" t="s">
        <v>1328</v>
      </c>
      <c r="E37" s="8">
        <v>3</v>
      </c>
      <c r="F37" s="4" t="s">
        <v>1336</v>
      </c>
      <c r="G37" s="4">
        <v>1.1000000000000001</v>
      </c>
      <c r="H37" s="4">
        <v>0</v>
      </c>
      <c r="I37" s="9">
        <v>10</v>
      </c>
      <c r="J37" s="9">
        <v>10</v>
      </c>
      <c r="K37" s="6" t="s">
        <v>1320</v>
      </c>
      <c r="L37" s="4" t="s">
        <v>1341</v>
      </c>
      <c r="M37" s="4" t="s">
        <v>0</v>
      </c>
      <c r="N37" s="4" t="s">
        <v>0</v>
      </c>
      <c r="O37" s="4" t="s">
        <v>312</v>
      </c>
      <c r="P37" s="5" t="s">
        <v>15</v>
      </c>
      <c r="Q37" s="4" t="s">
        <v>278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</row>
    <row r="38" spans="1:22">
      <c r="A38" s="9">
        <f t="shared" si="0"/>
        <v>90036</v>
      </c>
      <c r="B38" s="9" t="s">
        <v>14</v>
      </c>
      <c r="C38" s="9">
        <v>5</v>
      </c>
      <c r="D38" s="8" t="s">
        <v>1328</v>
      </c>
      <c r="E38" s="8">
        <v>3</v>
      </c>
      <c r="F38" s="4" t="s">
        <v>1336</v>
      </c>
      <c r="G38" s="4">
        <v>1.01</v>
      </c>
      <c r="H38" s="4">
        <v>0</v>
      </c>
      <c r="I38" s="9">
        <v>10</v>
      </c>
      <c r="J38" s="9">
        <v>10</v>
      </c>
      <c r="K38" s="6" t="s">
        <v>1338</v>
      </c>
      <c r="L38" s="4" t="s">
        <v>1340</v>
      </c>
      <c r="M38" s="4" t="s">
        <v>0</v>
      </c>
      <c r="N38" s="4" t="s">
        <v>0</v>
      </c>
      <c r="O38" s="4" t="s">
        <v>312</v>
      </c>
      <c r="P38" s="5" t="s">
        <v>15</v>
      </c>
      <c r="Q38" s="4" t="s">
        <v>278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</row>
    <row r="39" spans="1:22">
      <c r="A39" s="9">
        <f t="shared" si="0"/>
        <v>90037</v>
      </c>
      <c r="B39" s="9" t="s">
        <v>14</v>
      </c>
      <c r="C39" s="9">
        <v>5</v>
      </c>
      <c r="D39" s="8" t="s">
        <v>1328</v>
      </c>
      <c r="E39" s="8">
        <v>3</v>
      </c>
      <c r="F39" s="4" t="s">
        <v>1336</v>
      </c>
      <c r="G39" s="4">
        <v>1.01</v>
      </c>
      <c r="H39" s="4">
        <v>0</v>
      </c>
      <c r="I39" s="9">
        <v>10</v>
      </c>
      <c r="J39" s="9">
        <v>10</v>
      </c>
      <c r="K39" s="6" t="s">
        <v>1338</v>
      </c>
      <c r="L39" s="4" t="s">
        <v>0</v>
      </c>
      <c r="M39" s="4" t="s">
        <v>1339</v>
      </c>
      <c r="N39" s="4" t="s">
        <v>0</v>
      </c>
      <c r="O39" s="4" t="s">
        <v>312</v>
      </c>
      <c r="P39" s="5" t="s">
        <v>15</v>
      </c>
      <c r="Q39" s="4" t="s">
        <v>278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</row>
    <row r="40" spans="1:22">
      <c r="A40" s="9">
        <f t="shared" si="0"/>
        <v>90038</v>
      </c>
      <c r="B40" s="9" t="s">
        <v>14</v>
      </c>
      <c r="C40" s="9">
        <v>5</v>
      </c>
      <c r="D40" s="8" t="s">
        <v>1328</v>
      </c>
      <c r="E40" s="8">
        <v>3</v>
      </c>
      <c r="F40" s="4" t="s">
        <v>1308</v>
      </c>
      <c r="G40" s="4">
        <v>1.01</v>
      </c>
      <c r="H40" s="4">
        <v>0</v>
      </c>
      <c r="I40" s="9">
        <v>10</v>
      </c>
      <c r="J40" s="9">
        <v>10</v>
      </c>
      <c r="K40" s="6" t="s">
        <v>1338</v>
      </c>
      <c r="L40" s="4" t="s">
        <v>0</v>
      </c>
      <c r="M40" s="4" t="s">
        <v>1339</v>
      </c>
      <c r="N40" s="4" t="s">
        <v>0</v>
      </c>
      <c r="O40" s="4" t="s">
        <v>312</v>
      </c>
      <c r="P40" s="5" t="s">
        <v>15</v>
      </c>
      <c r="Q40" s="4" t="s">
        <v>278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0</v>
      </c>
    </row>
    <row r="41" spans="1:22">
      <c r="A41" s="9">
        <f t="shared" si="0"/>
        <v>90039</v>
      </c>
      <c r="B41" s="9" t="s">
        <v>14</v>
      </c>
      <c r="C41" s="9">
        <v>5</v>
      </c>
      <c r="D41" s="8" t="s">
        <v>1328</v>
      </c>
      <c r="E41" s="8">
        <v>3</v>
      </c>
      <c r="F41" s="4" t="s">
        <v>1336</v>
      </c>
      <c r="G41" s="4">
        <v>1.01</v>
      </c>
      <c r="H41" s="4">
        <v>0</v>
      </c>
      <c r="I41" s="9">
        <v>10</v>
      </c>
      <c r="J41" s="9">
        <v>10</v>
      </c>
      <c r="K41" s="6" t="s">
        <v>1338</v>
      </c>
      <c r="L41" s="4" t="s">
        <v>0</v>
      </c>
      <c r="M41" s="4" t="s">
        <v>1339</v>
      </c>
      <c r="N41" s="4" t="s">
        <v>1337</v>
      </c>
      <c r="O41" s="4" t="s">
        <v>312</v>
      </c>
      <c r="P41" s="5" t="s">
        <v>15</v>
      </c>
      <c r="Q41" s="4" t="s">
        <v>278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</row>
    <row r="42" spans="1:22">
      <c r="A42" s="9">
        <f t="shared" si="0"/>
        <v>90040</v>
      </c>
      <c r="B42" s="9" t="s">
        <v>14</v>
      </c>
      <c r="C42" s="9">
        <v>5</v>
      </c>
      <c r="D42" s="8" t="s">
        <v>1328</v>
      </c>
      <c r="E42" s="8">
        <v>3</v>
      </c>
      <c r="F42" s="4" t="s">
        <v>1308</v>
      </c>
      <c r="G42" s="4">
        <v>1.01</v>
      </c>
      <c r="H42" s="4">
        <v>0</v>
      </c>
      <c r="I42" s="9">
        <v>10</v>
      </c>
      <c r="J42" s="9">
        <v>10</v>
      </c>
      <c r="K42" s="6" t="s">
        <v>1338</v>
      </c>
      <c r="L42" s="4" t="s">
        <v>0</v>
      </c>
      <c r="M42" s="4" t="s">
        <v>1339</v>
      </c>
      <c r="N42" s="4" t="s">
        <v>1337</v>
      </c>
      <c r="O42" s="4" t="s">
        <v>312</v>
      </c>
      <c r="P42" s="5" t="s">
        <v>15</v>
      </c>
      <c r="Q42" s="4" t="s">
        <v>278</v>
      </c>
      <c r="R42" s="3">
        <v>156</v>
      </c>
      <c r="S42" s="3">
        <f>R42/210</f>
        <v>0.74285714285714288</v>
      </c>
      <c r="T42" s="3">
        <v>100582</v>
      </c>
      <c r="U42" s="3">
        <v>1.03</v>
      </c>
      <c r="V42" s="3">
        <v>0.49</v>
      </c>
    </row>
    <row r="43" spans="1:22">
      <c r="A43" s="9">
        <f t="shared" si="0"/>
        <v>90041</v>
      </c>
      <c r="B43" s="9" t="s">
        <v>14</v>
      </c>
      <c r="C43" s="9">
        <v>5</v>
      </c>
      <c r="D43" s="8" t="s">
        <v>1328</v>
      </c>
      <c r="E43" s="8">
        <v>3</v>
      </c>
      <c r="F43" s="4" t="s">
        <v>1336</v>
      </c>
      <c r="G43" s="4">
        <v>1.05</v>
      </c>
      <c r="H43" s="4">
        <v>0</v>
      </c>
      <c r="I43" s="9">
        <v>10</v>
      </c>
      <c r="J43" s="9">
        <v>10</v>
      </c>
      <c r="K43" s="6" t="s">
        <v>1338</v>
      </c>
      <c r="L43" s="4" t="s">
        <v>0</v>
      </c>
      <c r="M43" s="4" t="s">
        <v>0</v>
      </c>
      <c r="N43" s="4" t="s">
        <v>1337</v>
      </c>
      <c r="O43" s="4" t="s">
        <v>312</v>
      </c>
      <c r="P43" s="5" t="s">
        <v>15</v>
      </c>
      <c r="Q43" s="4" t="s">
        <v>278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</row>
    <row r="44" spans="1:22">
      <c r="A44" s="9">
        <f t="shared" si="0"/>
        <v>90042</v>
      </c>
      <c r="B44" s="11" t="s">
        <v>929</v>
      </c>
      <c r="C44" s="9">
        <v>5</v>
      </c>
      <c r="D44" s="8" t="s">
        <v>1328</v>
      </c>
      <c r="E44" s="8">
        <v>3</v>
      </c>
      <c r="F44" s="4" t="s">
        <v>1308</v>
      </c>
      <c r="G44" s="4">
        <v>1.05</v>
      </c>
      <c r="H44" s="4">
        <v>0</v>
      </c>
      <c r="I44" s="9">
        <v>10</v>
      </c>
      <c r="J44" s="9">
        <v>10</v>
      </c>
      <c r="K44" s="6" t="s">
        <v>1338</v>
      </c>
      <c r="L44" s="4" t="s">
        <v>0</v>
      </c>
      <c r="M44" s="4" t="s">
        <v>0</v>
      </c>
      <c r="N44" s="4" t="s">
        <v>1337</v>
      </c>
      <c r="O44" s="4" t="s">
        <v>312</v>
      </c>
      <c r="P44" s="5" t="s">
        <v>15</v>
      </c>
      <c r="Q44" s="4" t="s">
        <v>278</v>
      </c>
      <c r="R44" s="3">
        <v>180</v>
      </c>
      <c r="S44" s="3">
        <f>R44/210</f>
        <v>0.8571428571428571</v>
      </c>
      <c r="T44" s="3">
        <v>100813</v>
      </c>
      <c r="U44" s="3">
        <v>1.04</v>
      </c>
      <c r="V44" s="3">
        <v>0.47</v>
      </c>
    </row>
    <row r="45" spans="1:22">
      <c r="A45" s="9">
        <f t="shared" si="0"/>
        <v>90043</v>
      </c>
      <c r="B45" s="9" t="s">
        <v>14</v>
      </c>
      <c r="C45" s="9">
        <v>5</v>
      </c>
      <c r="D45" s="8" t="s">
        <v>1328</v>
      </c>
      <c r="E45" s="8">
        <v>3</v>
      </c>
      <c r="F45" s="4" t="s">
        <v>1336</v>
      </c>
      <c r="G45" s="4">
        <v>1.1000000000000001</v>
      </c>
      <c r="H45" s="4">
        <v>0</v>
      </c>
      <c r="I45" s="9">
        <v>10</v>
      </c>
      <c r="J45" s="9">
        <v>10</v>
      </c>
      <c r="K45" s="6" t="s">
        <v>1320</v>
      </c>
      <c r="L45" s="4" t="s">
        <v>0</v>
      </c>
      <c r="M45" s="4" t="s">
        <v>0</v>
      </c>
      <c r="N45" s="4" t="s">
        <v>0</v>
      </c>
      <c r="O45" s="4" t="s">
        <v>312</v>
      </c>
      <c r="P45" s="5" t="s">
        <v>15</v>
      </c>
      <c r="Q45" s="4" t="s">
        <v>278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</row>
    <row r="46" spans="1:22">
      <c r="A46" s="9">
        <f t="shared" si="0"/>
        <v>90044</v>
      </c>
      <c r="B46" s="9" t="s">
        <v>14</v>
      </c>
      <c r="C46" s="9">
        <v>5</v>
      </c>
      <c r="D46" s="8" t="s">
        <v>1328</v>
      </c>
      <c r="E46" s="8">
        <v>3</v>
      </c>
      <c r="F46" s="4" t="s">
        <v>1308</v>
      </c>
      <c r="G46" s="4">
        <v>1.1000000000000001</v>
      </c>
      <c r="H46" s="4">
        <v>0</v>
      </c>
      <c r="I46" s="9">
        <v>10</v>
      </c>
      <c r="J46" s="9">
        <v>10</v>
      </c>
      <c r="K46" s="6" t="s">
        <v>1320</v>
      </c>
      <c r="L46" s="4" t="s">
        <v>0</v>
      </c>
      <c r="M46" s="4" t="s">
        <v>0</v>
      </c>
      <c r="N46" s="4" t="s">
        <v>0</v>
      </c>
      <c r="O46" s="4" t="s">
        <v>312</v>
      </c>
      <c r="P46" s="5" t="s">
        <v>15</v>
      </c>
      <c r="Q46" s="4" t="s">
        <v>278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</row>
    <row r="47" spans="1:22">
      <c r="A47" s="9">
        <f t="shared" si="0"/>
        <v>90045</v>
      </c>
      <c r="B47" s="9" t="s">
        <v>14</v>
      </c>
      <c r="C47" s="9">
        <v>5</v>
      </c>
      <c r="D47" s="8" t="s">
        <v>1328</v>
      </c>
      <c r="E47" s="8">
        <v>3</v>
      </c>
      <c r="F47" s="4" t="s">
        <v>1336</v>
      </c>
      <c r="G47" s="4">
        <v>1.1000000000000001</v>
      </c>
      <c r="H47" s="4">
        <v>0</v>
      </c>
      <c r="I47" s="9">
        <v>10</v>
      </c>
      <c r="J47" s="9">
        <v>10</v>
      </c>
      <c r="K47" s="6" t="s">
        <v>1320</v>
      </c>
      <c r="L47" s="4" t="s">
        <v>0</v>
      </c>
      <c r="M47" s="4" t="s">
        <v>0</v>
      </c>
      <c r="N47" s="4" t="s">
        <v>627</v>
      </c>
      <c r="O47" s="4" t="s">
        <v>312</v>
      </c>
      <c r="P47" s="5" t="s">
        <v>15</v>
      </c>
      <c r="Q47" s="4" t="s">
        <v>278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</row>
    <row r="48" spans="1:22">
      <c r="A48" s="9">
        <f t="shared" si="0"/>
        <v>90046</v>
      </c>
      <c r="B48" s="9" t="s">
        <v>14</v>
      </c>
      <c r="C48" s="9">
        <v>5</v>
      </c>
      <c r="D48" s="8" t="s">
        <v>1328</v>
      </c>
      <c r="E48" s="8">
        <v>3</v>
      </c>
      <c r="F48" s="4" t="s">
        <v>1308</v>
      </c>
      <c r="G48" s="4">
        <v>1.1000000000000001</v>
      </c>
      <c r="H48" s="4">
        <v>0</v>
      </c>
      <c r="I48" s="9">
        <v>10</v>
      </c>
      <c r="J48" s="9">
        <v>10</v>
      </c>
      <c r="K48" s="6" t="s">
        <v>1320</v>
      </c>
      <c r="L48" s="4" t="s">
        <v>0</v>
      </c>
      <c r="M48" s="4" t="s">
        <v>0</v>
      </c>
      <c r="N48" s="4" t="s">
        <v>627</v>
      </c>
      <c r="O48" s="4" t="s">
        <v>312</v>
      </c>
      <c r="P48" s="5" t="s">
        <v>15</v>
      </c>
      <c r="Q48" s="4" t="s">
        <v>278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</row>
    <row r="49" spans="1:22">
      <c r="A49" s="9">
        <f t="shared" si="0"/>
        <v>90047</v>
      </c>
      <c r="B49" s="9" t="s">
        <v>14</v>
      </c>
      <c r="C49" s="9">
        <v>5</v>
      </c>
      <c r="D49" s="8" t="s">
        <v>1328</v>
      </c>
      <c r="E49" s="8">
        <v>3</v>
      </c>
      <c r="F49" s="4" t="s">
        <v>1336</v>
      </c>
      <c r="G49" s="4">
        <v>1.1000000000000001</v>
      </c>
      <c r="H49" s="4">
        <v>0</v>
      </c>
      <c r="I49" s="9">
        <v>50</v>
      </c>
      <c r="J49" s="9">
        <v>50</v>
      </c>
      <c r="K49" s="6" t="s">
        <v>922</v>
      </c>
      <c r="L49" s="4" t="s">
        <v>1335</v>
      </c>
      <c r="M49" s="4" t="s">
        <v>0</v>
      </c>
      <c r="N49" s="4" t="s">
        <v>0</v>
      </c>
      <c r="O49" s="4" t="s">
        <v>312</v>
      </c>
      <c r="P49" s="5" t="s">
        <v>15</v>
      </c>
      <c r="Q49" s="4" t="s">
        <v>278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</row>
    <row r="50" spans="1:22">
      <c r="A50" s="9">
        <f t="shared" si="0"/>
        <v>90048</v>
      </c>
      <c r="B50" s="9" t="s">
        <v>14</v>
      </c>
      <c r="C50" s="9">
        <v>5</v>
      </c>
      <c r="D50" s="8" t="s">
        <v>1328</v>
      </c>
      <c r="E50" s="8">
        <v>4</v>
      </c>
      <c r="F50" s="4" t="s">
        <v>1304</v>
      </c>
      <c r="G50" s="4">
        <v>1.01</v>
      </c>
      <c r="H50" s="4">
        <v>0</v>
      </c>
      <c r="I50" s="9">
        <v>10</v>
      </c>
      <c r="J50" s="9">
        <v>10</v>
      </c>
      <c r="K50" s="6" t="s">
        <v>922</v>
      </c>
      <c r="L50" s="4" t="s">
        <v>1334</v>
      </c>
      <c r="M50" s="4" t="s">
        <v>0</v>
      </c>
      <c r="N50" s="4" t="s">
        <v>0</v>
      </c>
      <c r="O50" s="4" t="s">
        <v>312</v>
      </c>
      <c r="P50" s="5" t="s">
        <v>15</v>
      </c>
      <c r="Q50" s="4" t="s">
        <v>278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</row>
    <row r="51" spans="1:22">
      <c r="A51" s="9">
        <f t="shared" si="0"/>
        <v>90049</v>
      </c>
      <c r="B51" s="9" t="s">
        <v>14</v>
      </c>
      <c r="C51" s="9">
        <v>5</v>
      </c>
      <c r="D51" s="8" t="s">
        <v>1328</v>
      </c>
      <c r="E51" s="8">
        <v>4</v>
      </c>
      <c r="F51" s="4" t="s">
        <v>1304</v>
      </c>
      <c r="G51" s="4">
        <v>1.01</v>
      </c>
      <c r="H51" s="4">
        <v>0</v>
      </c>
      <c r="I51" s="9">
        <v>10</v>
      </c>
      <c r="J51" s="9">
        <v>10</v>
      </c>
      <c r="K51" s="6" t="s">
        <v>922</v>
      </c>
      <c r="L51" s="4" t="s">
        <v>0</v>
      </c>
      <c r="M51" s="4" t="s">
        <v>0</v>
      </c>
      <c r="N51" s="4" t="s">
        <v>320</v>
      </c>
      <c r="O51" s="4" t="s">
        <v>312</v>
      </c>
      <c r="P51" s="5" t="s">
        <v>15</v>
      </c>
      <c r="Q51" s="4" t="s">
        <v>278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</row>
    <row r="52" spans="1:22">
      <c r="A52" s="9">
        <f t="shared" si="0"/>
        <v>90050</v>
      </c>
      <c r="B52" s="9" t="s">
        <v>14</v>
      </c>
      <c r="C52" s="9">
        <v>5</v>
      </c>
      <c r="D52" s="8" t="s">
        <v>1328</v>
      </c>
      <c r="E52" s="8">
        <v>4</v>
      </c>
      <c r="F52" s="4" t="s">
        <v>1304</v>
      </c>
      <c r="G52" s="4">
        <v>1.01</v>
      </c>
      <c r="H52" s="4">
        <v>0</v>
      </c>
      <c r="I52" s="9">
        <v>10</v>
      </c>
      <c r="J52" s="9">
        <v>10</v>
      </c>
      <c r="K52" s="6" t="s">
        <v>366</v>
      </c>
      <c r="L52" s="4" t="s">
        <v>1332</v>
      </c>
      <c r="M52" s="4" t="s">
        <v>0</v>
      </c>
      <c r="N52" s="4" t="s">
        <v>0</v>
      </c>
      <c r="O52" s="4" t="s">
        <v>312</v>
      </c>
      <c r="P52" s="5" t="s">
        <v>15</v>
      </c>
      <c r="Q52" s="4" t="s">
        <v>278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</row>
    <row r="53" spans="1:22">
      <c r="A53" s="9">
        <f t="shared" si="0"/>
        <v>90051</v>
      </c>
      <c r="B53" s="9" t="s">
        <v>14</v>
      </c>
      <c r="C53" s="9">
        <v>5</v>
      </c>
      <c r="D53" s="8" t="s">
        <v>1328</v>
      </c>
      <c r="E53" s="8">
        <v>4</v>
      </c>
      <c r="F53" s="4" t="s">
        <v>1304</v>
      </c>
      <c r="G53" s="4">
        <v>1.01</v>
      </c>
      <c r="H53" s="4">
        <v>0</v>
      </c>
      <c r="I53" s="9">
        <v>10</v>
      </c>
      <c r="J53" s="9">
        <v>10</v>
      </c>
      <c r="K53" s="6" t="s">
        <v>366</v>
      </c>
      <c r="L53" s="4" t="s">
        <v>1332</v>
      </c>
      <c r="M53" s="4" t="s">
        <v>0</v>
      </c>
      <c r="N53" s="4" t="s">
        <v>1333</v>
      </c>
      <c r="O53" s="4" t="s">
        <v>312</v>
      </c>
      <c r="P53" s="5" t="s">
        <v>15</v>
      </c>
      <c r="Q53" s="4" t="s">
        <v>278</v>
      </c>
      <c r="R53" s="3" t="s">
        <v>1270</v>
      </c>
      <c r="S53" s="3" t="s">
        <v>0</v>
      </c>
      <c r="T53" s="3" t="s">
        <v>0</v>
      </c>
      <c r="U53" s="3" t="s">
        <v>0</v>
      </c>
      <c r="V53" s="3" t="s">
        <v>0</v>
      </c>
    </row>
    <row r="54" spans="1:22">
      <c r="A54" s="9">
        <f t="shared" si="0"/>
        <v>90052</v>
      </c>
      <c r="B54" s="9" t="s">
        <v>14</v>
      </c>
      <c r="C54" s="9">
        <v>5</v>
      </c>
      <c r="D54" s="8" t="s">
        <v>1328</v>
      </c>
      <c r="E54" s="8">
        <v>4</v>
      </c>
      <c r="F54" s="4" t="s">
        <v>1304</v>
      </c>
      <c r="G54" s="4">
        <v>1.01</v>
      </c>
      <c r="H54" s="4">
        <v>0</v>
      </c>
      <c r="I54" s="9">
        <v>10</v>
      </c>
      <c r="J54" s="9">
        <v>10</v>
      </c>
      <c r="K54" s="6" t="s">
        <v>366</v>
      </c>
      <c r="L54" s="4" t="s">
        <v>1332</v>
      </c>
      <c r="M54" s="4" t="s">
        <v>0</v>
      </c>
      <c r="N54" s="4" t="s">
        <v>627</v>
      </c>
      <c r="O54" s="4" t="s">
        <v>312</v>
      </c>
      <c r="P54" s="5" t="s">
        <v>15</v>
      </c>
      <c r="Q54" s="4" t="s">
        <v>278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</row>
    <row r="55" spans="1:22">
      <c r="A55" s="9">
        <f t="shared" si="0"/>
        <v>90053</v>
      </c>
      <c r="B55" s="9" t="s">
        <v>14</v>
      </c>
      <c r="C55" s="9">
        <v>5</v>
      </c>
      <c r="D55" s="8" t="s">
        <v>1328</v>
      </c>
      <c r="E55" s="8">
        <v>4</v>
      </c>
      <c r="F55" s="4" t="s">
        <v>1298</v>
      </c>
      <c r="G55" s="4">
        <v>1.01</v>
      </c>
      <c r="H55" s="4">
        <v>0</v>
      </c>
      <c r="I55" s="9">
        <v>10</v>
      </c>
      <c r="J55" s="9">
        <v>10</v>
      </c>
      <c r="K55" s="6" t="s">
        <v>366</v>
      </c>
      <c r="L55" s="4" t="s">
        <v>1332</v>
      </c>
      <c r="M55" s="4" t="s">
        <v>0</v>
      </c>
      <c r="N55" s="4" t="s">
        <v>419</v>
      </c>
      <c r="O55" s="4" t="s">
        <v>312</v>
      </c>
      <c r="P55" s="5" t="s">
        <v>15</v>
      </c>
      <c r="Q55" s="4" t="s">
        <v>278</v>
      </c>
      <c r="R55" s="3" t="s">
        <v>0</v>
      </c>
      <c r="S55" s="3" t="s">
        <v>0</v>
      </c>
      <c r="T55" s="3" t="s">
        <v>1270</v>
      </c>
      <c r="U55" s="3" t="s">
        <v>0</v>
      </c>
      <c r="V55" s="3" t="s">
        <v>0</v>
      </c>
    </row>
    <row r="56" spans="1:22">
      <c r="A56" s="9">
        <f t="shared" si="0"/>
        <v>90054</v>
      </c>
      <c r="B56" s="11" t="s">
        <v>929</v>
      </c>
      <c r="C56" s="9">
        <v>5</v>
      </c>
      <c r="D56" s="8" t="s">
        <v>1328</v>
      </c>
      <c r="E56" s="8">
        <v>4</v>
      </c>
      <c r="F56" s="4" t="s">
        <v>1308</v>
      </c>
      <c r="G56" s="4">
        <v>1.01</v>
      </c>
      <c r="H56" s="4">
        <v>0</v>
      </c>
      <c r="I56" s="9">
        <v>10</v>
      </c>
      <c r="J56" s="9">
        <v>10</v>
      </c>
      <c r="K56" s="6" t="s">
        <v>366</v>
      </c>
      <c r="L56" s="4" t="s">
        <v>1332</v>
      </c>
      <c r="M56" s="4" t="s">
        <v>0</v>
      </c>
      <c r="N56" s="4" t="s">
        <v>419</v>
      </c>
      <c r="O56" s="4" t="s">
        <v>312</v>
      </c>
      <c r="P56" s="5" t="s">
        <v>15</v>
      </c>
      <c r="Q56" s="4" t="s">
        <v>278</v>
      </c>
      <c r="R56" s="3">
        <v>141</v>
      </c>
      <c r="S56" s="3">
        <f>R56/210</f>
        <v>0.67142857142857137</v>
      </c>
      <c r="T56" s="3">
        <v>101516</v>
      </c>
      <c r="U56" s="3">
        <v>1.1000000000000001</v>
      </c>
      <c r="V56" s="3">
        <v>0.35</v>
      </c>
    </row>
    <row r="57" spans="1:22">
      <c r="A57" s="9">
        <f t="shared" si="0"/>
        <v>90055</v>
      </c>
      <c r="B57" s="9" t="s">
        <v>14</v>
      </c>
      <c r="C57" s="9">
        <v>5</v>
      </c>
      <c r="D57" s="8" t="s">
        <v>1328</v>
      </c>
      <c r="E57" s="8">
        <v>4</v>
      </c>
      <c r="F57" s="4" t="s">
        <v>1304</v>
      </c>
      <c r="G57" s="4">
        <v>1.01</v>
      </c>
      <c r="H57" s="4">
        <v>0</v>
      </c>
      <c r="I57" s="9">
        <v>10</v>
      </c>
      <c r="J57" s="9">
        <v>10</v>
      </c>
      <c r="K57" s="6" t="s">
        <v>366</v>
      </c>
      <c r="L57" s="4" t="s">
        <v>1331</v>
      </c>
      <c r="M57" s="4" t="s">
        <v>0</v>
      </c>
      <c r="N57" s="4" t="s">
        <v>0</v>
      </c>
      <c r="O57" s="4" t="s">
        <v>312</v>
      </c>
      <c r="P57" s="5" t="s">
        <v>15</v>
      </c>
      <c r="Q57" s="4" t="s">
        <v>278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</row>
    <row r="58" spans="1:22">
      <c r="A58" s="9">
        <f t="shared" si="0"/>
        <v>90056</v>
      </c>
      <c r="B58" s="9" t="s">
        <v>14</v>
      </c>
      <c r="C58" s="9">
        <v>5</v>
      </c>
      <c r="D58" s="8" t="s">
        <v>1328</v>
      </c>
      <c r="E58" s="8">
        <v>5</v>
      </c>
      <c r="F58" s="4" t="s">
        <v>1304</v>
      </c>
      <c r="G58" s="4">
        <v>1.1000000000000001</v>
      </c>
      <c r="H58" s="4">
        <v>0</v>
      </c>
      <c r="I58" s="9">
        <v>10</v>
      </c>
      <c r="J58" s="9">
        <v>10</v>
      </c>
      <c r="K58" s="6" t="s">
        <v>922</v>
      </c>
      <c r="L58" s="4" t="s">
        <v>1330</v>
      </c>
      <c r="M58" s="4" t="s">
        <v>0</v>
      </c>
      <c r="N58" s="4" t="s">
        <v>0</v>
      </c>
      <c r="O58" s="4" t="s">
        <v>312</v>
      </c>
      <c r="P58" s="5" t="s">
        <v>15</v>
      </c>
      <c r="Q58" s="4" t="s">
        <v>278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0</v>
      </c>
    </row>
    <row r="59" spans="1:22">
      <c r="A59" s="9">
        <f t="shared" si="0"/>
        <v>90057</v>
      </c>
      <c r="B59" s="9" t="s">
        <v>14</v>
      </c>
      <c r="C59" s="9">
        <v>5</v>
      </c>
      <c r="D59" s="8" t="s">
        <v>1328</v>
      </c>
      <c r="E59" s="8">
        <v>5</v>
      </c>
      <c r="F59" s="4" t="s">
        <v>1304</v>
      </c>
      <c r="G59" s="4">
        <v>1.1000000000000001</v>
      </c>
      <c r="H59" s="4">
        <v>0</v>
      </c>
      <c r="I59" s="9">
        <v>10</v>
      </c>
      <c r="J59" s="9">
        <v>10</v>
      </c>
      <c r="K59" s="6" t="s">
        <v>922</v>
      </c>
      <c r="L59" s="4" t="s">
        <v>1330</v>
      </c>
      <c r="M59" s="4" t="s">
        <v>0</v>
      </c>
      <c r="N59" s="4" t="s">
        <v>444</v>
      </c>
      <c r="O59" s="4" t="s">
        <v>312</v>
      </c>
      <c r="P59" s="5" t="s">
        <v>15</v>
      </c>
      <c r="Q59" s="4" t="s">
        <v>278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</row>
    <row r="60" spans="1:22">
      <c r="A60" s="9">
        <f t="shared" si="0"/>
        <v>90058</v>
      </c>
      <c r="B60" s="9" t="s">
        <v>1277</v>
      </c>
      <c r="C60" s="9">
        <v>5</v>
      </c>
      <c r="D60" s="8" t="s">
        <v>1328</v>
      </c>
      <c r="E60" s="8">
        <v>5</v>
      </c>
      <c r="F60" s="4" t="s">
        <v>1299</v>
      </c>
      <c r="G60" s="4">
        <v>1.1000000000000001</v>
      </c>
      <c r="H60" s="4">
        <v>0</v>
      </c>
      <c r="I60" s="9">
        <v>10</v>
      </c>
      <c r="J60" s="9">
        <v>10</v>
      </c>
      <c r="K60" s="6" t="s">
        <v>1274</v>
      </c>
      <c r="L60" s="4" t="s">
        <v>1329</v>
      </c>
      <c r="M60" s="4" t="s">
        <v>1270</v>
      </c>
      <c r="N60" s="4" t="s">
        <v>1313</v>
      </c>
      <c r="O60" s="4" t="s">
        <v>1272</v>
      </c>
      <c r="P60" s="5" t="s">
        <v>15</v>
      </c>
      <c r="Q60" s="4" t="s">
        <v>278</v>
      </c>
      <c r="R60" s="3" t="s">
        <v>1270</v>
      </c>
      <c r="S60" s="3" t="s">
        <v>1270</v>
      </c>
      <c r="T60" s="3" t="s">
        <v>0</v>
      </c>
      <c r="U60" s="3" t="s">
        <v>1270</v>
      </c>
      <c r="V60" s="3" t="s">
        <v>1270</v>
      </c>
    </row>
    <row r="61" spans="1:22">
      <c r="A61" s="9">
        <f t="shared" si="0"/>
        <v>90059</v>
      </c>
      <c r="B61" s="9" t="s">
        <v>14</v>
      </c>
      <c r="C61" s="9">
        <v>5</v>
      </c>
      <c r="D61" s="8" t="s">
        <v>1328</v>
      </c>
      <c r="E61" s="8">
        <v>5</v>
      </c>
      <c r="F61" s="4" t="s">
        <v>1308</v>
      </c>
      <c r="G61" s="4">
        <v>1.05</v>
      </c>
      <c r="H61" s="4">
        <v>0</v>
      </c>
      <c r="I61" s="9">
        <v>50</v>
      </c>
      <c r="J61" s="9">
        <v>50</v>
      </c>
      <c r="K61" s="6" t="s">
        <v>922</v>
      </c>
      <c r="L61" s="4" t="s">
        <v>0</v>
      </c>
      <c r="M61" s="4" t="s">
        <v>1270</v>
      </c>
      <c r="N61" s="4" t="s">
        <v>0</v>
      </c>
      <c r="O61" s="4" t="s">
        <v>312</v>
      </c>
      <c r="P61" s="5" t="s">
        <v>15</v>
      </c>
      <c r="Q61" s="4" t="s">
        <v>278</v>
      </c>
      <c r="R61" s="3" t="s">
        <v>0</v>
      </c>
      <c r="S61" s="3" t="s">
        <v>1270</v>
      </c>
      <c r="T61" s="3" t="s">
        <v>0</v>
      </c>
      <c r="U61" s="3" t="s">
        <v>0</v>
      </c>
      <c r="V61" s="3" t="s">
        <v>1270</v>
      </c>
    </row>
    <row r="62" spans="1:22">
      <c r="A62" s="9">
        <f t="shared" si="0"/>
        <v>90060</v>
      </c>
      <c r="B62" s="9" t="s">
        <v>14</v>
      </c>
      <c r="C62" s="9">
        <v>5</v>
      </c>
      <c r="D62" s="8" t="s">
        <v>1328</v>
      </c>
      <c r="E62" s="8">
        <v>6</v>
      </c>
      <c r="F62" s="4" t="s">
        <v>1304</v>
      </c>
      <c r="G62" s="4">
        <v>1.1000000000000001</v>
      </c>
      <c r="H62" s="4">
        <v>0</v>
      </c>
      <c r="I62" s="9">
        <v>10</v>
      </c>
      <c r="J62" s="9">
        <v>10</v>
      </c>
      <c r="K62" s="6" t="s">
        <v>1320</v>
      </c>
      <c r="L62" s="4" t="s">
        <v>0</v>
      </c>
      <c r="M62" s="4" t="s">
        <v>0</v>
      </c>
      <c r="N62" s="4" t="s">
        <v>0</v>
      </c>
      <c r="O62" s="4" t="s">
        <v>312</v>
      </c>
      <c r="P62" s="5" t="s">
        <v>15</v>
      </c>
      <c r="Q62" s="4" t="s">
        <v>278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</row>
    <row r="63" spans="1:22">
      <c r="A63" s="9">
        <f t="shared" si="0"/>
        <v>90061</v>
      </c>
      <c r="B63" s="9" t="s">
        <v>14</v>
      </c>
      <c r="C63" s="9">
        <v>5</v>
      </c>
      <c r="D63" s="3" t="s">
        <v>996</v>
      </c>
      <c r="E63" s="8">
        <v>12</v>
      </c>
      <c r="F63" s="4" t="s">
        <v>1304</v>
      </c>
      <c r="G63" s="4">
        <v>1.01</v>
      </c>
      <c r="H63" s="4">
        <v>0</v>
      </c>
      <c r="I63" s="9">
        <v>10</v>
      </c>
      <c r="J63" s="9">
        <v>10</v>
      </c>
      <c r="K63" s="6" t="s">
        <v>1320</v>
      </c>
      <c r="L63" s="4" t="s">
        <v>1327</v>
      </c>
      <c r="M63" s="4" t="s">
        <v>0</v>
      </c>
      <c r="N63" s="4" t="s">
        <v>0</v>
      </c>
      <c r="O63" s="4" t="s">
        <v>312</v>
      </c>
      <c r="P63" s="5" t="s">
        <v>1271</v>
      </c>
      <c r="Q63" s="4" t="s">
        <v>278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</row>
    <row r="64" spans="1:22">
      <c r="A64" s="9">
        <f t="shared" si="0"/>
        <v>90062</v>
      </c>
      <c r="B64" s="9" t="s">
        <v>14</v>
      </c>
      <c r="C64" s="9">
        <v>5</v>
      </c>
      <c r="D64" s="3" t="s">
        <v>996</v>
      </c>
      <c r="E64" s="8">
        <v>12</v>
      </c>
      <c r="F64" s="4" t="s">
        <v>1304</v>
      </c>
      <c r="G64" s="4">
        <v>1.01</v>
      </c>
      <c r="H64" s="4">
        <v>0</v>
      </c>
      <c r="I64" s="9">
        <v>10</v>
      </c>
      <c r="J64" s="9">
        <v>10</v>
      </c>
      <c r="K64" s="6" t="s">
        <v>922</v>
      </c>
      <c r="L64" s="4" t="s">
        <v>1326</v>
      </c>
      <c r="M64" s="4" t="s">
        <v>0</v>
      </c>
      <c r="N64" s="4" t="s">
        <v>0</v>
      </c>
      <c r="O64" s="4" t="s">
        <v>312</v>
      </c>
      <c r="P64" s="5" t="s">
        <v>15</v>
      </c>
      <c r="Q64" s="4" t="s">
        <v>278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</row>
    <row r="65" spans="1:22">
      <c r="A65" s="9">
        <f t="shared" si="0"/>
        <v>90063</v>
      </c>
      <c r="B65" s="9" t="s">
        <v>14</v>
      </c>
      <c r="C65" s="9">
        <v>5</v>
      </c>
      <c r="D65" s="3" t="s">
        <v>996</v>
      </c>
      <c r="E65" s="8">
        <v>12</v>
      </c>
      <c r="F65" s="4" t="s">
        <v>1304</v>
      </c>
      <c r="G65" s="4">
        <v>1.01</v>
      </c>
      <c r="H65" s="4">
        <v>0</v>
      </c>
      <c r="I65" s="9">
        <v>30</v>
      </c>
      <c r="J65" s="9">
        <v>30</v>
      </c>
      <c r="K65" s="6" t="s">
        <v>922</v>
      </c>
      <c r="L65" s="4" t="s">
        <v>1325</v>
      </c>
      <c r="M65" s="4" t="s">
        <v>0</v>
      </c>
      <c r="N65" s="4" t="s">
        <v>0</v>
      </c>
      <c r="O65" s="4" t="s">
        <v>312</v>
      </c>
      <c r="P65" s="5" t="s">
        <v>15</v>
      </c>
      <c r="Q65" s="4" t="s">
        <v>278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</row>
    <row r="66" spans="1:22">
      <c r="A66" s="9">
        <f t="shared" si="0"/>
        <v>90064</v>
      </c>
      <c r="B66" s="9" t="s">
        <v>14</v>
      </c>
      <c r="C66" s="9">
        <v>5</v>
      </c>
      <c r="D66" s="3" t="s">
        <v>996</v>
      </c>
      <c r="E66" s="8">
        <v>12</v>
      </c>
      <c r="F66" s="4" t="s">
        <v>1304</v>
      </c>
      <c r="G66" s="4">
        <v>1.05</v>
      </c>
      <c r="H66" s="4">
        <v>0</v>
      </c>
      <c r="I66" s="9">
        <v>10</v>
      </c>
      <c r="J66" s="9">
        <v>10</v>
      </c>
      <c r="K66" s="6" t="s">
        <v>922</v>
      </c>
      <c r="L66" s="4" t="s">
        <v>1323</v>
      </c>
      <c r="M66" s="4" t="s">
        <v>0</v>
      </c>
      <c r="N66" s="4" t="s">
        <v>0</v>
      </c>
      <c r="O66" s="4" t="s">
        <v>312</v>
      </c>
      <c r="P66" s="5" t="s">
        <v>15</v>
      </c>
      <c r="Q66" s="4" t="s">
        <v>278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</row>
    <row r="67" spans="1:22">
      <c r="A67" s="9">
        <f t="shared" si="0"/>
        <v>90065</v>
      </c>
      <c r="B67" s="9" t="s">
        <v>14</v>
      </c>
      <c r="C67" s="9">
        <v>5</v>
      </c>
      <c r="D67" s="3" t="s">
        <v>1276</v>
      </c>
      <c r="E67" s="8">
        <v>12</v>
      </c>
      <c r="F67" s="4" t="s">
        <v>1298</v>
      </c>
      <c r="G67" s="4">
        <v>1.05</v>
      </c>
      <c r="H67" s="4">
        <v>0</v>
      </c>
      <c r="I67" s="9">
        <v>10</v>
      </c>
      <c r="J67" s="9">
        <v>10</v>
      </c>
      <c r="K67" s="6" t="s">
        <v>922</v>
      </c>
      <c r="L67" s="4" t="s">
        <v>1323</v>
      </c>
      <c r="M67" s="4" t="s">
        <v>1270</v>
      </c>
      <c r="N67" s="4" t="s">
        <v>1324</v>
      </c>
      <c r="O67" s="4" t="s">
        <v>312</v>
      </c>
      <c r="P67" s="5" t="s">
        <v>1271</v>
      </c>
      <c r="Q67" s="4" t="s">
        <v>278</v>
      </c>
      <c r="R67" s="3" t="s">
        <v>0</v>
      </c>
      <c r="S67" s="3" t="s">
        <v>1270</v>
      </c>
      <c r="T67" s="3" t="s">
        <v>0</v>
      </c>
      <c r="U67" s="3" t="s">
        <v>1270</v>
      </c>
      <c r="V67" s="3" t="s">
        <v>1270</v>
      </c>
    </row>
    <row r="68" spans="1:22">
      <c r="A68" s="9">
        <f t="shared" ref="A68:A131" si="1">A67+1</f>
        <v>90066</v>
      </c>
      <c r="B68" s="9" t="s">
        <v>14</v>
      </c>
      <c r="C68" s="9">
        <v>5</v>
      </c>
      <c r="D68" s="3" t="s">
        <v>996</v>
      </c>
      <c r="E68" s="8">
        <v>12</v>
      </c>
      <c r="F68" s="4" t="s">
        <v>1308</v>
      </c>
      <c r="G68" s="4">
        <v>1.05</v>
      </c>
      <c r="H68" s="4">
        <v>0</v>
      </c>
      <c r="I68" s="9">
        <v>10</v>
      </c>
      <c r="J68" s="9">
        <v>10</v>
      </c>
      <c r="K68" s="6" t="s">
        <v>922</v>
      </c>
      <c r="L68" s="4" t="s">
        <v>1323</v>
      </c>
      <c r="M68" s="4" t="s">
        <v>0</v>
      </c>
      <c r="N68" s="4" t="s">
        <v>371</v>
      </c>
      <c r="O68" s="4" t="s">
        <v>312</v>
      </c>
      <c r="P68" s="5" t="s">
        <v>15</v>
      </c>
      <c r="Q68" s="4" t="s">
        <v>278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</row>
    <row r="69" spans="1:22">
      <c r="A69" s="9">
        <f t="shared" si="1"/>
        <v>90067</v>
      </c>
      <c r="B69" s="9" t="s">
        <v>14</v>
      </c>
      <c r="C69" s="9">
        <v>5</v>
      </c>
      <c r="D69" s="3" t="s">
        <v>996</v>
      </c>
      <c r="E69" s="8">
        <v>12</v>
      </c>
      <c r="F69" s="4" t="s">
        <v>1304</v>
      </c>
      <c r="G69" s="4">
        <v>1.05</v>
      </c>
      <c r="H69" s="4">
        <v>0</v>
      </c>
      <c r="I69" s="9">
        <v>10</v>
      </c>
      <c r="J69" s="9">
        <v>10</v>
      </c>
      <c r="K69" s="6" t="s">
        <v>922</v>
      </c>
      <c r="L69" s="4" t="s">
        <v>1323</v>
      </c>
      <c r="M69" s="4" t="s">
        <v>0</v>
      </c>
      <c r="N69" s="4" t="s">
        <v>419</v>
      </c>
      <c r="O69" s="4" t="s">
        <v>312</v>
      </c>
      <c r="P69" s="5" t="s">
        <v>15</v>
      </c>
      <c r="Q69" s="4" t="s">
        <v>278</v>
      </c>
      <c r="R69" s="3" t="s">
        <v>0</v>
      </c>
      <c r="S69" s="3" t="s">
        <v>1270</v>
      </c>
      <c r="T69" s="3" t="s">
        <v>0</v>
      </c>
      <c r="U69" s="3" t="s">
        <v>0</v>
      </c>
      <c r="V69" s="3" t="s">
        <v>0</v>
      </c>
    </row>
    <row r="70" spans="1:22">
      <c r="A70" s="9">
        <f t="shared" si="1"/>
        <v>90068</v>
      </c>
      <c r="B70" s="11" t="s">
        <v>929</v>
      </c>
      <c r="C70" s="9">
        <v>5</v>
      </c>
      <c r="D70" s="3" t="s">
        <v>996</v>
      </c>
      <c r="E70" s="8">
        <v>12</v>
      </c>
      <c r="F70" s="4" t="s">
        <v>1308</v>
      </c>
      <c r="G70" s="4">
        <v>1.05</v>
      </c>
      <c r="H70" s="4">
        <v>0</v>
      </c>
      <c r="I70" s="9">
        <v>10</v>
      </c>
      <c r="J70" s="9">
        <v>10</v>
      </c>
      <c r="K70" s="6" t="s">
        <v>922</v>
      </c>
      <c r="L70" s="4" t="s">
        <v>1323</v>
      </c>
      <c r="M70" s="4" t="s">
        <v>0</v>
      </c>
      <c r="N70" s="4" t="s">
        <v>419</v>
      </c>
      <c r="O70" s="4" t="s">
        <v>1272</v>
      </c>
      <c r="P70" s="5" t="s">
        <v>15</v>
      </c>
      <c r="Q70" s="4" t="s">
        <v>278</v>
      </c>
      <c r="R70" s="3">
        <v>260</v>
      </c>
      <c r="S70" s="3">
        <f>R70/210</f>
        <v>1.2380952380952381</v>
      </c>
      <c r="T70" s="3">
        <v>101639</v>
      </c>
      <c r="U70" s="3">
        <v>1.06</v>
      </c>
      <c r="V70" s="3">
        <v>0.25</v>
      </c>
    </row>
    <row r="71" spans="1:22">
      <c r="A71" s="9">
        <f t="shared" si="1"/>
        <v>90069</v>
      </c>
      <c r="B71" s="9" t="s">
        <v>14</v>
      </c>
      <c r="C71" s="9">
        <v>5</v>
      </c>
      <c r="D71" s="3" t="s">
        <v>996</v>
      </c>
      <c r="E71" s="8">
        <v>13</v>
      </c>
      <c r="F71" s="4" t="s">
        <v>1304</v>
      </c>
      <c r="G71" s="4">
        <v>1.1000000000000001</v>
      </c>
      <c r="H71" s="4">
        <v>0</v>
      </c>
      <c r="I71" s="9">
        <v>10</v>
      </c>
      <c r="J71" s="9">
        <v>10</v>
      </c>
      <c r="K71" s="6" t="s">
        <v>366</v>
      </c>
      <c r="L71" s="4" t="s">
        <v>1322</v>
      </c>
      <c r="M71" s="4" t="s">
        <v>0</v>
      </c>
      <c r="N71" s="4" t="s">
        <v>0</v>
      </c>
      <c r="O71" s="4" t="s">
        <v>312</v>
      </c>
      <c r="P71" s="5" t="s">
        <v>15</v>
      </c>
      <c r="Q71" s="4" t="s">
        <v>278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</row>
    <row r="72" spans="1:22">
      <c r="A72" s="9">
        <f t="shared" si="1"/>
        <v>90070</v>
      </c>
      <c r="B72" s="9" t="s">
        <v>14</v>
      </c>
      <c r="C72" s="9">
        <v>5</v>
      </c>
      <c r="D72" s="3" t="s">
        <v>996</v>
      </c>
      <c r="E72" s="8">
        <v>13</v>
      </c>
      <c r="F72" s="4" t="s">
        <v>1299</v>
      </c>
      <c r="G72" s="4">
        <v>1.1000000000000001</v>
      </c>
      <c r="H72" s="4">
        <v>0</v>
      </c>
      <c r="I72" s="9">
        <v>10</v>
      </c>
      <c r="J72" s="9">
        <v>10</v>
      </c>
      <c r="K72" s="6" t="s">
        <v>366</v>
      </c>
      <c r="L72" s="4" t="s">
        <v>1322</v>
      </c>
      <c r="M72" s="4" t="s">
        <v>0</v>
      </c>
      <c r="N72" s="4" t="s">
        <v>0</v>
      </c>
      <c r="O72" s="4" t="s">
        <v>1272</v>
      </c>
      <c r="P72" s="5" t="s">
        <v>15</v>
      </c>
      <c r="Q72" s="4" t="s">
        <v>278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1270</v>
      </c>
    </row>
    <row r="73" spans="1:22">
      <c r="A73" s="9">
        <f t="shared" si="1"/>
        <v>90071</v>
      </c>
      <c r="B73" s="9" t="s">
        <v>14</v>
      </c>
      <c r="C73" s="9">
        <v>5</v>
      </c>
      <c r="D73" s="3" t="s">
        <v>996</v>
      </c>
      <c r="E73" s="8">
        <v>13</v>
      </c>
      <c r="F73" s="4" t="s">
        <v>1304</v>
      </c>
      <c r="G73" s="4">
        <v>1.01</v>
      </c>
      <c r="H73" s="4">
        <v>0</v>
      </c>
      <c r="I73" s="9">
        <v>50</v>
      </c>
      <c r="J73" s="9">
        <v>50</v>
      </c>
      <c r="K73" s="6" t="s">
        <v>922</v>
      </c>
      <c r="L73" s="4" t="s">
        <v>0</v>
      </c>
      <c r="M73" s="4" t="s">
        <v>1321</v>
      </c>
      <c r="N73" s="4" t="s">
        <v>0</v>
      </c>
      <c r="O73" s="4" t="s">
        <v>1272</v>
      </c>
      <c r="P73" s="5" t="s">
        <v>15</v>
      </c>
      <c r="Q73" s="4" t="s">
        <v>278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</row>
    <row r="74" spans="1:22">
      <c r="A74" s="9">
        <f t="shared" si="1"/>
        <v>90072</v>
      </c>
      <c r="B74" s="9" t="s">
        <v>14</v>
      </c>
      <c r="C74" s="9">
        <v>5</v>
      </c>
      <c r="D74" s="3" t="s">
        <v>996</v>
      </c>
      <c r="E74" s="8">
        <v>13</v>
      </c>
      <c r="F74" s="4" t="s">
        <v>1308</v>
      </c>
      <c r="G74" s="4">
        <v>1.01</v>
      </c>
      <c r="H74" s="4">
        <v>0</v>
      </c>
      <c r="I74" s="9">
        <v>50</v>
      </c>
      <c r="J74" s="9">
        <v>50</v>
      </c>
      <c r="K74" s="6" t="s">
        <v>922</v>
      </c>
      <c r="L74" s="4" t="s">
        <v>0</v>
      </c>
      <c r="M74" s="4" t="s">
        <v>1321</v>
      </c>
      <c r="N74" s="4" t="s">
        <v>0</v>
      </c>
      <c r="O74" s="4" t="s">
        <v>312</v>
      </c>
      <c r="P74" s="5" t="s">
        <v>15</v>
      </c>
      <c r="Q74" s="4" t="s">
        <v>278</v>
      </c>
      <c r="R74" s="3" t="s">
        <v>0</v>
      </c>
      <c r="S74" s="3" t="s">
        <v>0</v>
      </c>
      <c r="T74" s="3" t="s">
        <v>1270</v>
      </c>
      <c r="U74" s="3" t="s">
        <v>1270</v>
      </c>
      <c r="V74" s="3" t="s">
        <v>1270</v>
      </c>
    </row>
    <row r="75" spans="1:22">
      <c r="A75" s="9">
        <f t="shared" si="1"/>
        <v>90073</v>
      </c>
      <c r="B75" s="9" t="s">
        <v>14</v>
      </c>
      <c r="C75" s="9">
        <v>5</v>
      </c>
      <c r="D75" s="3" t="s">
        <v>996</v>
      </c>
      <c r="E75" s="8">
        <v>14</v>
      </c>
      <c r="F75" s="4" t="s">
        <v>1304</v>
      </c>
      <c r="G75" s="4">
        <v>1.01</v>
      </c>
      <c r="H75" s="4">
        <v>0</v>
      </c>
      <c r="I75" s="9">
        <v>10</v>
      </c>
      <c r="J75" s="9">
        <v>10</v>
      </c>
      <c r="K75" s="6" t="s">
        <v>1320</v>
      </c>
      <c r="L75" s="4" t="s">
        <v>1319</v>
      </c>
      <c r="M75" s="4" t="s">
        <v>0</v>
      </c>
      <c r="N75" s="4" t="s">
        <v>0</v>
      </c>
      <c r="O75" s="4" t="s">
        <v>312</v>
      </c>
      <c r="P75" s="5" t="s">
        <v>15</v>
      </c>
      <c r="Q75" s="4" t="s">
        <v>278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</row>
    <row r="76" spans="1:22">
      <c r="A76" s="9">
        <f t="shared" si="1"/>
        <v>90074</v>
      </c>
      <c r="B76" s="9" t="s">
        <v>14</v>
      </c>
      <c r="C76" s="9">
        <v>5</v>
      </c>
      <c r="D76" s="3" t="s">
        <v>996</v>
      </c>
      <c r="E76" s="8">
        <v>14</v>
      </c>
      <c r="F76" s="4" t="s">
        <v>1304</v>
      </c>
      <c r="G76" s="4">
        <v>1.1000000000000001</v>
      </c>
      <c r="H76" s="4">
        <v>0</v>
      </c>
      <c r="I76" s="9">
        <v>50</v>
      </c>
      <c r="J76" s="9">
        <v>50</v>
      </c>
      <c r="K76" s="6" t="s">
        <v>922</v>
      </c>
      <c r="L76" s="4" t="s">
        <v>0</v>
      </c>
      <c r="M76" s="4" t="s">
        <v>1270</v>
      </c>
      <c r="N76" s="4" t="s">
        <v>427</v>
      </c>
      <c r="O76" s="4" t="s">
        <v>312</v>
      </c>
      <c r="P76" s="5" t="s">
        <v>15</v>
      </c>
      <c r="Q76" s="4" t="s">
        <v>278</v>
      </c>
      <c r="R76" s="3" t="s">
        <v>1270</v>
      </c>
      <c r="S76" s="3" t="s">
        <v>0</v>
      </c>
      <c r="T76" s="3" t="s">
        <v>0</v>
      </c>
      <c r="U76" s="3" t="s">
        <v>0</v>
      </c>
      <c r="V76" s="3" t="s">
        <v>0</v>
      </c>
    </row>
    <row r="77" spans="1:22">
      <c r="A77" s="9">
        <f t="shared" si="1"/>
        <v>90075</v>
      </c>
      <c r="B77" s="9" t="s">
        <v>14</v>
      </c>
      <c r="C77" s="9">
        <v>5</v>
      </c>
      <c r="D77" s="3" t="s">
        <v>996</v>
      </c>
      <c r="E77" s="8">
        <v>14</v>
      </c>
      <c r="F77" s="4" t="s">
        <v>1304</v>
      </c>
      <c r="G77" s="4">
        <v>1.1000000000000001</v>
      </c>
      <c r="H77" s="4">
        <v>0</v>
      </c>
      <c r="I77" s="9">
        <v>50</v>
      </c>
      <c r="J77" s="9">
        <v>50</v>
      </c>
      <c r="K77" s="6" t="s">
        <v>922</v>
      </c>
      <c r="L77" s="4" t="s">
        <v>0</v>
      </c>
      <c r="M77" s="4" t="s">
        <v>0</v>
      </c>
      <c r="N77" s="4" t="s">
        <v>427</v>
      </c>
      <c r="O77" s="4" t="s">
        <v>312</v>
      </c>
      <c r="P77" s="5" t="s">
        <v>15</v>
      </c>
      <c r="Q77" s="4" t="s">
        <v>278</v>
      </c>
      <c r="R77" s="3" t="s">
        <v>0</v>
      </c>
      <c r="S77" s="3" t="s">
        <v>0</v>
      </c>
      <c r="T77" s="3" t="s">
        <v>0</v>
      </c>
      <c r="U77" s="3" t="s">
        <v>0</v>
      </c>
      <c r="V77" s="3" t="s">
        <v>0</v>
      </c>
    </row>
    <row r="78" spans="1:22">
      <c r="A78" s="9">
        <f t="shared" si="1"/>
        <v>90076</v>
      </c>
      <c r="B78" s="9" t="s">
        <v>1277</v>
      </c>
      <c r="C78" s="9">
        <v>5</v>
      </c>
      <c r="D78" s="3" t="s">
        <v>1276</v>
      </c>
      <c r="E78" s="8">
        <v>14</v>
      </c>
      <c r="F78" s="4" t="s">
        <v>1304</v>
      </c>
      <c r="G78" s="4">
        <v>1.01</v>
      </c>
      <c r="H78" s="4">
        <v>0</v>
      </c>
      <c r="I78" s="9">
        <v>10</v>
      </c>
      <c r="J78" s="9">
        <v>10</v>
      </c>
      <c r="K78" s="6" t="s">
        <v>922</v>
      </c>
      <c r="L78" s="4" t="s">
        <v>0</v>
      </c>
      <c r="M78" s="4" t="s">
        <v>0</v>
      </c>
      <c r="N78" s="4" t="s">
        <v>843</v>
      </c>
      <c r="O78" s="4" t="s">
        <v>312</v>
      </c>
      <c r="P78" s="5" t="s">
        <v>15</v>
      </c>
      <c r="Q78" s="4" t="s">
        <v>278</v>
      </c>
      <c r="R78" s="3" t="s">
        <v>0</v>
      </c>
      <c r="S78" s="3" t="s">
        <v>0</v>
      </c>
      <c r="T78" s="3" t="s">
        <v>0</v>
      </c>
      <c r="U78" s="3" t="s">
        <v>0</v>
      </c>
      <c r="V78" s="3" t="s">
        <v>0</v>
      </c>
    </row>
    <row r="79" spans="1:22">
      <c r="A79" s="9">
        <f t="shared" si="1"/>
        <v>90077</v>
      </c>
      <c r="B79" s="9" t="s">
        <v>1277</v>
      </c>
      <c r="C79" s="9">
        <v>5</v>
      </c>
      <c r="D79" s="3" t="s">
        <v>1276</v>
      </c>
      <c r="E79" s="8">
        <v>14</v>
      </c>
      <c r="F79" s="4" t="s">
        <v>1298</v>
      </c>
      <c r="G79" s="4">
        <v>1.01</v>
      </c>
      <c r="H79" s="4">
        <v>0</v>
      </c>
      <c r="I79" s="9">
        <v>50</v>
      </c>
      <c r="J79" s="9">
        <v>50</v>
      </c>
      <c r="K79" s="6" t="s">
        <v>1274</v>
      </c>
      <c r="L79" s="4" t="s">
        <v>1270</v>
      </c>
      <c r="M79" s="4" t="s">
        <v>1270</v>
      </c>
      <c r="N79" s="4" t="s">
        <v>1317</v>
      </c>
      <c r="O79" s="4" t="s">
        <v>1272</v>
      </c>
      <c r="P79" s="5" t="s">
        <v>1271</v>
      </c>
      <c r="Q79" s="4" t="s">
        <v>278</v>
      </c>
      <c r="R79" s="3" t="s">
        <v>1270</v>
      </c>
      <c r="S79" s="3" t="s">
        <v>1270</v>
      </c>
      <c r="T79" s="3" t="s">
        <v>1270</v>
      </c>
      <c r="U79" s="3" t="s">
        <v>1270</v>
      </c>
      <c r="V79" s="3" t="s">
        <v>1270</v>
      </c>
    </row>
    <row r="80" spans="1:22">
      <c r="A80" s="9">
        <f t="shared" si="1"/>
        <v>90078</v>
      </c>
      <c r="B80" s="9" t="s">
        <v>1277</v>
      </c>
      <c r="C80" s="9">
        <v>5</v>
      </c>
      <c r="D80" s="3" t="s">
        <v>1276</v>
      </c>
      <c r="E80" s="8">
        <v>14</v>
      </c>
      <c r="F80" s="4" t="s">
        <v>1298</v>
      </c>
      <c r="G80" s="4">
        <v>1.01</v>
      </c>
      <c r="H80" s="4">
        <v>0</v>
      </c>
      <c r="I80" s="9">
        <v>50</v>
      </c>
      <c r="J80" s="9">
        <v>50</v>
      </c>
      <c r="K80" s="6" t="s">
        <v>1274</v>
      </c>
      <c r="L80" s="4" t="s">
        <v>1270</v>
      </c>
      <c r="M80" s="4" t="s">
        <v>1318</v>
      </c>
      <c r="N80" s="4" t="s">
        <v>1317</v>
      </c>
      <c r="O80" s="4" t="s">
        <v>1272</v>
      </c>
      <c r="P80" s="5" t="s">
        <v>1271</v>
      </c>
      <c r="Q80" s="4" t="s">
        <v>278</v>
      </c>
      <c r="R80" s="3" t="s">
        <v>1270</v>
      </c>
      <c r="S80" s="3" t="s">
        <v>1270</v>
      </c>
      <c r="T80" s="3" t="s">
        <v>1270</v>
      </c>
      <c r="U80" s="3" t="s">
        <v>1270</v>
      </c>
      <c r="V80" s="3" t="s">
        <v>1270</v>
      </c>
    </row>
    <row r="81" spans="1:22">
      <c r="A81" s="9">
        <f t="shared" si="1"/>
        <v>90079</v>
      </c>
      <c r="B81" s="9" t="s">
        <v>1277</v>
      </c>
      <c r="C81" s="9">
        <v>5</v>
      </c>
      <c r="D81" s="3" t="s">
        <v>1276</v>
      </c>
      <c r="E81" s="8">
        <v>14</v>
      </c>
      <c r="F81" s="4" t="s">
        <v>1298</v>
      </c>
      <c r="G81" s="4">
        <v>1.01</v>
      </c>
      <c r="H81" s="4">
        <v>0</v>
      </c>
      <c r="I81" s="9">
        <v>50</v>
      </c>
      <c r="J81" s="9">
        <v>50</v>
      </c>
      <c r="K81" s="6" t="s">
        <v>1274</v>
      </c>
      <c r="L81" s="4" t="s">
        <v>1316</v>
      </c>
      <c r="M81" s="4" t="s">
        <v>1270</v>
      </c>
      <c r="N81" s="4" t="s">
        <v>1317</v>
      </c>
      <c r="O81" s="4" t="s">
        <v>1272</v>
      </c>
      <c r="P81" s="5" t="s">
        <v>1271</v>
      </c>
      <c r="Q81" s="4" t="s">
        <v>278</v>
      </c>
      <c r="R81" s="3" t="s">
        <v>1270</v>
      </c>
      <c r="S81" s="3" t="s">
        <v>1270</v>
      </c>
      <c r="T81" s="3" t="s">
        <v>1270</v>
      </c>
      <c r="U81" s="3" t="s">
        <v>1270</v>
      </c>
      <c r="V81" s="3" t="s">
        <v>1270</v>
      </c>
    </row>
    <row r="82" spans="1:22">
      <c r="A82" s="9">
        <f t="shared" si="1"/>
        <v>90080</v>
      </c>
      <c r="B82" s="9" t="s">
        <v>1277</v>
      </c>
      <c r="C82" s="9">
        <v>5</v>
      </c>
      <c r="D82" s="3" t="s">
        <v>1276</v>
      </c>
      <c r="E82" s="8">
        <v>14</v>
      </c>
      <c r="F82" s="4" t="s">
        <v>1299</v>
      </c>
      <c r="G82" s="4">
        <v>1.01</v>
      </c>
      <c r="H82" s="4">
        <v>0</v>
      </c>
      <c r="I82" s="9">
        <v>50</v>
      </c>
      <c r="J82" s="9">
        <v>50</v>
      </c>
      <c r="K82" s="6" t="s">
        <v>1274</v>
      </c>
      <c r="L82" s="4" t="s">
        <v>1316</v>
      </c>
      <c r="M82" s="4" t="s">
        <v>1270</v>
      </c>
      <c r="N82" s="4" t="s">
        <v>1317</v>
      </c>
      <c r="O82" s="4" t="s">
        <v>1272</v>
      </c>
      <c r="P82" s="5" t="s">
        <v>1271</v>
      </c>
      <c r="Q82" s="4" t="s">
        <v>278</v>
      </c>
      <c r="R82" s="3">
        <v>111</v>
      </c>
      <c r="S82" s="3">
        <f>R82/210</f>
        <v>0.52857142857142858</v>
      </c>
      <c r="T82" s="3">
        <v>100455</v>
      </c>
      <c r="U82" s="3">
        <v>1.04</v>
      </c>
      <c r="V82" s="3">
        <v>0.32</v>
      </c>
    </row>
    <row r="83" spans="1:22">
      <c r="A83" s="9">
        <f t="shared" si="1"/>
        <v>90081</v>
      </c>
      <c r="B83" s="9" t="s">
        <v>1277</v>
      </c>
      <c r="C83" s="9">
        <v>5</v>
      </c>
      <c r="D83" s="3" t="s">
        <v>1276</v>
      </c>
      <c r="E83" s="8">
        <v>14</v>
      </c>
      <c r="F83" s="4" t="s">
        <v>1298</v>
      </c>
      <c r="G83" s="4">
        <v>1.01</v>
      </c>
      <c r="H83" s="4">
        <v>0</v>
      </c>
      <c r="I83" s="9">
        <v>50</v>
      </c>
      <c r="J83" s="9">
        <v>50</v>
      </c>
      <c r="K83" s="6" t="s">
        <v>1274</v>
      </c>
      <c r="L83" s="4" t="s">
        <v>1316</v>
      </c>
      <c r="M83" s="4" t="s">
        <v>1270</v>
      </c>
      <c r="N83" s="4" t="s">
        <v>1270</v>
      </c>
      <c r="O83" s="4" t="s">
        <v>1272</v>
      </c>
      <c r="P83" s="5" t="s">
        <v>1271</v>
      </c>
      <c r="Q83" s="4" t="s">
        <v>278</v>
      </c>
      <c r="R83" s="3" t="s">
        <v>1270</v>
      </c>
      <c r="S83" s="3" t="s">
        <v>1270</v>
      </c>
      <c r="T83" s="3" t="s">
        <v>1270</v>
      </c>
      <c r="U83" s="3" t="s">
        <v>1270</v>
      </c>
      <c r="V83" s="3" t="s">
        <v>1270</v>
      </c>
    </row>
    <row r="84" spans="1:22">
      <c r="A84" s="9">
        <f t="shared" si="1"/>
        <v>90082</v>
      </c>
      <c r="B84" s="9" t="s">
        <v>1277</v>
      </c>
      <c r="C84" s="9">
        <v>5</v>
      </c>
      <c r="D84" s="3" t="s">
        <v>1276</v>
      </c>
      <c r="E84" s="8">
        <v>14</v>
      </c>
      <c r="F84" s="4" t="s">
        <v>1299</v>
      </c>
      <c r="G84" s="4">
        <v>1.01</v>
      </c>
      <c r="H84" s="4">
        <v>0</v>
      </c>
      <c r="I84" s="9">
        <v>50</v>
      </c>
      <c r="J84" s="9">
        <v>50</v>
      </c>
      <c r="K84" s="6" t="s">
        <v>1274</v>
      </c>
      <c r="L84" s="4" t="s">
        <v>1316</v>
      </c>
      <c r="M84" s="4" t="s">
        <v>1270</v>
      </c>
      <c r="N84" s="4" t="s">
        <v>1270</v>
      </c>
      <c r="O84" s="4" t="s">
        <v>1272</v>
      </c>
      <c r="P84" s="5" t="s">
        <v>1271</v>
      </c>
      <c r="Q84" s="4" t="s">
        <v>278</v>
      </c>
      <c r="R84" s="3" t="s">
        <v>1270</v>
      </c>
      <c r="S84" s="3" t="s">
        <v>1270</v>
      </c>
      <c r="T84" s="3" t="s">
        <v>1270</v>
      </c>
      <c r="U84" s="3" t="s">
        <v>1270</v>
      </c>
      <c r="V84" s="3" t="s">
        <v>1270</v>
      </c>
    </row>
    <row r="85" spans="1:22">
      <c r="A85" s="9">
        <f t="shared" si="1"/>
        <v>90083</v>
      </c>
      <c r="B85" s="9" t="s">
        <v>1277</v>
      </c>
      <c r="C85" s="9">
        <v>5</v>
      </c>
      <c r="D85" s="3" t="s">
        <v>1276</v>
      </c>
      <c r="E85" s="8">
        <v>14</v>
      </c>
      <c r="F85" s="4" t="s">
        <v>1298</v>
      </c>
      <c r="G85" s="4">
        <v>1.01</v>
      </c>
      <c r="H85" s="4">
        <v>0</v>
      </c>
      <c r="I85" s="9">
        <v>50</v>
      </c>
      <c r="J85" s="9">
        <v>50</v>
      </c>
      <c r="K85" s="6" t="s">
        <v>1274</v>
      </c>
      <c r="L85" s="4" t="s">
        <v>1316</v>
      </c>
      <c r="M85" s="4" t="s">
        <v>1270</v>
      </c>
      <c r="N85" s="4" t="s">
        <v>1315</v>
      </c>
      <c r="O85" s="4" t="s">
        <v>1272</v>
      </c>
      <c r="P85" s="5" t="s">
        <v>1271</v>
      </c>
      <c r="Q85" s="4" t="s">
        <v>278</v>
      </c>
      <c r="R85" s="3" t="s">
        <v>1270</v>
      </c>
      <c r="S85" s="3" t="s">
        <v>1270</v>
      </c>
      <c r="T85" s="3" t="s">
        <v>1270</v>
      </c>
      <c r="U85" s="3" t="s">
        <v>1270</v>
      </c>
      <c r="V85" s="3" t="s">
        <v>1270</v>
      </c>
    </row>
    <row r="86" spans="1:22">
      <c r="A86" s="9">
        <f t="shared" si="1"/>
        <v>90084</v>
      </c>
      <c r="B86" s="9" t="s">
        <v>1277</v>
      </c>
      <c r="C86" s="9">
        <v>5</v>
      </c>
      <c r="D86" s="3" t="s">
        <v>1276</v>
      </c>
      <c r="E86" s="8">
        <v>14</v>
      </c>
      <c r="F86" s="4" t="s">
        <v>1299</v>
      </c>
      <c r="G86" s="4">
        <v>1.01</v>
      </c>
      <c r="H86" s="4">
        <v>0</v>
      </c>
      <c r="I86" s="9">
        <v>50</v>
      </c>
      <c r="J86" s="9">
        <v>50</v>
      </c>
      <c r="K86" s="6" t="s">
        <v>1274</v>
      </c>
      <c r="L86" s="4" t="s">
        <v>1316</v>
      </c>
      <c r="M86" s="4" t="s">
        <v>1270</v>
      </c>
      <c r="N86" s="4" t="s">
        <v>1315</v>
      </c>
      <c r="O86" s="4" t="s">
        <v>1272</v>
      </c>
      <c r="P86" s="5" t="s">
        <v>1271</v>
      </c>
      <c r="Q86" s="4" t="s">
        <v>278</v>
      </c>
      <c r="R86" s="3">
        <v>21</v>
      </c>
      <c r="S86" s="3">
        <f>R86/210</f>
        <v>0.1</v>
      </c>
      <c r="T86" s="3">
        <v>101089</v>
      </c>
      <c r="U86" s="3">
        <v>1.51</v>
      </c>
      <c r="V86" s="3">
        <v>0.23</v>
      </c>
    </row>
    <row r="87" spans="1:22">
      <c r="A87" s="9">
        <f t="shared" si="1"/>
        <v>90085</v>
      </c>
      <c r="B87" s="9" t="s">
        <v>1277</v>
      </c>
      <c r="C87" s="9">
        <v>5</v>
      </c>
      <c r="D87" s="3" t="s">
        <v>1276</v>
      </c>
      <c r="E87" s="8">
        <v>15</v>
      </c>
      <c r="F87" s="4" t="s">
        <v>1298</v>
      </c>
      <c r="G87" s="4">
        <v>1.1000000000000001</v>
      </c>
      <c r="H87" s="4">
        <v>0</v>
      </c>
      <c r="I87" s="9">
        <v>10</v>
      </c>
      <c r="J87" s="9">
        <v>10</v>
      </c>
      <c r="K87" s="6" t="s">
        <v>1290</v>
      </c>
      <c r="L87" s="4" t="s">
        <v>1270</v>
      </c>
      <c r="M87" s="4" t="s">
        <v>1270</v>
      </c>
      <c r="N87" s="4" t="s">
        <v>1313</v>
      </c>
      <c r="O87" s="4" t="s">
        <v>1272</v>
      </c>
      <c r="P87" s="5" t="s">
        <v>1271</v>
      </c>
      <c r="Q87" s="4" t="s">
        <v>278</v>
      </c>
      <c r="R87" s="3" t="s">
        <v>1270</v>
      </c>
      <c r="S87" s="3" t="s">
        <v>1270</v>
      </c>
      <c r="T87" s="3" t="s">
        <v>1270</v>
      </c>
      <c r="U87" s="3" t="s">
        <v>1270</v>
      </c>
      <c r="V87" s="3" t="s">
        <v>1270</v>
      </c>
    </row>
    <row r="88" spans="1:22">
      <c r="A88" s="9">
        <f t="shared" si="1"/>
        <v>90086</v>
      </c>
      <c r="B88" s="9" t="s">
        <v>1277</v>
      </c>
      <c r="C88" s="9">
        <v>5</v>
      </c>
      <c r="D88" s="3" t="s">
        <v>1276</v>
      </c>
      <c r="E88" s="8">
        <v>15</v>
      </c>
      <c r="F88" s="4" t="s">
        <v>1298</v>
      </c>
      <c r="G88" s="4">
        <v>1.1000000000000001</v>
      </c>
      <c r="H88" s="4">
        <v>0</v>
      </c>
      <c r="I88" s="9">
        <v>10</v>
      </c>
      <c r="J88" s="9">
        <v>10</v>
      </c>
      <c r="K88" s="6" t="s">
        <v>1290</v>
      </c>
      <c r="L88" s="4" t="s">
        <v>1314</v>
      </c>
      <c r="M88" s="4" t="s">
        <v>1270</v>
      </c>
      <c r="N88" s="4" t="s">
        <v>1270</v>
      </c>
      <c r="O88" s="4" t="s">
        <v>1272</v>
      </c>
      <c r="P88" s="5" t="s">
        <v>1271</v>
      </c>
      <c r="Q88" s="4" t="s">
        <v>278</v>
      </c>
      <c r="R88" s="3" t="s">
        <v>1270</v>
      </c>
      <c r="S88" s="3" t="s">
        <v>1270</v>
      </c>
      <c r="T88" s="3" t="s">
        <v>1270</v>
      </c>
      <c r="U88" s="3" t="s">
        <v>1270</v>
      </c>
      <c r="V88" s="3" t="s">
        <v>1270</v>
      </c>
    </row>
    <row r="89" spans="1:22">
      <c r="A89" s="9">
        <f t="shared" si="1"/>
        <v>90087</v>
      </c>
      <c r="B89" s="9" t="s">
        <v>1277</v>
      </c>
      <c r="C89" s="9">
        <v>5</v>
      </c>
      <c r="D89" s="3" t="s">
        <v>1276</v>
      </c>
      <c r="E89" s="8">
        <v>15</v>
      </c>
      <c r="F89" s="4" t="s">
        <v>1299</v>
      </c>
      <c r="G89" s="4">
        <v>1.1000000000000001</v>
      </c>
      <c r="H89" s="4">
        <v>0</v>
      </c>
      <c r="I89" s="9">
        <v>10</v>
      </c>
      <c r="J89" s="9">
        <v>10</v>
      </c>
      <c r="K89" s="6" t="s">
        <v>1290</v>
      </c>
      <c r="L89" s="4" t="s">
        <v>1270</v>
      </c>
      <c r="M89" s="4" t="s">
        <v>1270</v>
      </c>
      <c r="N89" s="4" t="s">
        <v>1313</v>
      </c>
      <c r="O89" s="4" t="s">
        <v>1272</v>
      </c>
      <c r="P89" s="5" t="s">
        <v>1271</v>
      </c>
      <c r="Q89" s="4" t="s">
        <v>278</v>
      </c>
      <c r="R89" s="3" t="s">
        <v>1270</v>
      </c>
      <c r="S89" s="3" t="s">
        <v>1270</v>
      </c>
      <c r="T89" s="3" t="s">
        <v>1270</v>
      </c>
      <c r="U89" s="3" t="s">
        <v>1270</v>
      </c>
      <c r="V89" s="3" t="s">
        <v>1270</v>
      </c>
    </row>
    <row r="90" spans="1:22">
      <c r="A90" s="9">
        <f t="shared" si="1"/>
        <v>90088</v>
      </c>
      <c r="B90" s="9" t="s">
        <v>1277</v>
      </c>
      <c r="C90" s="9">
        <v>5</v>
      </c>
      <c r="D90" s="3" t="s">
        <v>1276</v>
      </c>
      <c r="E90" s="8">
        <v>15</v>
      </c>
      <c r="F90" s="4" t="s">
        <v>1298</v>
      </c>
      <c r="G90" s="4">
        <v>1.1000000000000001</v>
      </c>
      <c r="H90" s="4">
        <v>0</v>
      </c>
      <c r="I90" s="9">
        <v>10</v>
      </c>
      <c r="J90" s="9">
        <v>10</v>
      </c>
      <c r="K90" s="6" t="s">
        <v>1306</v>
      </c>
      <c r="L90" s="4" t="s">
        <v>1314</v>
      </c>
      <c r="M90" s="4" t="s">
        <v>1270</v>
      </c>
      <c r="N90" s="4" t="s">
        <v>1313</v>
      </c>
      <c r="O90" s="4" t="s">
        <v>1300</v>
      </c>
      <c r="P90" s="5" t="s">
        <v>1271</v>
      </c>
      <c r="Q90" s="4" t="s">
        <v>278</v>
      </c>
      <c r="R90" s="3" t="s">
        <v>1270</v>
      </c>
      <c r="S90" s="3" t="s">
        <v>36</v>
      </c>
      <c r="T90" s="3" t="s">
        <v>1270</v>
      </c>
      <c r="U90" s="3" t="s">
        <v>1270</v>
      </c>
      <c r="V90" s="3" t="s">
        <v>1270</v>
      </c>
    </row>
    <row r="91" spans="1:22">
      <c r="A91" s="9">
        <f t="shared" si="1"/>
        <v>90089</v>
      </c>
      <c r="B91" s="9" t="s">
        <v>46</v>
      </c>
      <c r="C91" s="9">
        <v>5</v>
      </c>
      <c r="D91" s="3" t="s">
        <v>1301</v>
      </c>
      <c r="E91" s="8">
        <v>15</v>
      </c>
      <c r="F91" s="4" t="s">
        <v>1312</v>
      </c>
      <c r="G91" s="4">
        <v>1.1000000000000001</v>
      </c>
      <c r="H91" s="4">
        <v>0</v>
      </c>
      <c r="I91" s="9">
        <v>10</v>
      </c>
      <c r="J91" s="9">
        <v>10</v>
      </c>
      <c r="K91" s="6" t="s">
        <v>1306</v>
      </c>
      <c r="L91" s="4" t="s">
        <v>1311</v>
      </c>
      <c r="M91" s="4" t="s">
        <v>36</v>
      </c>
      <c r="N91" s="4" t="s">
        <v>444</v>
      </c>
      <c r="O91" s="4" t="s">
        <v>1300</v>
      </c>
      <c r="P91" s="5" t="s">
        <v>43</v>
      </c>
      <c r="Q91" s="4" t="s">
        <v>278</v>
      </c>
      <c r="R91" s="3" t="s">
        <v>36</v>
      </c>
      <c r="S91" s="3" t="s">
        <v>36</v>
      </c>
      <c r="T91" s="3" t="s">
        <v>0</v>
      </c>
      <c r="U91" s="3" t="s">
        <v>0</v>
      </c>
      <c r="V91" s="3" t="s">
        <v>36</v>
      </c>
    </row>
    <row r="92" spans="1:22">
      <c r="A92" s="9">
        <f t="shared" si="1"/>
        <v>90090</v>
      </c>
      <c r="B92" s="9" t="s">
        <v>14</v>
      </c>
      <c r="C92" s="9">
        <v>5</v>
      </c>
      <c r="D92" s="3" t="s">
        <v>1276</v>
      </c>
      <c r="E92" s="8">
        <v>15</v>
      </c>
      <c r="F92" s="4" t="s">
        <v>1304</v>
      </c>
      <c r="G92" s="4">
        <v>1.05</v>
      </c>
      <c r="H92" s="4">
        <v>0</v>
      </c>
      <c r="I92" s="9">
        <v>50</v>
      </c>
      <c r="J92" s="9">
        <v>50</v>
      </c>
      <c r="K92" s="6" t="s">
        <v>922</v>
      </c>
      <c r="L92" s="4" t="s">
        <v>0</v>
      </c>
      <c r="M92" s="4" t="s">
        <v>0</v>
      </c>
      <c r="N92" s="4" t="s">
        <v>444</v>
      </c>
      <c r="O92" s="4" t="s">
        <v>312</v>
      </c>
      <c r="P92" s="5" t="s">
        <v>15</v>
      </c>
      <c r="Q92" s="4" t="s">
        <v>278</v>
      </c>
      <c r="R92" s="3" t="s">
        <v>0</v>
      </c>
      <c r="S92" s="3" t="s">
        <v>0</v>
      </c>
      <c r="T92" s="3" t="s">
        <v>0</v>
      </c>
      <c r="U92" s="3" t="s">
        <v>1270</v>
      </c>
      <c r="V92" s="3" t="s">
        <v>0</v>
      </c>
    </row>
    <row r="93" spans="1:22">
      <c r="A93" s="9">
        <f t="shared" si="1"/>
        <v>90091</v>
      </c>
      <c r="B93" s="9" t="s">
        <v>46</v>
      </c>
      <c r="C93" s="9">
        <v>5</v>
      </c>
      <c r="D93" s="3" t="s">
        <v>996</v>
      </c>
      <c r="E93" s="8">
        <v>15</v>
      </c>
      <c r="F93" s="4" t="s">
        <v>1304</v>
      </c>
      <c r="G93" s="4">
        <v>1.05</v>
      </c>
      <c r="H93" s="4">
        <v>0</v>
      </c>
      <c r="I93" s="9">
        <v>50</v>
      </c>
      <c r="J93" s="9">
        <v>50</v>
      </c>
      <c r="K93" s="6" t="s">
        <v>1310</v>
      </c>
      <c r="L93" s="4" t="s">
        <v>0</v>
      </c>
      <c r="M93" s="4" t="s">
        <v>1309</v>
      </c>
      <c r="N93" s="4" t="s">
        <v>444</v>
      </c>
      <c r="O93" s="4" t="s">
        <v>312</v>
      </c>
      <c r="P93" s="5" t="s">
        <v>1271</v>
      </c>
      <c r="Q93" s="4" t="s">
        <v>278</v>
      </c>
      <c r="R93" s="3" t="s">
        <v>1270</v>
      </c>
      <c r="S93" s="3" t="s">
        <v>1270</v>
      </c>
      <c r="T93" s="3" t="s">
        <v>0</v>
      </c>
      <c r="U93" s="3" t="s">
        <v>0</v>
      </c>
      <c r="V93" s="3" t="s">
        <v>0</v>
      </c>
    </row>
    <row r="94" spans="1:22">
      <c r="A94" s="9">
        <f t="shared" si="1"/>
        <v>90092</v>
      </c>
      <c r="B94" s="11" t="s">
        <v>929</v>
      </c>
      <c r="C94" s="9">
        <v>5</v>
      </c>
      <c r="D94" s="3" t="s">
        <v>996</v>
      </c>
      <c r="E94" s="8">
        <v>15</v>
      </c>
      <c r="F94" s="4" t="s">
        <v>1299</v>
      </c>
      <c r="G94" s="4">
        <v>1.05</v>
      </c>
      <c r="H94" s="4">
        <v>0</v>
      </c>
      <c r="I94" s="9">
        <v>50</v>
      </c>
      <c r="J94" s="9">
        <v>50</v>
      </c>
      <c r="K94" s="6" t="s">
        <v>922</v>
      </c>
      <c r="L94" s="4" t="s">
        <v>36</v>
      </c>
      <c r="M94" s="4" t="s">
        <v>1309</v>
      </c>
      <c r="N94" s="4" t="s">
        <v>444</v>
      </c>
      <c r="O94" s="4" t="s">
        <v>312</v>
      </c>
      <c r="P94" s="5" t="s">
        <v>15</v>
      </c>
      <c r="Q94" s="4" t="s">
        <v>278</v>
      </c>
      <c r="R94" s="3">
        <v>233</v>
      </c>
      <c r="S94" s="3">
        <f>R94/210</f>
        <v>1.1095238095238096</v>
      </c>
      <c r="T94" s="3">
        <v>102009</v>
      </c>
      <c r="U94" s="3">
        <v>1.08</v>
      </c>
      <c r="V94" s="3">
        <v>0.16</v>
      </c>
    </row>
    <row r="95" spans="1:22">
      <c r="A95" s="9">
        <f t="shared" si="1"/>
        <v>90093</v>
      </c>
      <c r="B95" s="9" t="s">
        <v>1277</v>
      </c>
      <c r="C95" s="9">
        <v>5</v>
      </c>
      <c r="D95" s="3" t="s">
        <v>1276</v>
      </c>
      <c r="E95" s="8">
        <v>16</v>
      </c>
      <c r="F95" s="4" t="s">
        <v>1298</v>
      </c>
      <c r="G95" s="4">
        <v>1.1000000000000001</v>
      </c>
      <c r="H95" s="4">
        <v>0</v>
      </c>
      <c r="I95" s="9">
        <v>50</v>
      </c>
      <c r="J95" s="9">
        <v>50</v>
      </c>
      <c r="K95" s="6" t="s">
        <v>366</v>
      </c>
      <c r="L95" s="4" t="s">
        <v>0</v>
      </c>
      <c r="M95" s="4" t="s">
        <v>1307</v>
      </c>
      <c r="N95" s="4" t="s">
        <v>0</v>
      </c>
      <c r="O95" s="4" t="s">
        <v>1272</v>
      </c>
      <c r="P95" s="5" t="s">
        <v>1271</v>
      </c>
      <c r="Q95" s="4" t="s">
        <v>278</v>
      </c>
      <c r="R95" s="3" t="s">
        <v>1270</v>
      </c>
      <c r="S95" s="3" t="s">
        <v>0</v>
      </c>
      <c r="T95" s="3" t="s">
        <v>36</v>
      </c>
      <c r="U95" s="3" t="s">
        <v>0</v>
      </c>
      <c r="V95" s="3" t="s">
        <v>0</v>
      </c>
    </row>
    <row r="96" spans="1:22">
      <c r="A96" s="9">
        <f t="shared" si="1"/>
        <v>90094</v>
      </c>
      <c r="B96" s="9" t="s">
        <v>1277</v>
      </c>
      <c r="C96" s="9">
        <v>5</v>
      </c>
      <c r="D96" s="3" t="s">
        <v>996</v>
      </c>
      <c r="E96" s="8">
        <v>16</v>
      </c>
      <c r="F96" s="4" t="s">
        <v>1308</v>
      </c>
      <c r="G96" s="4">
        <v>1.1000000000000001</v>
      </c>
      <c r="H96" s="4">
        <v>0</v>
      </c>
      <c r="I96" s="9">
        <v>50</v>
      </c>
      <c r="J96" s="9">
        <v>50</v>
      </c>
      <c r="K96" s="6" t="s">
        <v>1290</v>
      </c>
      <c r="L96" s="4" t="s">
        <v>1270</v>
      </c>
      <c r="M96" s="4" t="s">
        <v>1307</v>
      </c>
      <c r="N96" s="4" t="s">
        <v>0</v>
      </c>
      <c r="O96" s="4" t="s">
        <v>312</v>
      </c>
      <c r="P96" s="5" t="s">
        <v>1271</v>
      </c>
      <c r="Q96" s="4" t="s">
        <v>278</v>
      </c>
      <c r="R96" s="3" t="s">
        <v>1270</v>
      </c>
      <c r="S96" s="3" t="s">
        <v>36</v>
      </c>
      <c r="T96" s="3" t="s">
        <v>0</v>
      </c>
      <c r="U96" s="3" t="s">
        <v>1270</v>
      </c>
      <c r="V96" s="3" t="s">
        <v>1270</v>
      </c>
    </row>
    <row r="97" spans="1:22">
      <c r="A97" s="9">
        <f t="shared" si="1"/>
        <v>90095</v>
      </c>
      <c r="B97" s="9" t="s">
        <v>14</v>
      </c>
      <c r="C97" s="9">
        <v>5</v>
      </c>
      <c r="D97" s="3" t="s">
        <v>996</v>
      </c>
      <c r="E97" s="8">
        <v>16</v>
      </c>
      <c r="F97" s="4" t="s">
        <v>1298</v>
      </c>
      <c r="G97" s="4">
        <v>1.1000000000000001</v>
      </c>
      <c r="H97" s="4">
        <v>0</v>
      </c>
      <c r="I97" s="9">
        <v>50</v>
      </c>
      <c r="J97" s="9">
        <v>50</v>
      </c>
      <c r="K97" s="6" t="s">
        <v>1306</v>
      </c>
      <c r="L97" s="4" t="s">
        <v>0</v>
      </c>
      <c r="M97" s="4" t="s">
        <v>0</v>
      </c>
      <c r="N97" s="4" t="s">
        <v>419</v>
      </c>
      <c r="O97" s="4" t="s">
        <v>312</v>
      </c>
      <c r="P97" s="5" t="s">
        <v>1271</v>
      </c>
      <c r="Q97" s="4" t="s">
        <v>278</v>
      </c>
      <c r="R97" s="3" t="s">
        <v>1270</v>
      </c>
      <c r="S97" s="3" t="s">
        <v>0</v>
      </c>
      <c r="T97" s="3" t="s">
        <v>36</v>
      </c>
      <c r="U97" s="3" t="s">
        <v>0</v>
      </c>
      <c r="V97" s="3" t="s">
        <v>1270</v>
      </c>
    </row>
    <row r="98" spans="1:22">
      <c r="A98" s="9">
        <f t="shared" si="1"/>
        <v>90096</v>
      </c>
      <c r="B98" s="9" t="s">
        <v>14</v>
      </c>
      <c r="C98" s="9">
        <v>5</v>
      </c>
      <c r="D98" s="3" t="s">
        <v>996</v>
      </c>
      <c r="E98" s="8">
        <v>16</v>
      </c>
      <c r="F98" s="4" t="s">
        <v>1299</v>
      </c>
      <c r="G98" s="4">
        <v>1.1000000000000001</v>
      </c>
      <c r="H98" s="4">
        <v>0</v>
      </c>
      <c r="I98" s="9">
        <v>50</v>
      </c>
      <c r="J98" s="9">
        <v>50</v>
      </c>
      <c r="K98" s="6" t="s">
        <v>1290</v>
      </c>
      <c r="L98" s="4" t="s">
        <v>1270</v>
      </c>
      <c r="M98" s="4" t="s">
        <v>0</v>
      </c>
      <c r="N98" s="4" t="s">
        <v>1305</v>
      </c>
      <c r="O98" s="4" t="s">
        <v>1272</v>
      </c>
      <c r="P98" s="5" t="s">
        <v>1271</v>
      </c>
      <c r="Q98" s="4" t="s">
        <v>278</v>
      </c>
      <c r="R98" s="3" t="s">
        <v>0</v>
      </c>
      <c r="S98" s="3" t="s">
        <v>1270</v>
      </c>
      <c r="T98" s="3" t="s">
        <v>1270</v>
      </c>
      <c r="U98" s="3" t="s">
        <v>0</v>
      </c>
      <c r="V98" s="3" t="s">
        <v>1270</v>
      </c>
    </row>
    <row r="99" spans="1:22">
      <c r="A99" s="9">
        <f t="shared" si="1"/>
        <v>90097</v>
      </c>
      <c r="B99" s="9" t="s">
        <v>1277</v>
      </c>
      <c r="C99" s="9">
        <v>5</v>
      </c>
      <c r="D99" s="3" t="s">
        <v>996</v>
      </c>
      <c r="E99" s="8">
        <v>16</v>
      </c>
      <c r="F99" s="4" t="s">
        <v>1304</v>
      </c>
      <c r="G99" s="4">
        <v>1.01</v>
      </c>
      <c r="H99" s="4">
        <v>0</v>
      </c>
      <c r="I99" s="9">
        <v>10</v>
      </c>
      <c r="J99" s="9">
        <v>10</v>
      </c>
      <c r="K99" s="6" t="s">
        <v>1274</v>
      </c>
      <c r="L99" s="4" t="s">
        <v>1270</v>
      </c>
      <c r="M99" s="4" t="s">
        <v>0</v>
      </c>
      <c r="N99" s="4" t="s">
        <v>1295</v>
      </c>
      <c r="O99" s="4" t="s">
        <v>1272</v>
      </c>
      <c r="P99" s="5" t="s">
        <v>15</v>
      </c>
      <c r="Q99" s="4" t="s">
        <v>278</v>
      </c>
      <c r="R99" s="3" t="s">
        <v>1270</v>
      </c>
      <c r="S99" s="3" t="s">
        <v>0</v>
      </c>
      <c r="T99" s="3" t="s">
        <v>1270</v>
      </c>
      <c r="U99" s="3" t="s">
        <v>1270</v>
      </c>
      <c r="V99" s="3" t="s">
        <v>0</v>
      </c>
    </row>
    <row r="100" spans="1:22">
      <c r="A100" s="9">
        <f t="shared" si="1"/>
        <v>90098</v>
      </c>
      <c r="B100" s="9" t="s">
        <v>14</v>
      </c>
      <c r="C100" s="9">
        <v>5</v>
      </c>
      <c r="D100" s="3" t="s">
        <v>1301</v>
      </c>
      <c r="E100" s="8">
        <v>16</v>
      </c>
      <c r="F100" s="4" t="s">
        <v>1303</v>
      </c>
      <c r="G100" s="4">
        <v>1.01</v>
      </c>
      <c r="H100" s="4">
        <v>0</v>
      </c>
      <c r="I100" s="9">
        <v>10</v>
      </c>
      <c r="J100" s="9">
        <v>10</v>
      </c>
      <c r="K100" s="6" t="s">
        <v>922</v>
      </c>
      <c r="L100" s="4" t="s">
        <v>0</v>
      </c>
      <c r="M100" s="4" t="s">
        <v>1302</v>
      </c>
      <c r="N100" s="4" t="s">
        <v>627</v>
      </c>
      <c r="O100" s="4" t="s">
        <v>1272</v>
      </c>
      <c r="P100" s="5" t="s">
        <v>15</v>
      </c>
      <c r="Q100" s="4" t="s">
        <v>278</v>
      </c>
      <c r="R100" s="3" t="s">
        <v>1270</v>
      </c>
      <c r="S100" s="3" t="s">
        <v>1270</v>
      </c>
      <c r="T100" s="3" t="s">
        <v>0</v>
      </c>
      <c r="U100" s="3" t="s">
        <v>1270</v>
      </c>
      <c r="V100" s="3" t="s">
        <v>0</v>
      </c>
    </row>
    <row r="101" spans="1:22">
      <c r="A101" s="9">
        <f t="shared" si="1"/>
        <v>90099</v>
      </c>
      <c r="B101" s="9" t="s">
        <v>14</v>
      </c>
      <c r="C101" s="9">
        <v>5</v>
      </c>
      <c r="D101" s="3" t="s">
        <v>1276</v>
      </c>
      <c r="E101" s="8">
        <v>16</v>
      </c>
      <c r="F101" s="4" t="s">
        <v>1299</v>
      </c>
      <c r="G101" s="4">
        <v>1.01</v>
      </c>
      <c r="H101" s="4">
        <v>0</v>
      </c>
      <c r="I101" s="9">
        <v>10</v>
      </c>
      <c r="J101" s="9">
        <v>10</v>
      </c>
      <c r="K101" s="6" t="s">
        <v>1274</v>
      </c>
      <c r="L101" s="4" t="s">
        <v>0</v>
      </c>
      <c r="M101" s="4" t="s">
        <v>1302</v>
      </c>
      <c r="N101" s="4" t="s">
        <v>1295</v>
      </c>
      <c r="O101" s="4" t="s">
        <v>1272</v>
      </c>
      <c r="P101" s="5" t="s">
        <v>15</v>
      </c>
      <c r="Q101" s="4" t="s">
        <v>278</v>
      </c>
      <c r="R101" s="3" t="s">
        <v>1270</v>
      </c>
      <c r="S101" s="3" t="s">
        <v>1270</v>
      </c>
      <c r="T101" s="3" t="s">
        <v>1270</v>
      </c>
      <c r="U101" s="3" t="s">
        <v>0</v>
      </c>
      <c r="V101" s="3" t="s">
        <v>36</v>
      </c>
    </row>
    <row r="102" spans="1:22">
      <c r="A102" s="9">
        <f t="shared" si="1"/>
        <v>90100</v>
      </c>
      <c r="B102" s="9" t="s">
        <v>14</v>
      </c>
      <c r="C102" s="9">
        <v>5</v>
      </c>
      <c r="D102" s="3" t="s">
        <v>1301</v>
      </c>
      <c r="E102" s="8">
        <v>16</v>
      </c>
      <c r="F102" s="4" t="s">
        <v>1298</v>
      </c>
      <c r="G102" s="4">
        <v>1.01</v>
      </c>
      <c r="H102" s="4">
        <v>0</v>
      </c>
      <c r="I102" s="9">
        <v>10</v>
      </c>
      <c r="J102" s="9">
        <v>10</v>
      </c>
      <c r="K102" s="6" t="s">
        <v>922</v>
      </c>
      <c r="L102" s="4" t="s">
        <v>1270</v>
      </c>
      <c r="M102" s="4" t="s">
        <v>0</v>
      </c>
      <c r="N102" s="4" t="s">
        <v>419</v>
      </c>
      <c r="O102" s="4" t="s">
        <v>1300</v>
      </c>
      <c r="P102" s="5" t="s">
        <v>1271</v>
      </c>
      <c r="Q102" s="4" t="s">
        <v>278</v>
      </c>
      <c r="R102" s="3" t="s">
        <v>0</v>
      </c>
      <c r="S102" s="3" t="s">
        <v>0</v>
      </c>
      <c r="T102" s="3" t="s">
        <v>0</v>
      </c>
      <c r="U102" s="3" t="s">
        <v>36</v>
      </c>
      <c r="V102" s="3" t="s">
        <v>1270</v>
      </c>
    </row>
    <row r="103" spans="1:22">
      <c r="A103" s="9">
        <f t="shared" si="1"/>
        <v>90101</v>
      </c>
      <c r="B103" s="9" t="s">
        <v>1277</v>
      </c>
      <c r="C103" s="9">
        <v>5</v>
      </c>
      <c r="D103" s="3" t="s">
        <v>1276</v>
      </c>
      <c r="E103" s="8">
        <v>16</v>
      </c>
      <c r="F103" s="4" t="s">
        <v>1299</v>
      </c>
      <c r="G103" s="4">
        <v>1.01</v>
      </c>
      <c r="H103" s="4">
        <v>0</v>
      </c>
      <c r="I103" s="9">
        <v>10</v>
      </c>
      <c r="J103" s="9">
        <v>10</v>
      </c>
      <c r="K103" s="6" t="s">
        <v>1274</v>
      </c>
      <c r="L103" s="4" t="s">
        <v>1270</v>
      </c>
      <c r="M103" s="4" t="s">
        <v>1297</v>
      </c>
      <c r="N103" s="4" t="s">
        <v>1296</v>
      </c>
      <c r="O103" s="4" t="s">
        <v>1272</v>
      </c>
      <c r="P103" s="5" t="s">
        <v>1271</v>
      </c>
      <c r="Q103" s="4" t="s">
        <v>278</v>
      </c>
      <c r="R103" s="3" t="s">
        <v>1270</v>
      </c>
      <c r="S103" s="3" t="s">
        <v>1270</v>
      </c>
      <c r="T103" s="3" t="s">
        <v>1270</v>
      </c>
      <c r="U103" s="3" t="s">
        <v>1270</v>
      </c>
      <c r="V103" s="3" t="s">
        <v>1270</v>
      </c>
    </row>
    <row r="104" spans="1:22">
      <c r="A104" s="9">
        <f t="shared" si="1"/>
        <v>90102</v>
      </c>
      <c r="B104" s="9" t="s">
        <v>1277</v>
      </c>
      <c r="C104" s="9">
        <v>5</v>
      </c>
      <c r="D104" s="3" t="s">
        <v>1276</v>
      </c>
      <c r="E104" s="8">
        <v>16</v>
      </c>
      <c r="F104" s="4" t="s">
        <v>1298</v>
      </c>
      <c r="G104" s="4">
        <v>1.01</v>
      </c>
      <c r="H104" s="4">
        <v>0</v>
      </c>
      <c r="I104" s="9">
        <v>10</v>
      </c>
      <c r="J104" s="9">
        <v>10</v>
      </c>
      <c r="K104" s="6" t="s">
        <v>1274</v>
      </c>
      <c r="L104" s="4" t="s">
        <v>1270</v>
      </c>
      <c r="M104" s="4" t="s">
        <v>1297</v>
      </c>
      <c r="N104" s="4" t="s">
        <v>1296</v>
      </c>
      <c r="O104" s="4" t="s">
        <v>1272</v>
      </c>
      <c r="P104" s="5" t="s">
        <v>1271</v>
      </c>
      <c r="Q104" s="4" t="s">
        <v>278</v>
      </c>
      <c r="R104" s="3" t="s">
        <v>1270</v>
      </c>
      <c r="S104" s="3" t="s">
        <v>1270</v>
      </c>
      <c r="T104" s="3" t="s">
        <v>1270</v>
      </c>
      <c r="U104" s="3" t="s">
        <v>1270</v>
      </c>
      <c r="V104" s="3" t="s">
        <v>1270</v>
      </c>
    </row>
    <row r="105" spans="1:22">
      <c r="A105" s="9">
        <f t="shared" si="1"/>
        <v>90103</v>
      </c>
      <c r="B105" s="9" t="s">
        <v>1277</v>
      </c>
      <c r="C105" s="9">
        <v>5</v>
      </c>
      <c r="D105" s="3" t="s">
        <v>1276</v>
      </c>
      <c r="E105" s="8">
        <v>16</v>
      </c>
      <c r="F105" s="4" t="s">
        <v>1278</v>
      </c>
      <c r="G105" s="4">
        <v>1.01</v>
      </c>
      <c r="H105" s="4">
        <v>0</v>
      </c>
      <c r="I105" s="9">
        <v>50</v>
      </c>
      <c r="J105" s="9">
        <v>50</v>
      </c>
      <c r="K105" s="6" t="s">
        <v>1274</v>
      </c>
      <c r="L105" s="4" t="s">
        <v>1270</v>
      </c>
      <c r="M105" s="4" t="s">
        <v>1270</v>
      </c>
      <c r="N105" s="4" t="s">
        <v>1295</v>
      </c>
      <c r="O105" s="4" t="s">
        <v>1272</v>
      </c>
      <c r="P105" s="5" t="s">
        <v>1271</v>
      </c>
      <c r="Q105" s="4" t="s">
        <v>278</v>
      </c>
      <c r="R105" s="3" t="s">
        <v>1270</v>
      </c>
      <c r="S105" s="3" t="s">
        <v>1270</v>
      </c>
      <c r="T105" s="3" t="s">
        <v>1270</v>
      </c>
      <c r="U105" s="3" t="s">
        <v>1270</v>
      </c>
      <c r="V105" s="3" t="s">
        <v>1270</v>
      </c>
    </row>
    <row r="106" spans="1:22">
      <c r="A106" s="9">
        <f t="shared" si="1"/>
        <v>90104</v>
      </c>
      <c r="B106" s="9" t="s">
        <v>14</v>
      </c>
      <c r="C106" s="9">
        <v>5</v>
      </c>
      <c r="D106" s="3" t="s">
        <v>996</v>
      </c>
      <c r="E106" s="8">
        <v>16</v>
      </c>
      <c r="F106" s="4" t="s">
        <v>301</v>
      </c>
      <c r="G106" s="4">
        <v>1.01</v>
      </c>
      <c r="H106" s="4">
        <v>0</v>
      </c>
      <c r="I106" s="9">
        <v>50</v>
      </c>
      <c r="J106" s="9">
        <v>50</v>
      </c>
      <c r="K106" s="6" t="s">
        <v>922</v>
      </c>
      <c r="L106" s="4" t="s">
        <v>0</v>
      </c>
      <c r="M106" s="4" t="s">
        <v>1294</v>
      </c>
      <c r="N106" s="4" t="s">
        <v>1270</v>
      </c>
      <c r="O106" s="4" t="s">
        <v>312</v>
      </c>
      <c r="P106" s="5" t="s">
        <v>1271</v>
      </c>
      <c r="Q106" s="4" t="s">
        <v>278</v>
      </c>
      <c r="R106" s="3" t="s">
        <v>1270</v>
      </c>
      <c r="S106" s="3" t="s">
        <v>0</v>
      </c>
      <c r="T106" s="3" t="s">
        <v>0</v>
      </c>
      <c r="U106" s="3" t="s">
        <v>1270</v>
      </c>
      <c r="V106" s="3" t="s">
        <v>0</v>
      </c>
    </row>
    <row r="107" spans="1:22">
      <c r="A107" s="9">
        <f t="shared" si="1"/>
        <v>90105</v>
      </c>
      <c r="B107" s="9" t="s">
        <v>1277</v>
      </c>
      <c r="C107" s="9">
        <v>5</v>
      </c>
      <c r="D107" s="3" t="s">
        <v>1276</v>
      </c>
      <c r="E107" s="8">
        <v>16</v>
      </c>
      <c r="F107" s="4" t="s">
        <v>1275</v>
      </c>
      <c r="G107" s="4">
        <v>1.01</v>
      </c>
      <c r="H107" s="4">
        <v>0</v>
      </c>
      <c r="I107" s="9">
        <v>50</v>
      </c>
      <c r="J107" s="9">
        <v>50</v>
      </c>
      <c r="K107" s="6" t="s">
        <v>922</v>
      </c>
      <c r="L107" s="4" t="s">
        <v>0</v>
      </c>
      <c r="M107" s="4" t="s">
        <v>1293</v>
      </c>
      <c r="N107" s="4" t="s">
        <v>0</v>
      </c>
      <c r="O107" s="4" t="s">
        <v>312</v>
      </c>
      <c r="P107" s="5" t="s">
        <v>15</v>
      </c>
      <c r="Q107" s="4" t="s">
        <v>278</v>
      </c>
      <c r="R107" s="3" t="s">
        <v>1270</v>
      </c>
      <c r="S107" s="3" t="s">
        <v>1270</v>
      </c>
      <c r="T107" s="3" t="s">
        <v>1270</v>
      </c>
      <c r="U107" s="3" t="s">
        <v>0</v>
      </c>
      <c r="V107" s="3" t="s">
        <v>1270</v>
      </c>
    </row>
    <row r="108" spans="1:22">
      <c r="A108" s="9">
        <f t="shared" si="1"/>
        <v>90106</v>
      </c>
      <c r="B108" s="9" t="s">
        <v>1277</v>
      </c>
      <c r="C108" s="9">
        <v>5</v>
      </c>
      <c r="D108" s="3" t="s">
        <v>996</v>
      </c>
      <c r="E108" s="8">
        <v>16</v>
      </c>
      <c r="F108" s="4" t="s">
        <v>301</v>
      </c>
      <c r="G108" s="4">
        <v>1.05</v>
      </c>
      <c r="H108" s="4">
        <v>0</v>
      </c>
      <c r="I108" s="9">
        <v>10</v>
      </c>
      <c r="J108" s="9">
        <v>10</v>
      </c>
      <c r="K108" s="6" t="s">
        <v>1290</v>
      </c>
      <c r="L108" s="4" t="s">
        <v>1292</v>
      </c>
      <c r="M108" s="4" t="s">
        <v>0</v>
      </c>
      <c r="N108" s="4" t="s">
        <v>0</v>
      </c>
      <c r="O108" s="4" t="s">
        <v>312</v>
      </c>
      <c r="P108" s="5" t="s">
        <v>15</v>
      </c>
      <c r="Q108" s="4" t="s">
        <v>278</v>
      </c>
      <c r="R108" s="3" t="s">
        <v>1270</v>
      </c>
      <c r="S108" s="3" t="s">
        <v>0</v>
      </c>
      <c r="T108" s="3" t="s">
        <v>0</v>
      </c>
      <c r="U108" s="3" t="s">
        <v>0</v>
      </c>
      <c r="V108" s="3" t="s">
        <v>1270</v>
      </c>
    </row>
    <row r="109" spans="1:22">
      <c r="A109" s="9">
        <f t="shared" si="1"/>
        <v>90107</v>
      </c>
      <c r="B109" s="9" t="s">
        <v>14</v>
      </c>
      <c r="C109" s="9">
        <v>5</v>
      </c>
      <c r="D109" s="3" t="s">
        <v>1276</v>
      </c>
      <c r="E109" s="8">
        <v>16</v>
      </c>
      <c r="F109" s="4" t="s">
        <v>1278</v>
      </c>
      <c r="G109" s="4">
        <v>1.1000000000000001</v>
      </c>
      <c r="H109" s="4">
        <v>0</v>
      </c>
      <c r="I109" s="9">
        <v>10</v>
      </c>
      <c r="J109" s="9">
        <v>10</v>
      </c>
      <c r="K109" s="6" t="s">
        <v>1290</v>
      </c>
      <c r="L109" s="4" t="s">
        <v>0</v>
      </c>
      <c r="M109" s="4" t="s">
        <v>0</v>
      </c>
      <c r="N109" s="4" t="s">
        <v>1270</v>
      </c>
      <c r="O109" s="4" t="s">
        <v>1272</v>
      </c>
      <c r="P109" s="5" t="s">
        <v>15</v>
      </c>
      <c r="Q109" s="4" t="s">
        <v>278</v>
      </c>
      <c r="R109" s="3" t="s">
        <v>1270</v>
      </c>
      <c r="S109" s="3" t="s">
        <v>1270</v>
      </c>
      <c r="T109" s="3" t="s">
        <v>1270</v>
      </c>
      <c r="U109" s="3" t="s">
        <v>1270</v>
      </c>
      <c r="V109" s="3" t="s">
        <v>1270</v>
      </c>
    </row>
    <row r="110" spans="1:22">
      <c r="A110" s="9">
        <f t="shared" si="1"/>
        <v>90108</v>
      </c>
      <c r="B110" s="9" t="s">
        <v>1277</v>
      </c>
      <c r="C110" s="9">
        <v>5</v>
      </c>
      <c r="D110" s="3" t="s">
        <v>1276</v>
      </c>
      <c r="E110" s="8">
        <v>16</v>
      </c>
      <c r="F110" s="4" t="s">
        <v>1278</v>
      </c>
      <c r="G110" s="4">
        <v>1.01</v>
      </c>
      <c r="H110" s="4">
        <v>0</v>
      </c>
      <c r="I110" s="9">
        <v>10</v>
      </c>
      <c r="J110" s="9">
        <v>10</v>
      </c>
      <c r="K110" s="6" t="s">
        <v>1274</v>
      </c>
      <c r="L110" s="4" t="s">
        <v>1291</v>
      </c>
      <c r="M110" s="4" t="s">
        <v>1270</v>
      </c>
      <c r="N110" s="4" t="s">
        <v>1270</v>
      </c>
      <c r="O110" s="4" t="s">
        <v>1272</v>
      </c>
      <c r="P110" s="5" t="s">
        <v>1271</v>
      </c>
      <c r="Q110" s="4" t="s">
        <v>278</v>
      </c>
      <c r="R110" s="3" t="s">
        <v>1270</v>
      </c>
      <c r="S110" s="3" t="s">
        <v>1270</v>
      </c>
      <c r="T110" s="3" t="s">
        <v>1270</v>
      </c>
      <c r="U110" s="3" t="s">
        <v>1270</v>
      </c>
      <c r="V110" s="3" t="s">
        <v>1270</v>
      </c>
    </row>
    <row r="111" spans="1:22">
      <c r="A111" s="9">
        <f t="shared" si="1"/>
        <v>90109</v>
      </c>
      <c r="B111" s="9" t="s">
        <v>1277</v>
      </c>
      <c r="C111" s="9">
        <v>5</v>
      </c>
      <c r="D111" s="3" t="s">
        <v>1276</v>
      </c>
      <c r="E111" s="8">
        <v>16</v>
      </c>
      <c r="F111" s="4" t="s">
        <v>1278</v>
      </c>
      <c r="G111" s="4">
        <v>1.1000000000000001</v>
      </c>
      <c r="H111" s="4">
        <v>0</v>
      </c>
      <c r="I111" s="9">
        <v>50</v>
      </c>
      <c r="J111" s="9">
        <v>50</v>
      </c>
      <c r="K111" s="6" t="s">
        <v>1290</v>
      </c>
      <c r="L111" s="4" t="s">
        <v>1270</v>
      </c>
      <c r="M111" s="4" t="s">
        <v>1270</v>
      </c>
      <c r="N111" s="4" t="s">
        <v>1270</v>
      </c>
      <c r="O111" s="4" t="s">
        <v>1272</v>
      </c>
      <c r="P111" s="5" t="s">
        <v>1271</v>
      </c>
      <c r="Q111" s="4" t="s">
        <v>278</v>
      </c>
      <c r="R111" s="3" t="s">
        <v>1270</v>
      </c>
      <c r="S111" s="3" t="s">
        <v>1270</v>
      </c>
      <c r="T111" s="3" t="s">
        <v>1270</v>
      </c>
      <c r="U111" s="3" t="s">
        <v>1270</v>
      </c>
      <c r="V111" s="3" t="s">
        <v>1270</v>
      </c>
    </row>
    <row r="112" spans="1:22">
      <c r="A112" s="9">
        <f t="shared" si="1"/>
        <v>90110</v>
      </c>
      <c r="B112" s="9" t="s">
        <v>1277</v>
      </c>
      <c r="C112" s="9">
        <v>5</v>
      </c>
      <c r="D112" s="3" t="s">
        <v>1276</v>
      </c>
      <c r="E112" s="8">
        <v>16</v>
      </c>
      <c r="F112" s="4" t="s">
        <v>1275</v>
      </c>
      <c r="G112" s="4">
        <v>1.1000000000000001</v>
      </c>
      <c r="H112" s="4">
        <v>0</v>
      </c>
      <c r="I112" s="9">
        <v>50</v>
      </c>
      <c r="J112" s="9">
        <v>50</v>
      </c>
      <c r="K112" s="6" t="s">
        <v>1290</v>
      </c>
      <c r="L112" s="4" t="s">
        <v>1270</v>
      </c>
      <c r="M112" s="4" t="s">
        <v>1270</v>
      </c>
      <c r="N112" s="4" t="s">
        <v>1270</v>
      </c>
      <c r="O112" s="4" t="s">
        <v>1272</v>
      </c>
      <c r="P112" s="5" t="s">
        <v>1271</v>
      </c>
      <c r="Q112" s="4" t="s">
        <v>278</v>
      </c>
      <c r="R112" s="3" t="s">
        <v>1270</v>
      </c>
      <c r="S112" s="3" t="s">
        <v>1270</v>
      </c>
      <c r="T112" s="3" t="s">
        <v>1270</v>
      </c>
      <c r="U112" s="3" t="s">
        <v>1270</v>
      </c>
      <c r="V112" s="3" t="s">
        <v>1270</v>
      </c>
    </row>
    <row r="113" spans="1:22">
      <c r="A113" s="9">
        <f t="shared" si="1"/>
        <v>90111</v>
      </c>
      <c r="B113" s="9" t="s">
        <v>1277</v>
      </c>
      <c r="C113" s="9">
        <v>5</v>
      </c>
      <c r="D113" s="3" t="s">
        <v>1276</v>
      </c>
      <c r="E113" s="8">
        <v>16</v>
      </c>
      <c r="F113" s="4" t="s">
        <v>1278</v>
      </c>
      <c r="G113" s="4">
        <v>1.1000000000000001</v>
      </c>
      <c r="H113" s="4">
        <v>0</v>
      </c>
      <c r="I113" s="9">
        <v>50</v>
      </c>
      <c r="J113" s="9">
        <v>50</v>
      </c>
      <c r="K113" s="6" t="s">
        <v>1290</v>
      </c>
      <c r="L113" s="4" t="s">
        <v>1270</v>
      </c>
      <c r="M113" s="4" t="s">
        <v>1289</v>
      </c>
      <c r="N113" s="4" t="s">
        <v>1270</v>
      </c>
      <c r="O113" s="4" t="s">
        <v>1272</v>
      </c>
      <c r="P113" s="5" t="s">
        <v>1271</v>
      </c>
      <c r="Q113" s="4" t="s">
        <v>278</v>
      </c>
      <c r="R113" s="3" t="s">
        <v>1270</v>
      </c>
      <c r="S113" s="3" t="s">
        <v>1270</v>
      </c>
      <c r="T113" s="3" t="s">
        <v>1270</v>
      </c>
      <c r="U113" s="3" t="s">
        <v>1270</v>
      </c>
      <c r="V113" s="3" t="s">
        <v>1270</v>
      </c>
    </row>
    <row r="114" spans="1:22">
      <c r="A114" s="9">
        <f t="shared" si="1"/>
        <v>90112</v>
      </c>
      <c r="B114" s="9" t="s">
        <v>1277</v>
      </c>
      <c r="C114" s="9">
        <v>5</v>
      </c>
      <c r="D114" s="3" t="s">
        <v>1276</v>
      </c>
      <c r="E114" s="8">
        <v>16</v>
      </c>
      <c r="F114" s="4" t="s">
        <v>1275</v>
      </c>
      <c r="G114" s="4">
        <v>1.1000000000000001</v>
      </c>
      <c r="H114" s="4">
        <v>0</v>
      </c>
      <c r="I114" s="9">
        <v>50</v>
      </c>
      <c r="J114" s="9">
        <v>50</v>
      </c>
      <c r="K114" s="6" t="s">
        <v>1290</v>
      </c>
      <c r="L114" s="4" t="s">
        <v>1270</v>
      </c>
      <c r="M114" s="4" t="s">
        <v>1289</v>
      </c>
      <c r="N114" s="4" t="s">
        <v>1270</v>
      </c>
      <c r="O114" s="4" t="s">
        <v>1272</v>
      </c>
      <c r="P114" s="5" t="s">
        <v>1271</v>
      </c>
      <c r="Q114" s="4" t="s">
        <v>278</v>
      </c>
      <c r="R114" s="3" t="s">
        <v>1270</v>
      </c>
      <c r="S114" s="3" t="s">
        <v>1270</v>
      </c>
      <c r="T114" s="3" t="s">
        <v>1270</v>
      </c>
      <c r="U114" s="3" t="s">
        <v>1270</v>
      </c>
      <c r="V114" s="3" t="s">
        <v>1270</v>
      </c>
    </row>
    <row r="115" spans="1:22">
      <c r="A115" s="9">
        <f t="shared" si="1"/>
        <v>90113</v>
      </c>
      <c r="B115" s="9" t="s">
        <v>1277</v>
      </c>
      <c r="C115" s="9">
        <v>5</v>
      </c>
      <c r="D115" s="3" t="s">
        <v>1276</v>
      </c>
      <c r="E115" s="8">
        <v>16</v>
      </c>
      <c r="F115" s="4" t="s">
        <v>1278</v>
      </c>
      <c r="G115" s="4">
        <v>1.01</v>
      </c>
      <c r="H115" s="4">
        <v>0</v>
      </c>
      <c r="I115" s="9">
        <v>10</v>
      </c>
      <c r="J115" s="9">
        <v>10</v>
      </c>
      <c r="K115" s="6" t="s">
        <v>1287</v>
      </c>
      <c r="L115" s="4" t="s">
        <v>1270</v>
      </c>
      <c r="M115" s="4" t="s">
        <v>1270</v>
      </c>
      <c r="N115" s="4" t="s">
        <v>1270</v>
      </c>
      <c r="O115" s="4" t="s">
        <v>1285</v>
      </c>
      <c r="P115" s="5" t="s">
        <v>1271</v>
      </c>
      <c r="Q115" s="4" t="s">
        <v>278</v>
      </c>
      <c r="R115" s="3" t="s">
        <v>1270</v>
      </c>
      <c r="S115" s="3" t="s">
        <v>1270</v>
      </c>
      <c r="T115" s="3" t="s">
        <v>1270</v>
      </c>
      <c r="U115" s="3" t="s">
        <v>1270</v>
      </c>
      <c r="V115" s="3" t="s">
        <v>1270</v>
      </c>
    </row>
    <row r="116" spans="1:22">
      <c r="A116" s="9">
        <f t="shared" si="1"/>
        <v>90114</v>
      </c>
      <c r="B116" s="9" t="s">
        <v>1277</v>
      </c>
      <c r="C116" s="9">
        <v>5</v>
      </c>
      <c r="D116" s="3" t="s">
        <v>1276</v>
      </c>
      <c r="E116" s="8">
        <v>16</v>
      </c>
      <c r="F116" s="4" t="s">
        <v>1288</v>
      </c>
      <c r="G116" s="4">
        <v>1.01</v>
      </c>
      <c r="H116" s="4">
        <v>0</v>
      </c>
      <c r="I116" s="9">
        <v>10</v>
      </c>
      <c r="J116" s="9">
        <v>10</v>
      </c>
      <c r="K116" s="6" t="s">
        <v>1287</v>
      </c>
      <c r="L116" s="4" t="s">
        <v>1270</v>
      </c>
      <c r="M116" s="4" t="s">
        <v>1270</v>
      </c>
      <c r="N116" s="4" t="s">
        <v>1270</v>
      </c>
      <c r="O116" s="4" t="s">
        <v>1285</v>
      </c>
      <c r="P116" s="5" t="s">
        <v>1271</v>
      </c>
      <c r="Q116" s="4" t="s">
        <v>278</v>
      </c>
      <c r="R116" s="3" t="s">
        <v>1270</v>
      </c>
      <c r="S116" s="3" t="s">
        <v>1270</v>
      </c>
      <c r="T116" s="3" t="s">
        <v>1270</v>
      </c>
      <c r="U116" s="3" t="s">
        <v>1270</v>
      </c>
      <c r="V116" s="3" t="s">
        <v>1270</v>
      </c>
    </row>
    <row r="117" spans="1:22">
      <c r="A117" s="9">
        <f t="shared" si="1"/>
        <v>90115</v>
      </c>
      <c r="B117" s="9" t="s">
        <v>1277</v>
      </c>
      <c r="C117" s="9">
        <v>5</v>
      </c>
      <c r="D117" s="3" t="s">
        <v>1276</v>
      </c>
      <c r="E117" s="8">
        <v>16</v>
      </c>
      <c r="F117" s="4" t="s">
        <v>1278</v>
      </c>
      <c r="G117" s="4">
        <v>1.01</v>
      </c>
      <c r="H117" s="4">
        <v>0</v>
      </c>
      <c r="I117" s="9">
        <v>10</v>
      </c>
      <c r="J117" s="9">
        <v>10</v>
      </c>
      <c r="K117" s="6" t="s">
        <v>1287</v>
      </c>
      <c r="L117" s="4" t="s">
        <v>1286</v>
      </c>
      <c r="M117" s="4" t="s">
        <v>1270</v>
      </c>
      <c r="N117" s="4" t="s">
        <v>1270</v>
      </c>
      <c r="O117" s="4" t="s">
        <v>1285</v>
      </c>
      <c r="P117" s="5" t="s">
        <v>1271</v>
      </c>
      <c r="Q117" s="4" t="s">
        <v>278</v>
      </c>
      <c r="R117" s="3" t="s">
        <v>1270</v>
      </c>
      <c r="S117" s="3" t="s">
        <v>1270</v>
      </c>
      <c r="T117" s="3" t="s">
        <v>1270</v>
      </c>
      <c r="U117" s="3" t="s">
        <v>1270</v>
      </c>
      <c r="V117" s="3" t="s">
        <v>1270</v>
      </c>
    </row>
    <row r="118" spans="1:22">
      <c r="A118" s="9">
        <f t="shared" si="1"/>
        <v>90116</v>
      </c>
      <c r="B118" s="9" t="s">
        <v>9</v>
      </c>
      <c r="C118" s="9">
        <v>5</v>
      </c>
      <c r="D118" s="3" t="s">
        <v>1283</v>
      </c>
      <c r="E118" s="8">
        <v>16</v>
      </c>
      <c r="F118" s="4" t="s">
        <v>1278</v>
      </c>
      <c r="G118" s="4">
        <v>1.01</v>
      </c>
      <c r="H118" s="4">
        <v>0</v>
      </c>
      <c r="I118" s="9">
        <v>10</v>
      </c>
      <c r="J118" s="9">
        <v>10</v>
      </c>
      <c r="K118" s="6" t="s">
        <v>1282</v>
      </c>
      <c r="L118" s="4" t="s">
        <v>1</v>
      </c>
      <c r="M118" s="4" t="s">
        <v>1</v>
      </c>
      <c r="N118" s="4" t="s">
        <v>1284</v>
      </c>
      <c r="O118" s="4" t="s">
        <v>1280</v>
      </c>
      <c r="P118" s="5" t="s">
        <v>3</v>
      </c>
      <c r="Q118" s="4" t="s">
        <v>278</v>
      </c>
      <c r="R118" s="3" t="s">
        <v>1</v>
      </c>
      <c r="S118" s="3" t="s">
        <v>1270</v>
      </c>
      <c r="T118" s="3" t="s">
        <v>1</v>
      </c>
      <c r="U118" s="3" t="s">
        <v>1</v>
      </c>
      <c r="V118" s="3" t="s">
        <v>1270</v>
      </c>
    </row>
    <row r="119" spans="1:22">
      <c r="A119" s="9">
        <f t="shared" si="1"/>
        <v>90117</v>
      </c>
      <c r="B119" s="9" t="s">
        <v>1277</v>
      </c>
      <c r="C119" s="9">
        <v>5</v>
      </c>
      <c r="D119" s="3" t="s">
        <v>1283</v>
      </c>
      <c r="E119" s="8">
        <v>16</v>
      </c>
      <c r="F119" s="4" t="s">
        <v>1275</v>
      </c>
      <c r="G119" s="4">
        <v>1.01</v>
      </c>
      <c r="H119" s="4">
        <v>0</v>
      </c>
      <c r="I119" s="9">
        <v>10</v>
      </c>
      <c r="J119" s="9">
        <v>10</v>
      </c>
      <c r="K119" s="6" t="s">
        <v>1282</v>
      </c>
      <c r="L119" s="4" t="s">
        <v>1270</v>
      </c>
      <c r="M119" s="4" t="s">
        <v>1270</v>
      </c>
      <c r="N119" s="4" t="s">
        <v>1281</v>
      </c>
      <c r="O119" s="4" t="s">
        <v>1280</v>
      </c>
      <c r="P119" s="5" t="s">
        <v>3</v>
      </c>
      <c r="Q119" s="4" t="s">
        <v>278</v>
      </c>
      <c r="R119" s="3" t="s">
        <v>1270</v>
      </c>
      <c r="S119" s="3" t="s">
        <v>1270</v>
      </c>
      <c r="T119" s="3" t="s">
        <v>1270</v>
      </c>
      <c r="U119" s="3" t="s">
        <v>1270</v>
      </c>
      <c r="V119" s="3" t="s">
        <v>1270</v>
      </c>
    </row>
    <row r="120" spans="1:22">
      <c r="A120" s="9">
        <f t="shared" si="1"/>
        <v>90118</v>
      </c>
      <c r="B120" s="9" t="s">
        <v>14</v>
      </c>
      <c r="C120" s="9">
        <v>5</v>
      </c>
      <c r="D120" s="3" t="s">
        <v>1276</v>
      </c>
      <c r="E120" s="8">
        <v>21</v>
      </c>
      <c r="F120" s="4" t="s">
        <v>301</v>
      </c>
      <c r="G120" s="4">
        <v>1.05</v>
      </c>
      <c r="H120" s="4">
        <v>0</v>
      </c>
      <c r="I120" s="9">
        <v>10</v>
      </c>
      <c r="J120" s="9">
        <v>10</v>
      </c>
      <c r="K120" s="6" t="s">
        <v>922</v>
      </c>
      <c r="L120" s="4" t="s">
        <v>1279</v>
      </c>
      <c r="M120" s="4" t="s">
        <v>0</v>
      </c>
      <c r="N120" s="4" t="s">
        <v>0</v>
      </c>
      <c r="O120" s="4" t="s">
        <v>312</v>
      </c>
      <c r="P120" s="5" t="s">
        <v>15</v>
      </c>
      <c r="Q120" s="4" t="s">
        <v>278</v>
      </c>
      <c r="R120" s="3" t="s">
        <v>0</v>
      </c>
      <c r="S120" s="3" t="s">
        <v>1270</v>
      </c>
      <c r="T120" s="3" t="s">
        <v>1270</v>
      </c>
      <c r="U120" s="3" t="s">
        <v>0</v>
      </c>
      <c r="V120" s="3" t="s">
        <v>0</v>
      </c>
    </row>
    <row r="121" spans="1:22">
      <c r="A121" s="9">
        <f t="shared" si="1"/>
        <v>90119</v>
      </c>
      <c r="B121" s="9" t="s">
        <v>14</v>
      </c>
      <c r="C121" s="9">
        <v>5</v>
      </c>
      <c r="D121" s="3" t="s">
        <v>996</v>
      </c>
      <c r="E121" s="8">
        <v>21</v>
      </c>
      <c r="F121" s="4" t="s">
        <v>1278</v>
      </c>
      <c r="G121" s="4">
        <v>1.05</v>
      </c>
      <c r="H121" s="4">
        <v>0</v>
      </c>
      <c r="I121" s="9">
        <v>10</v>
      </c>
      <c r="J121" s="9">
        <v>10</v>
      </c>
      <c r="K121" s="6" t="s">
        <v>1274</v>
      </c>
      <c r="L121" s="4" t="s">
        <v>1270</v>
      </c>
      <c r="M121" s="4" t="s">
        <v>1270</v>
      </c>
      <c r="N121" s="4" t="s">
        <v>1273</v>
      </c>
      <c r="O121" s="4" t="s">
        <v>1272</v>
      </c>
      <c r="P121" s="5" t="s">
        <v>15</v>
      </c>
      <c r="Q121" s="4" t="s">
        <v>278</v>
      </c>
      <c r="R121" s="3" t="s">
        <v>0</v>
      </c>
      <c r="S121" s="3" t="s">
        <v>0</v>
      </c>
      <c r="T121" s="3" t="s">
        <v>1270</v>
      </c>
      <c r="U121" s="3" t="s">
        <v>1270</v>
      </c>
      <c r="V121" s="3" t="s">
        <v>0</v>
      </c>
    </row>
    <row r="122" spans="1:22">
      <c r="A122" s="9">
        <f t="shared" si="1"/>
        <v>90120</v>
      </c>
      <c r="B122" s="9" t="s">
        <v>1277</v>
      </c>
      <c r="C122" s="9">
        <v>5</v>
      </c>
      <c r="D122" s="3" t="s">
        <v>1276</v>
      </c>
      <c r="E122" s="8">
        <v>21</v>
      </c>
      <c r="F122" s="4" t="s">
        <v>1275</v>
      </c>
      <c r="G122" s="4">
        <v>1.05</v>
      </c>
      <c r="H122" s="4">
        <v>0</v>
      </c>
      <c r="I122" s="9">
        <v>10</v>
      </c>
      <c r="J122" s="9">
        <v>10</v>
      </c>
      <c r="K122" s="6" t="s">
        <v>1274</v>
      </c>
      <c r="L122" s="4" t="s">
        <v>1270</v>
      </c>
      <c r="M122" s="4" t="s">
        <v>1270</v>
      </c>
      <c r="N122" s="4" t="s">
        <v>1273</v>
      </c>
      <c r="O122" s="4" t="s">
        <v>1272</v>
      </c>
      <c r="P122" s="5" t="s">
        <v>1271</v>
      </c>
      <c r="Q122" s="4" t="s">
        <v>278</v>
      </c>
      <c r="R122" s="3" t="s">
        <v>1270</v>
      </c>
      <c r="S122" s="3" t="s">
        <v>1270</v>
      </c>
      <c r="T122" s="3" t="s">
        <v>1270</v>
      </c>
      <c r="U122" s="3" t="s">
        <v>1270</v>
      </c>
      <c r="V122" s="3" t="s">
        <v>1269</v>
      </c>
    </row>
    <row r="123" spans="1:22">
      <c r="A123" s="9">
        <f t="shared" si="1"/>
        <v>90121</v>
      </c>
      <c r="B123" s="9" t="s">
        <v>98</v>
      </c>
      <c r="C123" s="9">
        <v>5</v>
      </c>
      <c r="D123" s="3" t="s">
        <v>1087</v>
      </c>
      <c r="E123" s="8">
        <v>21</v>
      </c>
      <c r="F123" s="4" t="s">
        <v>217</v>
      </c>
      <c r="G123" s="4" t="s">
        <v>1268</v>
      </c>
      <c r="H123" s="4">
        <v>0</v>
      </c>
      <c r="I123" s="9">
        <v>10</v>
      </c>
      <c r="J123" s="9">
        <v>10</v>
      </c>
      <c r="K123" s="6" t="s">
        <v>1234</v>
      </c>
      <c r="L123" s="4" t="s">
        <v>92</v>
      </c>
      <c r="M123" s="4" t="s">
        <v>92</v>
      </c>
      <c r="N123" s="4" t="s">
        <v>92</v>
      </c>
      <c r="O123" s="4" t="s">
        <v>1095</v>
      </c>
      <c r="P123" s="5" t="s">
        <v>207</v>
      </c>
      <c r="Q123" s="4" t="s">
        <v>296</v>
      </c>
      <c r="R123" s="3" t="s">
        <v>92</v>
      </c>
      <c r="S123" s="3" t="s">
        <v>92</v>
      </c>
      <c r="T123" s="3" t="s">
        <v>92</v>
      </c>
      <c r="U123" s="3" t="s">
        <v>92</v>
      </c>
      <c r="V123" s="3" t="s">
        <v>18</v>
      </c>
    </row>
    <row r="124" spans="1:22">
      <c r="A124" s="9">
        <f t="shared" si="1"/>
        <v>90122</v>
      </c>
      <c r="B124" s="9" t="s">
        <v>26</v>
      </c>
      <c r="C124" s="9">
        <v>5</v>
      </c>
      <c r="D124" s="3" t="s">
        <v>995</v>
      </c>
      <c r="E124" s="8">
        <v>21</v>
      </c>
      <c r="F124" s="4" t="s">
        <v>25</v>
      </c>
      <c r="G124" s="4" t="s">
        <v>1267</v>
      </c>
      <c r="H124" s="4">
        <v>0</v>
      </c>
      <c r="I124" s="9">
        <v>10</v>
      </c>
      <c r="J124" s="9">
        <v>10</v>
      </c>
      <c r="K124" s="6" t="s">
        <v>1158</v>
      </c>
      <c r="L124" s="4" t="s">
        <v>18</v>
      </c>
      <c r="M124" s="4" t="s">
        <v>18</v>
      </c>
      <c r="N124" s="4" t="s">
        <v>18</v>
      </c>
      <c r="O124" s="4" t="s">
        <v>1005</v>
      </c>
      <c r="P124" s="5" t="s">
        <v>70</v>
      </c>
      <c r="Q124" s="4" t="s">
        <v>296</v>
      </c>
      <c r="R124" s="3" t="s">
        <v>18</v>
      </c>
      <c r="S124" s="3" t="s">
        <v>18</v>
      </c>
      <c r="T124" s="3" t="s">
        <v>18</v>
      </c>
      <c r="U124" s="3" t="s">
        <v>18</v>
      </c>
      <c r="V124" s="3" t="s">
        <v>18</v>
      </c>
    </row>
    <row r="125" spans="1:22">
      <c r="A125" s="9">
        <f t="shared" si="1"/>
        <v>90123</v>
      </c>
      <c r="B125" s="9" t="s">
        <v>26</v>
      </c>
      <c r="C125" s="9">
        <v>5</v>
      </c>
      <c r="D125" s="3" t="s">
        <v>995</v>
      </c>
      <c r="E125" s="8">
        <v>21</v>
      </c>
      <c r="F125" s="4" t="s">
        <v>213</v>
      </c>
      <c r="G125" s="4" t="s">
        <v>1266</v>
      </c>
      <c r="H125" s="4">
        <v>0</v>
      </c>
      <c r="I125" s="9">
        <v>50</v>
      </c>
      <c r="J125" s="9">
        <v>50</v>
      </c>
      <c r="K125" s="6" t="s">
        <v>988</v>
      </c>
      <c r="L125" s="4" t="s">
        <v>18</v>
      </c>
      <c r="M125" s="4" t="s">
        <v>1265</v>
      </c>
      <c r="N125" s="4" t="s">
        <v>18</v>
      </c>
      <c r="O125" s="4" t="s">
        <v>1005</v>
      </c>
      <c r="P125" s="5" t="s">
        <v>70</v>
      </c>
      <c r="Q125" s="4" t="s">
        <v>296</v>
      </c>
      <c r="R125" s="3" t="s">
        <v>18</v>
      </c>
      <c r="S125" s="3" t="s">
        <v>18</v>
      </c>
      <c r="T125" s="3" t="s">
        <v>18</v>
      </c>
      <c r="U125" s="3" t="s">
        <v>18</v>
      </c>
      <c r="V125" s="3" t="s">
        <v>18</v>
      </c>
    </row>
    <row r="126" spans="1:22">
      <c r="A126" s="9">
        <f t="shared" si="1"/>
        <v>90124</v>
      </c>
      <c r="B126" s="9" t="s">
        <v>57</v>
      </c>
      <c r="C126" s="9">
        <v>5</v>
      </c>
      <c r="D126" s="3" t="s">
        <v>1152</v>
      </c>
      <c r="E126" s="8">
        <v>21</v>
      </c>
      <c r="F126" s="4" t="s">
        <v>741</v>
      </c>
      <c r="G126" s="4" t="s">
        <v>1264</v>
      </c>
      <c r="H126" s="4">
        <v>0</v>
      </c>
      <c r="I126" s="9">
        <v>50</v>
      </c>
      <c r="J126" s="9">
        <v>50</v>
      </c>
      <c r="K126" s="6" t="s">
        <v>1131</v>
      </c>
      <c r="L126" s="4" t="s">
        <v>28</v>
      </c>
      <c r="M126" s="4" t="s">
        <v>1263</v>
      </c>
      <c r="N126" s="4" t="s">
        <v>28</v>
      </c>
      <c r="O126" s="4" t="s">
        <v>1005</v>
      </c>
      <c r="P126" s="5" t="s">
        <v>248</v>
      </c>
      <c r="Q126" s="4" t="s">
        <v>296</v>
      </c>
      <c r="R126" s="3" t="s">
        <v>1218</v>
      </c>
      <c r="S126" s="3" t="s">
        <v>28</v>
      </c>
      <c r="T126" s="3" t="s">
        <v>28</v>
      </c>
      <c r="U126" s="3" t="s">
        <v>1218</v>
      </c>
      <c r="V126" s="3" t="s">
        <v>18</v>
      </c>
    </row>
    <row r="127" spans="1:22">
      <c r="A127" s="9">
        <f t="shared" si="1"/>
        <v>90125</v>
      </c>
      <c r="B127" s="9" t="s">
        <v>707</v>
      </c>
      <c r="C127" s="9">
        <v>5</v>
      </c>
      <c r="D127" s="3" t="s">
        <v>998</v>
      </c>
      <c r="E127" s="8">
        <v>21</v>
      </c>
      <c r="F127" s="4" t="s">
        <v>1245</v>
      </c>
      <c r="G127" s="4">
        <v>1.1000000000000001</v>
      </c>
      <c r="H127" s="4">
        <v>0</v>
      </c>
      <c r="I127" s="9">
        <v>10</v>
      </c>
      <c r="J127" s="9">
        <v>10</v>
      </c>
      <c r="K127" s="6" t="s">
        <v>925</v>
      </c>
      <c r="L127" s="4" t="s">
        <v>1218</v>
      </c>
      <c r="M127" s="4" t="s">
        <v>32</v>
      </c>
      <c r="N127" s="4" t="s">
        <v>1218</v>
      </c>
      <c r="O127" s="4" t="s">
        <v>1262</v>
      </c>
      <c r="P127" s="5" t="s">
        <v>1254</v>
      </c>
      <c r="Q127" s="4" t="s">
        <v>278</v>
      </c>
      <c r="R127" s="3" t="s">
        <v>28</v>
      </c>
      <c r="S127" s="3" t="s">
        <v>1218</v>
      </c>
      <c r="T127" s="3" t="s">
        <v>32</v>
      </c>
      <c r="U127" s="3" t="s">
        <v>18</v>
      </c>
      <c r="V127" s="3" t="s">
        <v>1218</v>
      </c>
    </row>
    <row r="128" spans="1:22">
      <c r="A128" s="9">
        <f t="shared" si="1"/>
        <v>90126</v>
      </c>
      <c r="B128" s="9" t="s">
        <v>57</v>
      </c>
      <c r="C128" s="9">
        <v>5</v>
      </c>
      <c r="D128" s="3" t="s">
        <v>1152</v>
      </c>
      <c r="E128" s="8">
        <v>21</v>
      </c>
      <c r="F128" s="4" t="s">
        <v>1245</v>
      </c>
      <c r="G128" s="4">
        <v>1.1000000000000001</v>
      </c>
      <c r="H128" s="4">
        <v>0</v>
      </c>
      <c r="I128" s="9">
        <v>10</v>
      </c>
      <c r="J128" s="9">
        <v>10</v>
      </c>
      <c r="K128" s="6" t="s">
        <v>1131</v>
      </c>
      <c r="L128" s="4" t="s">
        <v>92</v>
      </c>
      <c r="M128" s="4" t="s">
        <v>1261</v>
      </c>
      <c r="N128" s="4" t="s">
        <v>1218</v>
      </c>
      <c r="O128" s="4" t="s">
        <v>1005</v>
      </c>
      <c r="P128" s="5" t="s">
        <v>54</v>
      </c>
      <c r="Q128" s="4" t="s">
        <v>278</v>
      </c>
      <c r="R128" s="3" t="s">
        <v>28</v>
      </c>
      <c r="S128" s="3" t="s">
        <v>28</v>
      </c>
      <c r="T128" s="3" t="s">
        <v>28</v>
      </c>
      <c r="U128" s="3" t="s">
        <v>32</v>
      </c>
      <c r="V128" s="3" t="s">
        <v>32</v>
      </c>
    </row>
    <row r="129" spans="1:22">
      <c r="A129" s="9">
        <f t="shared" si="1"/>
        <v>90127</v>
      </c>
      <c r="B129" s="9" t="s">
        <v>57</v>
      </c>
      <c r="C129" s="9">
        <v>5</v>
      </c>
      <c r="D129" s="3" t="s">
        <v>1152</v>
      </c>
      <c r="E129" s="8">
        <v>21</v>
      </c>
      <c r="F129" s="4" t="s">
        <v>38</v>
      </c>
      <c r="G129" s="4">
        <v>1.1000000000000001</v>
      </c>
      <c r="H129" s="4">
        <v>0</v>
      </c>
      <c r="I129" s="9">
        <v>10</v>
      </c>
      <c r="J129" s="9">
        <v>10</v>
      </c>
      <c r="K129" s="6" t="s">
        <v>988</v>
      </c>
      <c r="L129" s="4" t="s">
        <v>28</v>
      </c>
      <c r="M129" s="4" t="s">
        <v>1260</v>
      </c>
      <c r="N129" s="4" t="s">
        <v>28</v>
      </c>
      <c r="O129" s="4" t="s">
        <v>919</v>
      </c>
      <c r="P129" s="5" t="s">
        <v>207</v>
      </c>
      <c r="Q129" s="4" t="s">
        <v>278</v>
      </c>
      <c r="R129" s="3" t="s">
        <v>32</v>
      </c>
      <c r="S129" s="3" t="s">
        <v>1218</v>
      </c>
      <c r="T129" s="3" t="s">
        <v>28</v>
      </c>
      <c r="U129" s="3" t="s">
        <v>28</v>
      </c>
      <c r="V129" s="3" t="s">
        <v>32</v>
      </c>
    </row>
    <row r="130" spans="1:22">
      <c r="A130" s="9">
        <f t="shared" si="1"/>
        <v>90128</v>
      </c>
      <c r="B130" s="9" t="s">
        <v>1253</v>
      </c>
      <c r="C130" s="9">
        <v>5</v>
      </c>
      <c r="D130" s="3" t="s">
        <v>998</v>
      </c>
      <c r="E130" s="8">
        <v>21</v>
      </c>
      <c r="F130" s="4" t="s">
        <v>1230</v>
      </c>
      <c r="G130" s="4">
        <v>1.01</v>
      </c>
      <c r="H130" s="4">
        <v>0</v>
      </c>
      <c r="I130" s="9">
        <v>10</v>
      </c>
      <c r="J130" s="9">
        <v>10</v>
      </c>
      <c r="K130" s="6" t="s">
        <v>1158</v>
      </c>
      <c r="L130" s="4" t="s">
        <v>1259</v>
      </c>
      <c r="M130" s="4" t="s">
        <v>18</v>
      </c>
      <c r="N130" s="4" t="s">
        <v>18</v>
      </c>
      <c r="O130" s="4" t="s">
        <v>1033</v>
      </c>
      <c r="P130" s="5" t="s">
        <v>54</v>
      </c>
      <c r="Q130" s="4" t="s">
        <v>278</v>
      </c>
      <c r="R130" s="3" t="s">
        <v>18</v>
      </c>
      <c r="S130" s="3" t="s">
        <v>1229</v>
      </c>
      <c r="T130" s="3" t="s">
        <v>32</v>
      </c>
      <c r="U130" s="3" t="s">
        <v>1218</v>
      </c>
      <c r="V130" s="3" t="s">
        <v>28</v>
      </c>
    </row>
    <row r="131" spans="1:22">
      <c r="A131" s="9">
        <f t="shared" si="1"/>
        <v>90129</v>
      </c>
      <c r="B131" s="9" t="s">
        <v>707</v>
      </c>
      <c r="C131" s="9">
        <v>5</v>
      </c>
      <c r="D131" s="3" t="s">
        <v>1087</v>
      </c>
      <c r="E131" s="8">
        <v>21</v>
      </c>
      <c r="F131" s="4" t="s">
        <v>711</v>
      </c>
      <c r="G131" s="4">
        <v>1.01</v>
      </c>
      <c r="H131" s="4">
        <v>0</v>
      </c>
      <c r="I131" s="9">
        <v>10</v>
      </c>
      <c r="J131" s="9">
        <v>10</v>
      </c>
      <c r="K131" s="6" t="s">
        <v>1258</v>
      </c>
      <c r="L131" s="4" t="s">
        <v>32</v>
      </c>
      <c r="M131" s="4" t="s">
        <v>92</v>
      </c>
      <c r="N131" s="4" t="s">
        <v>1130</v>
      </c>
      <c r="O131" s="4" t="s">
        <v>919</v>
      </c>
      <c r="P131" s="5" t="s">
        <v>248</v>
      </c>
      <c r="Q131" s="4" t="s">
        <v>278</v>
      </c>
      <c r="R131" s="3" t="s">
        <v>32</v>
      </c>
      <c r="S131" s="3" t="s">
        <v>1229</v>
      </c>
      <c r="T131" s="3" t="s">
        <v>92</v>
      </c>
      <c r="U131" s="3" t="s">
        <v>18</v>
      </c>
      <c r="V131" s="3" t="s">
        <v>1218</v>
      </c>
    </row>
    <row r="132" spans="1:22">
      <c r="A132" s="9">
        <f t="shared" ref="A132:A195" si="2">A131+1</f>
        <v>90130</v>
      </c>
      <c r="B132" s="9" t="s">
        <v>1183</v>
      </c>
      <c r="C132" s="9">
        <v>5</v>
      </c>
      <c r="D132" s="3" t="s">
        <v>1198</v>
      </c>
      <c r="E132" s="8">
        <v>21</v>
      </c>
      <c r="F132" s="4" t="s">
        <v>25</v>
      </c>
      <c r="G132" s="4">
        <v>1.01</v>
      </c>
      <c r="H132" s="4">
        <v>0</v>
      </c>
      <c r="I132" s="9">
        <v>10</v>
      </c>
      <c r="J132" s="9">
        <v>10</v>
      </c>
      <c r="K132" s="6" t="s">
        <v>1022</v>
      </c>
      <c r="L132" s="4" t="s">
        <v>1139</v>
      </c>
      <c r="M132" s="4" t="s">
        <v>32</v>
      </c>
      <c r="N132" s="4" t="s">
        <v>1231</v>
      </c>
      <c r="O132" s="4" t="s">
        <v>919</v>
      </c>
      <c r="P132" s="5" t="s">
        <v>54</v>
      </c>
      <c r="Q132" s="4" t="s">
        <v>278</v>
      </c>
      <c r="R132" s="3" t="s">
        <v>1139</v>
      </c>
      <c r="S132" s="3" t="s">
        <v>28</v>
      </c>
      <c r="T132" s="3" t="s">
        <v>32</v>
      </c>
      <c r="U132" s="3" t="s">
        <v>32</v>
      </c>
      <c r="V132" s="3" t="s">
        <v>18</v>
      </c>
    </row>
    <row r="133" spans="1:22">
      <c r="A133" s="9">
        <f t="shared" si="2"/>
        <v>90131</v>
      </c>
      <c r="B133" s="9" t="s">
        <v>57</v>
      </c>
      <c r="C133" s="9">
        <v>5</v>
      </c>
      <c r="D133" s="3" t="s">
        <v>1255</v>
      </c>
      <c r="E133" s="8">
        <v>21</v>
      </c>
      <c r="F133" s="4" t="s">
        <v>711</v>
      </c>
      <c r="G133" s="4">
        <v>1.01</v>
      </c>
      <c r="H133" s="4">
        <v>0</v>
      </c>
      <c r="I133" s="9">
        <v>10</v>
      </c>
      <c r="J133" s="9">
        <v>10</v>
      </c>
      <c r="K133" s="6" t="s">
        <v>1250</v>
      </c>
      <c r="L133" s="4" t="s">
        <v>1139</v>
      </c>
      <c r="M133" s="4" t="s">
        <v>1257</v>
      </c>
      <c r="N133" s="4" t="s">
        <v>1246</v>
      </c>
      <c r="O133" s="4" t="s">
        <v>1256</v>
      </c>
      <c r="P133" s="5" t="s">
        <v>1254</v>
      </c>
      <c r="Q133" s="4" t="s">
        <v>278</v>
      </c>
      <c r="R133" s="3" t="s">
        <v>32</v>
      </c>
      <c r="S133" s="3" t="s">
        <v>1218</v>
      </c>
      <c r="T133" s="3" t="s">
        <v>1218</v>
      </c>
      <c r="U133" s="3" t="s">
        <v>18</v>
      </c>
      <c r="V133" s="3" t="s">
        <v>32</v>
      </c>
    </row>
    <row r="134" spans="1:22">
      <c r="A134" s="9">
        <f t="shared" si="2"/>
        <v>90132</v>
      </c>
      <c r="B134" s="13" t="s">
        <v>707</v>
      </c>
      <c r="C134" s="9">
        <v>5</v>
      </c>
      <c r="D134" s="3" t="s">
        <v>1255</v>
      </c>
      <c r="E134" s="8">
        <v>21</v>
      </c>
      <c r="F134" s="4" t="s">
        <v>38</v>
      </c>
      <c r="G134" s="4">
        <v>1.01</v>
      </c>
      <c r="H134" s="4">
        <v>0</v>
      </c>
      <c r="I134" s="9">
        <v>10</v>
      </c>
      <c r="J134" s="9">
        <v>10</v>
      </c>
      <c r="K134" s="6" t="s">
        <v>1014</v>
      </c>
      <c r="L134" s="4" t="s">
        <v>32</v>
      </c>
      <c r="M134" s="4" t="s">
        <v>1249</v>
      </c>
      <c r="N134" s="4" t="s">
        <v>1117</v>
      </c>
      <c r="O134" s="4" t="s">
        <v>1033</v>
      </c>
      <c r="P134" s="5" t="s">
        <v>1254</v>
      </c>
      <c r="Q134" s="4" t="s">
        <v>278</v>
      </c>
      <c r="R134" s="3" t="s">
        <v>1139</v>
      </c>
      <c r="S134" s="3" t="s">
        <v>28</v>
      </c>
      <c r="T134" s="3" t="s">
        <v>28</v>
      </c>
      <c r="U134" s="3" t="s">
        <v>28</v>
      </c>
      <c r="V134" s="3" t="s">
        <v>32</v>
      </c>
    </row>
    <row r="135" spans="1:22">
      <c r="A135" s="9">
        <f t="shared" si="2"/>
        <v>90133</v>
      </c>
      <c r="B135" s="9" t="s">
        <v>26</v>
      </c>
      <c r="C135" s="9">
        <v>5</v>
      </c>
      <c r="D135" s="3" t="s">
        <v>1198</v>
      </c>
      <c r="E135" s="8">
        <v>21</v>
      </c>
      <c r="F135" s="4" t="s">
        <v>217</v>
      </c>
      <c r="G135" s="4">
        <v>1.1000000000000001</v>
      </c>
      <c r="H135" s="4">
        <v>0</v>
      </c>
      <c r="I135" s="9">
        <v>50</v>
      </c>
      <c r="J135" s="9">
        <v>50</v>
      </c>
      <c r="K135" s="6" t="s">
        <v>1158</v>
      </c>
      <c r="L135" s="4" t="s">
        <v>32</v>
      </c>
      <c r="M135" s="4" t="s">
        <v>32</v>
      </c>
      <c r="N135" s="4" t="s">
        <v>1130</v>
      </c>
      <c r="O135" s="4" t="s">
        <v>1033</v>
      </c>
      <c r="P135" s="5" t="s">
        <v>207</v>
      </c>
      <c r="Q135" s="4" t="s">
        <v>278</v>
      </c>
      <c r="R135" s="3" t="s">
        <v>32</v>
      </c>
      <c r="S135" s="3" t="s">
        <v>32</v>
      </c>
      <c r="T135" s="3" t="s">
        <v>28</v>
      </c>
      <c r="U135" s="3" t="s">
        <v>1218</v>
      </c>
      <c r="V135" s="3" t="s">
        <v>28</v>
      </c>
    </row>
    <row r="136" spans="1:22">
      <c r="A136" s="9">
        <f t="shared" si="2"/>
        <v>90134</v>
      </c>
      <c r="B136" s="9" t="s">
        <v>1253</v>
      </c>
      <c r="C136" s="9">
        <v>5</v>
      </c>
      <c r="D136" s="3" t="s">
        <v>1198</v>
      </c>
      <c r="E136" s="8">
        <v>21</v>
      </c>
      <c r="F136" s="4" t="s">
        <v>217</v>
      </c>
      <c r="G136" s="4">
        <v>0.95</v>
      </c>
      <c r="H136" s="4">
        <v>0</v>
      </c>
      <c r="I136" s="9">
        <v>50</v>
      </c>
      <c r="J136" s="9">
        <v>50</v>
      </c>
      <c r="K136" s="6" t="s">
        <v>1014</v>
      </c>
      <c r="L136" s="4" t="s">
        <v>1218</v>
      </c>
      <c r="M136" s="4" t="s">
        <v>18</v>
      </c>
      <c r="N136" s="4" t="s">
        <v>1231</v>
      </c>
      <c r="O136" s="4" t="s">
        <v>1005</v>
      </c>
      <c r="P136" s="5" t="s">
        <v>207</v>
      </c>
      <c r="Q136" s="4" t="s">
        <v>278</v>
      </c>
      <c r="R136" s="3" t="s">
        <v>92</v>
      </c>
      <c r="S136" s="3" t="s">
        <v>32</v>
      </c>
      <c r="T136" s="3" t="s">
        <v>18</v>
      </c>
      <c r="U136" s="3" t="s">
        <v>18</v>
      </c>
      <c r="V136" s="3" t="s">
        <v>18</v>
      </c>
    </row>
    <row r="137" spans="1:22">
      <c r="A137" s="9">
        <f t="shared" si="2"/>
        <v>90135</v>
      </c>
      <c r="B137" s="9" t="s">
        <v>98</v>
      </c>
      <c r="C137" s="9">
        <v>5</v>
      </c>
      <c r="D137" s="3" t="s">
        <v>998</v>
      </c>
      <c r="E137" s="8">
        <v>21</v>
      </c>
      <c r="F137" s="4" t="s">
        <v>213</v>
      </c>
      <c r="G137" s="4">
        <v>0.95</v>
      </c>
      <c r="H137" s="4">
        <v>0</v>
      </c>
      <c r="I137" s="9">
        <v>50</v>
      </c>
      <c r="J137" s="9">
        <v>50</v>
      </c>
      <c r="K137" s="6" t="s">
        <v>1234</v>
      </c>
      <c r="L137" s="4" t="s">
        <v>32</v>
      </c>
      <c r="M137" s="4" t="s">
        <v>1252</v>
      </c>
      <c r="N137" s="4" t="s">
        <v>1246</v>
      </c>
      <c r="O137" s="4" t="s">
        <v>1005</v>
      </c>
      <c r="P137" s="5" t="s">
        <v>1251</v>
      </c>
      <c r="Q137" s="4" t="s">
        <v>278</v>
      </c>
      <c r="R137" s="3" t="s">
        <v>18</v>
      </c>
      <c r="S137" s="3" t="s">
        <v>18</v>
      </c>
      <c r="T137" s="3" t="s">
        <v>32</v>
      </c>
      <c r="U137" s="3" t="s">
        <v>1138</v>
      </c>
      <c r="V137" s="3" t="s">
        <v>1139</v>
      </c>
    </row>
    <row r="138" spans="1:22">
      <c r="A138" s="9">
        <f t="shared" si="2"/>
        <v>90136</v>
      </c>
      <c r="B138" s="13" t="s">
        <v>1222</v>
      </c>
      <c r="C138" s="9">
        <v>5</v>
      </c>
      <c r="D138" s="3" t="s">
        <v>998</v>
      </c>
      <c r="E138" s="8">
        <v>21</v>
      </c>
      <c r="F138" s="4" t="s">
        <v>218</v>
      </c>
      <c r="G138" s="4">
        <v>0.95</v>
      </c>
      <c r="H138" s="4">
        <v>0</v>
      </c>
      <c r="I138" s="9">
        <v>50</v>
      </c>
      <c r="J138" s="9">
        <v>50</v>
      </c>
      <c r="K138" s="6" t="s">
        <v>1250</v>
      </c>
      <c r="L138" s="4" t="s">
        <v>18</v>
      </c>
      <c r="M138" s="4" t="s">
        <v>1249</v>
      </c>
      <c r="N138" s="4" t="s">
        <v>1144</v>
      </c>
      <c r="O138" s="4" t="s">
        <v>1005</v>
      </c>
      <c r="P138" s="5" t="s">
        <v>70</v>
      </c>
      <c r="Q138" s="4" t="s">
        <v>278</v>
      </c>
      <c r="R138" s="3" t="s">
        <v>247</v>
      </c>
      <c r="S138" s="3" t="s">
        <v>1218</v>
      </c>
      <c r="T138" s="3" t="s">
        <v>92</v>
      </c>
      <c r="U138" s="3" t="s">
        <v>1139</v>
      </c>
      <c r="V138" s="3" t="s">
        <v>18</v>
      </c>
    </row>
    <row r="139" spans="1:22">
      <c r="A139" s="9">
        <f t="shared" si="2"/>
        <v>90137</v>
      </c>
      <c r="B139" s="9" t="s">
        <v>1183</v>
      </c>
      <c r="C139" s="9">
        <v>5</v>
      </c>
      <c r="D139" s="3" t="s">
        <v>998</v>
      </c>
      <c r="E139" s="8">
        <v>21</v>
      </c>
      <c r="F139" s="4" t="s">
        <v>1142</v>
      </c>
      <c r="G139" s="4">
        <v>0.9</v>
      </c>
      <c r="H139" s="4">
        <v>0</v>
      </c>
      <c r="I139" s="9">
        <v>50</v>
      </c>
      <c r="J139" s="9">
        <v>50</v>
      </c>
      <c r="K139" s="6" t="s">
        <v>1158</v>
      </c>
      <c r="L139" s="4" t="s">
        <v>1139</v>
      </c>
      <c r="M139" s="4" t="s">
        <v>1139</v>
      </c>
      <c r="N139" s="4" t="s">
        <v>1130</v>
      </c>
      <c r="O139" s="4" t="s">
        <v>1005</v>
      </c>
      <c r="P139" s="5" t="s">
        <v>1013</v>
      </c>
      <c r="Q139" s="4" t="s">
        <v>278</v>
      </c>
      <c r="R139" s="3" t="s">
        <v>28</v>
      </c>
      <c r="S139" s="3" t="s">
        <v>1139</v>
      </c>
      <c r="T139" s="3" t="s">
        <v>247</v>
      </c>
      <c r="U139" s="3" t="s">
        <v>1138</v>
      </c>
      <c r="V139" s="3" t="s">
        <v>1139</v>
      </c>
    </row>
    <row r="140" spans="1:22">
      <c r="A140" s="9">
        <f t="shared" si="2"/>
        <v>90138</v>
      </c>
      <c r="B140" s="9" t="s">
        <v>1222</v>
      </c>
      <c r="C140" s="9">
        <v>5</v>
      </c>
      <c r="D140" s="3" t="s">
        <v>1198</v>
      </c>
      <c r="E140" s="8">
        <v>21</v>
      </c>
      <c r="F140" s="4" t="s">
        <v>213</v>
      </c>
      <c r="G140" s="4">
        <v>0.9</v>
      </c>
      <c r="H140" s="4">
        <v>0</v>
      </c>
      <c r="I140" s="9">
        <v>100</v>
      </c>
      <c r="J140" s="9">
        <v>100</v>
      </c>
      <c r="K140" s="6" t="s">
        <v>1147</v>
      </c>
      <c r="L140" s="4" t="s">
        <v>32</v>
      </c>
      <c r="M140" s="4" t="s">
        <v>28</v>
      </c>
      <c r="N140" s="4" t="s">
        <v>1228</v>
      </c>
      <c r="O140" s="4" t="s">
        <v>1143</v>
      </c>
      <c r="P140" s="5" t="s">
        <v>248</v>
      </c>
      <c r="Q140" s="4" t="s">
        <v>278</v>
      </c>
      <c r="R140" s="3" t="s">
        <v>1138</v>
      </c>
      <c r="S140" s="3" t="s">
        <v>92</v>
      </c>
      <c r="T140" s="3" t="s">
        <v>1218</v>
      </c>
      <c r="U140" s="3" t="s">
        <v>1139</v>
      </c>
      <c r="V140" s="3" t="s">
        <v>32</v>
      </c>
    </row>
    <row r="141" spans="1:22">
      <c r="A141" s="9">
        <f t="shared" si="2"/>
        <v>90139</v>
      </c>
      <c r="B141" s="9" t="s">
        <v>1183</v>
      </c>
      <c r="C141" s="9">
        <v>5</v>
      </c>
      <c r="D141" s="3" t="s">
        <v>1152</v>
      </c>
      <c r="E141" s="8">
        <v>21</v>
      </c>
      <c r="F141" s="4" t="s">
        <v>1248</v>
      </c>
      <c r="G141" s="4">
        <v>0.85</v>
      </c>
      <c r="H141" s="4">
        <v>0</v>
      </c>
      <c r="I141" s="9">
        <v>100</v>
      </c>
      <c r="J141" s="9">
        <v>100</v>
      </c>
      <c r="K141" s="6" t="s">
        <v>1247</v>
      </c>
      <c r="L141" s="4" t="s">
        <v>1139</v>
      </c>
      <c r="M141" s="4" t="s">
        <v>1139</v>
      </c>
      <c r="N141" s="4" t="s">
        <v>1246</v>
      </c>
      <c r="O141" s="4" t="s">
        <v>1243</v>
      </c>
      <c r="P141" s="5" t="s">
        <v>70</v>
      </c>
      <c r="Q141" s="4" t="s">
        <v>278</v>
      </c>
      <c r="R141" s="3" t="s">
        <v>1139</v>
      </c>
      <c r="S141" s="3" t="s">
        <v>1139</v>
      </c>
      <c r="T141" s="3" t="s">
        <v>18</v>
      </c>
      <c r="U141" s="3" t="s">
        <v>1139</v>
      </c>
      <c r="V141" s="3" t="s">
        <v>18</v>
      </c>
    </row>
    <row r="142" spans="1:22">
      <c r="A142" s="9">
        <f t="shared" si="2"/>
        <v>90140</v>
      </c>
      <c r="B142" s="9" t="s">
        <v>1183</v>
      </c>
      <c r="C142" s="9">
        <v>5</v>
      </c>
      <c r="D142" s="3" t="s">
        <v>1152</v>
      </c>
      <c r="E142" s="8">
        <v>21</v>
      </c>
      <c r="F142" s="4" t="s">
        <v>1245</v>
      </c>
      <c r="G142" s="4">
        <v>0</v>
      </c>
      <c r="H142" s="4">
        <v>0</v>
      </c>
      <c r="I142" s="9">
        <v>100</v>
      </c>
      <c r="J142" s="9">
        <v>100</v>
      </c>
      <c r="K142" s="6" t="s">
        <v>1220</v>
      </c>
      <c r="L142" s="4" t="s">
        <v>32</v>
      </c>
      <c r="M142" s="4" t="s">
        <v>32</v>
      </c>
      <c r="N142" s="4" t="s">
        <v>1117</v>
      </c>
      <c r="O142" s="4" t="s">
        <v>1244</v>
      </c>
      <c r="P142" s="5" t="s">
        <v>1163</v>
      </c>
      <c r="Q142" s="4" t="s">
        <v>278</v>
      </c>
      <c r="R142" s="3" t="s">
        <v>1139</v>
      </c>
      <c r="S142" s="3" t="s">
        <v>1223</v>
      </c>
      <c r="T142" s="3" t="s">
        <v>1227</v>
      </c>
      <c r="U142" s="3" t="s">
        <v>32</v>
      </c>
      <c r="V142" s="3" t="s">
        <v>1223</v>
      </c>
    </row>
    <row r="143" spans="1:22">
      <c r="A143" s="9">
        <f t="shared" si="2"/>
        <v>90141</v>
      </c>
      <c r="B143" s="9" t="s">
        <v>707</v>
      </c>
      <c r="C143" s="9">
        <v>5</v>
      </c>
      <c r="D143" s="3" t="s">
        <v>1198</v>
      </c>
      <c r="E143" s="8">
        <v>21</v>
      </c>
      <c r="F143" s="4" t="s">
        <v>213</v>
      </c>
      <c r="G143" s="4">
        <v>0</v>
      </c>
      <c r="H143" s="4">
        <v>0</v>
      </c>
      <c r="I143" s="9">
        <v>500</v>
      </c>
      <c r="J143" s="9">
        <v>500</v>
      </c>
      <c r="K143" s="6" t="s">
        <v>1014</v>
      </c>
      <c r="L143" s="4" t="s">
        <v>1139</v>
      </c>
      <c r="M143" s="4" t="s">
        <v>18</v>
      </c>
      <c r="N143" s="4" t="s">
        <v>1117</v>
      </c>
      <c r="O143" s="4" t="s">
        <v>1243</v>
      </c>
      <c r="P143" s="5" t="s">
        <v>70</v>
      </c>
      <c r="Q143" s="4" t="s">
        <v>278</v>
      </c>
      <c r="R143" s="3" t="s">
        <v>18</v>
      </c>
      <c r="S143" s="3" t="s">
        <v>1139</v>
      </c>
      <c r="T143" s="3" t="s">
        <v>18</v>
      </c>
      <c r="U143" s="3" t="s">
        <v>1138</v>
      </c>
      <c r="V143" s="3" t="s">
        <v>28</v>
      </c>
    </row>
    <row r="144" spans="1:22">
      <c r="A144" s="9">
        <f t="shared" si="2"/>
        <v>90142</v>
      </c>
      <c r="B144" s="9" t="s">
        <v>1242</v>
      </c>
      <c r="C144" s="9">
        <v>5</v>
      </c>
      <c r="D144" s="3" t="s">
        <v>1198</v>
      </c>
      <c r="E144" s="8">
        <v>21</v>
      </c>
      <c r="F144" s="4" t="s">
        <v>1142</v>
      </c>
      <c r="G144" s="4">
        <v>0</v>
      </c>
      <c r="H144" s="4">
        <v>0</v>
      </c>
      <c r="I144" s="9">
        <v>1</v>
      </c>
      <c r="J144" s="9">
        <v>1</v>
      </c>
      <c r="K144" s="6" t="s">
        <v>1158</v>
      </c>
      <c r="L144" s="4" t="s">
        <v>28</v>
      </c>
      <c r="M144" s="4" t="s">
        <v>28</v>
      </c>
      <c r="N144" s="4" t="s">
        <v>1241</v>
      </c>
      <c r="O144" s="4" t="s">
        <v>1005</v>
      </c>
      <c r="P144" s="5" t="s">
        <v>1236</v>
      </c>
      <c r="Q144" s="4" t="s">
        <v>278</v>
      </c>
      <c r="R144" s="3" t="s">
        <v>18</v>
      </c>
      <c r="S144" s="3" t="s">
        <v>1139</v>
      </c>
      <c r="T144" s="3" t="s">
        <v>247</v>
      </c>
      <c r="U144" s="3" t="s">
        <v>1227</v>
      </c>
      <c r="V144" s="3" t="s">
        <v>28</v>
      </c>
    </row>
    <row r="145" spans="1:22">
      <c r="A145" s="9">
        <f t="shared" si="2"/>
        <v>90143</v>
      </c>
      <c r="B145" s="9" t="s">
        <v>1183</v>
      </c>
      <c r="C145" s="9">
        <v>5</v>
      </c>
      <c r="D145" s="3" t="s">
        <v>995</v>
      </c>
      <c r="E145" s="8">
        <v>21</v>
      </c>
      <c r="F145" s="4" t="s">
        <v>217</v>
      </c>
      <c r="G145" s="4">
        <v>0</v>
      </c>
      <c r="H145" s="4">
        <v>0</v>
      </c>
      <c r="I145" s="9">
        <v>1</v>
      </c>
      <c r="J145" s="9">
        <v>1</v>
      </c>
      <c r="K145" s="6" t="s">
        <v>1220</v>
      </c>
      <c r="L145" s="4" t="s">
        <v>28</v>
      </c>
      <c r="M145" s="4" t="s">
        <v>1139</v>
      </c>
      <c r="N145" s="4" t="s">
        <v>1065</v>
      </c>
      <c r="O145" s="4" t="s">
        <v>1026</v>
      </c>
      <c r="P145" s="5" t="s">
        <v>1236</v>
      </c>
      <c r="Q145" s="4" t="s">
        <v>278</v>
      </c>
      <c r="R145" s="3" t="s">
        <v>1139</v>
      </c>
      <c r="S145" s="3" t="s">
        <v>28</v>
      </c>
      <c r="T145" s="3" t="s">
        <v>32</v>
      </c>
      <c r="U145" s="3" t="s">
        <v>1139</v>
      </c>
      <c r="V145" s="3" t="s">
        <v>1229</v>
      </c>
    </row>
    <row r="146" spans="1:22">
      <c r="A146" s="9">
        <f t="shared" si="2"/>
        <v>90144</v>
      </c>
      <c r="B146" s="9" t="s">
        <v>26</v>
      </c>
      <c r="C146" s="9">
        <v>5</v>
      </c>
      <c r="D146" s="3" t="s">
        <v>1028</v>
      </c>
      <c r="E146" s="8">
        <v>21</v>
      </c>
      <c r="F146" s="4" t="s">
        <v>1240</v>
      </c>
      <c r="G146" s="4">
        <v>0</v>
      </c>
      <c r="H146" s="4">
        <v>0</v>
      </c>
      <c r="I146" s="9">
        <v>1</v>
      </c>
      <c r="J146" s="9">
        <v>1</v>
      </c>
      <c r="K146" s="6" t="s">
        <v>1220</v>
      </c>
      <c r="L146" s="4" t="s">
        <v>28</v>
      </c>
      <c r="M146" s="4" t="s">
        <v>1239</v>
      </c>
      <c r="N146" s="4" t="s">
        <v>1226</v>
      </c>
      <c r="O146" s="4" t="s">
        <v>1033</v>
      </c>
      <c r="P146" s="5" t="s">
        <v>70</v>
      </c>
      <c r="Q146" s="4" t="s">
        <v>278</v>
      </c>
      <c r="R146" s="3" t="s">
        <v>1218</v>
      </c>
      <c r="S146" s="3" t="s">
        <v>18</v>
      </c>
      <c r="T146" s="3" t="s">
        <v>1218</v>
      </c>
      <c r="U146" s="3" t="s">
        <v>18</v>
      </c>
      <c r="V146" s="3" t="s">
        <v>18</v>
      </c>
    </row>
    <row r="147" spans="1:22">
      <c r="A147" s="9">
        <f t="shared" si="2"/>
        <v>90145</v>
      </c>
      <c r="B147" s="9" t="s">
        <v>26</v>
      </c>
      <c r="C147" s="9">
        <v>5</v>
      </c>
      <c r="D147" s="3" t="s">
        <v>1198</v>
      </c>
      <c r="E147" s="8">
        <v>21</v>
      </c>
      <c r="F147" s="4" t="s">
        <v>38</v>
      </c>
      <c r="G147" s="4">
        <v>0</v>
      </c>
      <c r="H147" s="4">
        <v>0</v>
      </c>
      <c r="I147" s="9">
        <v>1</v>
      </c>
      <c r="J147" s="9">
        <v>1</v>
      </c>
      <c r="K147" s="6" t="s">
        <v>1220</v>
      </c>
      <c r="L147" s="4" t="s">
        <v>28</v>
      </c>
      <c r="M147" s="4" t="s">
        <v>1238</v>
      </c>
      <c r="N147" s="4" t="s">
        <v>1237</v>
      </c>
      <c r="O147" s="4" t="s">
        <v>1143</v>
      </c>
      <c r="P147" s="5" t="s">
        <v>1236</v>
      </c>
      <c r="Q147" s="4" t="s">
        <v>278</v>
      </c>
      <c r="R147" s="3" t="s">
        <v>1139</v>
      </c>
      <c r="S147" s="3" t="s">
        <v>32</v>
      </c>
      <c r="T147" s="3" t="s">
        <v>18</v>
      </c>
      <c r="U147" s="3" t="s">
        <v>1139</v>
      </c>
      <c r="V147" s="3" t="s">
        <v>1139</v>
      </c>
    </row>
    <row r="148" spans="1:22">
      <c r="A148" s="9">
        <f t="shared" si="2"/>
        <v>90146</v>
      </c>
      <c r="B148" s="9" t="s">
        <v>1183</v>
      </c>
      <c r="C148" s="9">
        <v>5</v>
      </c>
      <c r="D148" s="3" t="s">
        <v>1235</v>
      </c>
      <c r="E148" s="8">
        <v>21</v>
      </c>
      <c r="F148" s="4" t="s">
        <v>250</v>
      </c>
      <c r="G148" s="4">
        <v>0</v>
      </c>
      <c r="H148" s="4">
        <v>0</v>
      </c>
      <c r="I148" s="9">
        <v>1</v>
      </c>
      <c r="J148" s="9">
        <v>1</v>
      </c>
      <c r="K148" s="6" t="s">
        <v>1234</v>
      </c>
      <c r="L148" s="4" t="s">
        <v>18</v>
      </c>
      <c r="M148" s="4" t="s">
        <v>32</v>
      </c>
      <c r="N148" s="4" t="s">
        <v>1219</v>
      </c>
      <c r="O148" s="4" t="s">
        <v>1143</v>
      </c>
      <c r="P148" s="5" t="s">
        <v>54</v>
      </c>
      <c r="Q148" s="4" t="s">
        <v>278</v>
      </c>
      <c r="R148" s="3" t="s">
        <v>1138</v>
      </c>
      <c r="S148" s="3" t="s">
        <v>32</v>
      </c>
      <c r="T148" s="3" t="s">
        <v>1139</v>
      </c>
      <c r="U148" s="3" t="s">
        <v>1139</v>
      </c>
      <c r="V148" s="3" t="s">
        <v>1139</v>
      </c>
    </row>
    <row r="149" spans="1:22">
      <c r="A149" s="9">
        <f t="shared" si="2"/>
        <v>90147</v>
      </c>
      <c r="B149" s="11" t="s">
        <v>1233</v>
      </c>
      <c r="C149" s="9">
        <v>5</v>
      </c>
      <c r="D149" s="3" t="s">
        <v>1152</v>
      </c>
      <c r="E149" s="8">
        <v>21</v>
      </c>
      <c r="F149" s="4" t="s">
        <v>1221</v>
      </c>
      <c r="G149" s="4">
        <v>0</v>
      </c>
      <c r="H149" s="4">
        <v>0</v>
      </c>
      <c r="I149" s="9">
        <v>1</v>
      </c>
      <c r="J149" s="9">
        <v>1</v>
      </c>
      <c r="K149" s="6" t="s">
        <v>1220</v>
      </c>
      <c r="L149" s="4" t="s">
        <v>1139</v>
      </c>
      <c r="M149" s="4" t="s">
        <v>1232</v>
      </c>
      <c r="N149" s="4" t="s">
        <v>1231</v>
      </c>
      <c r="O149" s="4" t="s">
        <v>1005</v>
      </c>
      <c r="P149" s="5" t="s">
        <v>54</v>
      </c>
      <c r="Q149" s="4" t="s">
        <v>278</v>
      </c>
      <c r="R149" s="3">
        <v>41</v>
      </c>
      <c r="S149" s="3">
        <f>R149/180</f>
        <v>0.22777777777777777</v>
      </c>
      <c r="T149" s="3">
        <v>100664</v>
      </c>
      <c r="U149" s="3">
        <v>1.1599999999999999</v>
      </c>
      <c r="V149" s="3">
        <v>0.34</v>
      </c>
    </row>
    <row r="150" spans="1:22">
      <c r="A150" s="9">
        <f t="shared" si="2"/>
        <v>90148</v>
      </c>
      <c r="B150" s="9" t="s">
        <v>1183</v>
      </c>
      <c r="C150" s="9">
        <v>5</v>
      </c>
      <c r="D150" s="3" t="s">
        <v>1087</v>
      </c>
      <c r="E150" s="8">
        <v>16</v>
      </c>
      <c r="F150" s="4" t="s">
        <v>1230</v>
      </c>
      <c r="G150" s="4">
        <v>0</v>
      </c>
      <c r="H150" s="4">
        <v>0</v>
      </c>
      <c r="I150" s="9">
        <v>1</v>
      </c>
      <c r="J150" s="9">
        <v>1</v>
      </c>
      <c r="K150" s="6" t="s">
        <v>1158</v>
      </c>
      <c r="L150" s="4" t="s">
        <v>1139</v>
      </c>
      <c r="M150" s="4" t="s">
        <v>1229</v>
      </c>
      <c r="N150" s="4" t="s">
        <v>1228</v>
      </c>
      <c r="O150" s="4" t="s">
        <v>1143</v>
      </c>
      <c r="P150" s="5" t="s">
        <v>1163</v>
      </c>
      <c r="Q150" s="4" t="s">
        <v>278</v>
      </c>
      <c r="R150" s="3" t="s">
        <v>28</v>
      </c>
      <c r="S150" s="3" t="s">
        <v>28</v>
      </c>
      <c r="T150" s="3" t="s">
        <v>28</v>
      </c>
      <c r="U150" s="3" t="s">
        <v>1227</v>
      </c>
      <c r="V150" s="3" t="s">
        <v>18</v>
      </c>
    </row>
    <row r="151" spans="1:22">
      <c r="A151" s="9">
        <f t="shared" si="2"/>
        <v>90149</v>
      </c>
      <c r="B151" s="9" t="s">
        <v>26</v>
      </c>
      <c r="C151" s="9">
        <v>5</v>
      </c>
      <c r="D151" s="3" t="s">
        <v>1198</v>
      </c>
      <c r="E151" s="8">
        <v>16</v>
      </c>
      <c r="F151" s="4" t="s">
        <v>1142</v>
      </c>
      <c r="G151" s="4">
        <v>0</v>
      </c>
      <c r="H151" s="4">
        <v>0</v>
      </c>
      <c r="I151" s="9">
        <v>1</v>
      </c>
      <c r="J151" s="9">
        <v>1</v>
      </c>
      <c r="K151" s="6" t="s">
        <v>1220</v>
      </c>
      <c r="L151" s="4" t="s">
        <v>1223</v>
      </c>
      <c r="M151" s="4" t="s">
        <v>32</v>
      </c>
      <c r="N151" s="4" t="s">
        <v>1226</v>
      </c>
      <c r="O151" s="4" t="s">
        <v>1225</v>
      </c>
      <c r="P151" s="5" t="s">
        <v>1224</v>
      </c>
      <c r="Q151" s="4" t="s">
        <v>278</v>
      </c>
      <c r="R151" s="3" t="s">
        <v>1139</v>
      </c>
      <c r="S151" s="3" t="s">
        <v>32</v>
      </c>
      <c r="T151" s="3" t="s">
        <v>1139</v>
      </c>
      <c r="U151" s="3" t="s">
        <v>247</v>
      </c>
      <c r="V151" s="3" t="s">
        <v>18</v>
      </c>
    </row>
    <row r="152" spans="1:22">
      <c r="A152" s="9">
        <f t="shared" si="2"/>
        <v>90150</v>
      </c>
      <c r="B152" s="9" t="s">
        <v>26</v>
      </c>
      <c r="C152" s="9">
        <v>5</v>
      </c>
      <c r="D152" s="3" t="s">
        <v>995</v>
      </c>
      <c r="E152" s="8">
        <v>16</v>
      </c>
      <c r="F152" s="4" t="s">
        <v>250</v>
      </c>
      <c r="G152" s="4">
        <v>0</v>
      </c>
      <c r="H152" s="4">
        <v>0</v>
      </c>
      <c r="I152" s="9">
        <v>1</v>
      </c>
      <c r="J152" s="9">
        <v>1</v>
      </c>
      <c r="K152" s="6" t="s">
        <v>1220</v>
      </c>
      <c r="L152" s="4" t="s">
        <v>18</v>
      </c>
      <c r="M152" s="4" t="s">
        <v>1139</v>
      </c>
      <c r="N152" s="4" t="s">
        <v>1115</v>
      </c>
      <c r="O152" s="4" t="s">
        <v>1005</v>
      </c>
      <c r="P152" s="5" t="s">
        <v>70</v>
      </c>
      <c r="Q152" s="4" t="s">
        <v>278</v>
      </c>
      <c r="R152" s="3" t="s">
        <v>1223</v>
      </c>
      <c r="S152" s="3" t="s">
        <v>1139</v>
      </c>
      <c r="T152" s="3" t="s">
        <v>1139</v>
      </c>
      <c r="U152" s="3" t="s">
        <v>1139</v>
      </c>
      <c r="V152" s="3" t="s">
        <v>1139</v>
      </c>
    </row>
    <row r="153" spans="1:22">
      <c r="A153" s="9">
        <f t="shared" si="2"/>
        <v>90151</v>
      </c>
      <c r="B153" s="9" t="s">
        <v>1222</v>
      </c>
      <c r="C153" s="9">
        <v>5</v>
      </c>
      <c r="D153" s="3" t="s">
        <v>1198</v>
      </c>
      <c r="E153" s="8">
        <v>16</v>
      </c>
      <c r="F153" s="4" t="s">
        <v>1221</v>
      </c>
      <c r="G153" s="4">
        <v>0</v>
      </c>
      <c r="H153" s="4">
        <v>0</v>
      </c>
      <c r="I153" s="9">
        <v>1</v>
      </c>
      <c r="J153" s="9">
        <v>1</v>
      </c>
      <c r="K153" s="6" t="s">
        <v>1220</v>
      </c>
      <c r="L153" s="4" t="s">
        <v>247</v>
      </c>
      <c r="M153" s="4" t="s">
        <v>1139</v>
      </c>
      <c r="N153" s="4" t="s">
        <v>1219</v>
      </c>
      <c r="O153" s="4" t="s">
        <v>1143</v>
      </c>
      <c r="P153" s="5" t="s">
        <v>1163</v>
      </c>
      <c r="Q153" s="4" t="s">
        <v>278</v>
      </c>
      <c r="R153" s="3" t="s">
        <v>1139</v>
      </c>
      <c r="S153" s="3" t="s">
        <v>92</v>
      </c>
      <c r="T153" s="3" t="s">
        <v>18</v>
      </c>
      <c r="U153" s="3" t="s">
        <v>1218</v>
      </c>
      <c r="V153" s="3" t="s">
        <v>1138</v>
      </c>
    </row>
    <row r="154" spans="1:22">
      <c r="A154" s="9">
        <f t="shared" si="2"/>
        <v>90152</v>
      </c>
      <c r="B154" s="9" t="s">
        <v>1196</v>
      </c>
      <c r="C154" s="9">
        <v>5</v>
      </c>
      <c r="D154" s="3" t="s">
        <v>1167</v>
      </c>
      <c r="E154" s="8">
        <v>16</v>
      </c>
      <c r="F154" s="4" t="s">
        <v>1021</v>
      </c>
      <c r="G154" s="4">
        <v>0</v>
      </c>
      <c r="H154" s="4">
        <v>0</v>
      </c>
      <c r="I154" s="9">
        <v>1</v>
      </c>
      <c r="J154" s="9">
        <v>1</v>
      </c>
      <c r="K154" s="6" t="s">
        <v>990</v>
      </c>
      <c r="L154" s="4" t="s">
        <v>1153</v>
      </c>
      <c r="M154" s="4" t="s">
        <v>1153</v>
      </c>
      <c r="N154" s="4" t="s">
        <v>1205</v>
      </c>
      <c r="O154" s="4" t="s">
        <v>1174</v>
      </c>
      <c r="P154" s="5" t="s">
        <v>1154</v>
      </c>
      <c r="Q154" s="4" t="s">
        <v>278</v>
      </c>
      <c r="R154" s="3" t="s">
        <v>1153</v>
      </c>
      <c r="S154" s="3" t="s">
        <v>247</v>
      </c>
      <c r="T154" s="3" t="s">
        <v>1153</v>
      </c>
      <c r="U154" s="3" t="s">
        <v>1153</v>
      </c>
      <c r="V154" s="3" t="s">
        <v>247</v>
      </c>
    </row>
    <row r="155" spans="1:22">
      <c r="A155" s="9">
        <f t="shared" si="2"/>
        <v>90153</v>
      </c>
      <c r="B155" s="9" t="s">
        <v>205</v>
      </c>
      <c r="C155" s="9">
        <v>5</v>
      </c>
      <c r="D155" s="3" t="s">
        <v>992</v>
      </c>
      <c r="E155" s="8">
        <v>16</v>
      </c>
      <c r="F155" s="4" t="s">
        <v>226</v>
      </c>
      <c r="G155" s="4">
        <v>0</v>
      </c>
      <c r="H155" s="4">
        <v>0</v>
      </c>
      <c r="I155" s="9">
        <v>1</v>
      </c>
      <c r="J155" s="9">
        <v>1</v>
      </c>
      <c r="K155" s="6" t="s">
        <v>1217</v>
      </c>
      <c r="L155" s="4" t="s">
        <v>247</v>
      </c>
      <c r="M155" s="4" t="s">
        <v>221</v>
      </c>
      <c r="N155" s="4" t="s">
        <v>1216</v>
      </c>
      <c r="O155" s="4" t="s">
        <v>1026</v>
      </c>
      <c r="P155" s="5" t="s">
        <v>1013</v>
      </c>
      <c r="Q155" s="4" t="s">
        <v>278</v>
      </c>
      <c r="R155" s="3" t="s">
        <v>1153</v>
      </c>
      <c r="S155" s="3" t="s">
        <v>247</v>
      </c>
      <c r="T155" s="3" t="s">
        <v>221</v>
      </c>
      <c r="U155" s="3" t="s">
        <v>247</v>
      </c>
      <c r="V155" s="3" t="s">
        <v>221</v>
      </c>
    </row>
    <row r="156" spans="1:22">
      <c r="A156" s="9">
        <f t="shared" si="2"/>
        <v>90154</v>
      </c>
      <c r="B156" s="9" t="s">
        <v>103</v>
      </c>
      <c r="C156" s="9">
        <v>5</v>
      </c>
      <c r="D156" s="3" t="s">
        <v>1028</v>
      </c>
      <c r="E156" s="8">
        <v>16</v>
      </c>
      <c r="F156" s="4" t="s">
        <v>1091</v>
      </c>
      <c r="G156" s="4">
        <v>0</v>
      </c>
      <c r="H156" s="4">
        <v>0</v>
      </c>
      <c r="I156" s="9">
        <v>1</v>
      </c>
      <c r="J156" s="9">
        <v>1</v>
      </c>
      <c r="K156" s="6" t="s">
        <v>990</v>
      </c>
      <c r="L156" s="4" t="s">
        <v>247</v>
      </c>
      <c r="M156" s="4" t="s">
        <v>1215</v>
      </c>
      <c r="N156" s="4" t="s">
        <v>1144</v>
      </c>
      <c r="O156" s="4" t="s">
        <v>1026</v>
      </c>
      <c r="P156" s="5" t="s">
        <v>1154</v>
      </c>
      <c r="Q156" s="4" t="s">
        <v>278</v>
      </c>
      <c r="R156" s="3" t="s">
        <v>247</v>
      </c>
      <c r="S156" s="3" t="s">
        <v>106</v>
      </c>
      <c r="T156" s="3" t="s">
        <v>1153</v>
      </c>
      <c r="U156" s="3" t="s">
        <v>247</v>
      </c>
      <c r="V156" s="3" t="s">
        <v>106</v>
      </c>
    </row>
    <row r="157" spans="1:22">
      <c r="A157" s="9">
        <f t="shared" si="2"/>
        <v>90155</v>
      </c>
      <c r="B157" s="9" t="s">
        <v>103</v>
      </c>
      <c r="C157" s="9">
        <v>5</v>
      </c>
      <c r="D157" s="3" t="s">
        <v>1214</v>
      </c>
      <c r="E157" s="8">
        <v>16</v>
      </c>
      <c r="F157" s="4" t="s">
        <v>1208</v>
      </c>
      <c r="G157" s="4">
        <v>0</v>
      </c>
      <c r="H157" s="4">
        <v>0</v>
      </c>
      <c r="I157" s="9">
        <v>1</v>
      </c>
      <c r="J157" s="9">
        <v>1</v>
      </c>
      <c r="K157" s="6" t="s">
        <v>1213</v>
      </c>
      <c r="L157" s="4" t="s">
        <v>221</v>
      </c>
      <c r="M157" s="4" t="s">
        <v>1212</v>
      </c>
      <c r="N157" s="4" t="s">
        <v>1211</v>
      </c>
      <c r="O157" s="4" t="s">
        <v>1007</v>
      </c>
      <c r="P157" s="5" t="s">
        <v>255</v>
      </c>
      <c r="Q157" s="4" t="s">
        <v>278</v>
      </c>
      <c r="R157" s="3" t="s">
        <v>265</v>
      </c>
      <c r="S157" s="3" t="s">
        <v>106</v>
      </c>
      <c r="T157" s="3" t="s">
        <v>265</v>
      </c>
      <c r="U157" s="3" t="s">
        <v>247</v>
      </c>
      <c r="V157" s="3" t="s">
        <v>1153</v>
      </c>
    </row>
    <row r="158" spans="1:22">
      <c r="A158" s="9">
        <f t="shared" si="2"/>
        <v>90156</v>
      </c>
      <c r="B158" s="9" t="s">
        <v>98</v>
      </c>
      <c r="C158" s="9">
        <v>5</v>
      </c>
      <c r="D158" s="3" t="s">
        <v>1097</v>
      </c>
      <c r="E158" s="8">
        <v>16</v>
      </c>
      <c r="F158" s="4" t="s">
        <v>1210</v>
      </c>
      <c r="G158" s="4">
        <v>0</v>
      </c>
      <c r="H158" s="4">
        <v>0</v>
      </c>
      <c r="I158" s="9">
        <v>1</v>
      </c>
      <c r="J158" s="9">
        <v>1</v>
      </c>
      <c r="K158" s="6" t="s">
        <v>1108</v>
      </c>
      <c r="L158" s="4" t="s">
        <v>92</v>
      </c>
      <c r="M158" s="4" t="s">
        <v>1206</v>
      </c>
      <c r="N158" s="4" t="s">
        <v>1144</v>
      </c>
      <c r="O158" s="4" t="s">
        <v>1209</v>
      </c>
      <c r="P158" s="5" t="s">
        <v>1080</v>
      </c>
      <c r="Q158" s="4" t="s">
        <v>278</v>
      </c>
      <c r="R158" s="3" t="s">
        <v>1153</v>
      </c>
      <c r="S158" s="3" t="s">
        <v>265</v>
      </c>
      <c r="T158" s="3" t="s">
        <v>1153</v>
      </c>
      <c r="U158" s="3" t="s">
        <v>1153</v>
      </c>
      <c r="V158" s="3" t="s">
        <v>247</v>
      </c>
    </row>
    <row r="159" spans="1:22">
      <c r="A159" s="9">
        <f t="shared" si="2"/>
        <v>90157</v>
      </c>
      <c r="B159" s="9" t="s">
        <v>57</v>
      </c>
      <c r="C159" s="9">
        <v>5</v>
      </c>
      <c r="D159" s="3" t="s">
        <v>1028</v>
      </c>
      <c r="E159" s="8">
        <v>16</v>
      </c>
      <c r="F159" s="4" t="s">
        <v>1208</v>
      </c>
      <c r="G159" s="4">
        <v>0</v>
      </c>
      <c r="H159" s="4">
        <v>0</v>
      </c>
      <c r="I159" s="9">
        <v>1</v>
      </c>
      <c r="J159" s="9">
        <v>1</v>
      </c>
      <c r="K159" s="6" t="s">
        <v>1207</v>
      </c>
      <c r="L159" s="4" t="s">
        <v>265</v>
      </c>
      <c r="M159" s="4" t="s">
        <v>1206</v>
      </c>
      <c r="N159" s="4" t="s">
        <v>1205</v>
      </c>
      <c r="O159" s="4" t="s">
        <v>1033</v>
      </c>
      <c r="P159" s="5" t="s">
        <v>248</v>
      </c>
      <c r="Q159" s="4" t="s">
        <v>278</v>
      </c>
      <c r="R159" s="3" t="s">
        <v>106</v>
      </c>
      <c r="S159" s="3" t="s">
        <v>1153</v>
      </c>
      <c r="T159" s="3" t="s">
        <v>92</v>
      </c>
      <c r="U159" s="3" t="s">
        <v>265</v>
      </c>
      <c r="V159" s="3" t="s">
        <v>28</v>
      </c>
    </row>
    <row r="160" spans="1:22">
      <c r="A160" s="9">
        <f t="shared" si="2"/>
        <v>90158</v>
      </c>
      <c r="B160" s="9" t="s">
        <v>1187</v>
      </c>
      <c r="C160" s="9">
        <v>5</v>
      </c>
      <c r="D160" s="3" t="s">
        <v>1167</v>
      </c>
      <c r="E160" s="8">
        <v>16</v>
      </c>
      <c r="F160" s="4" t="s">
        <v>1204</v>
      </c>
      <c r="G160" s="4">
        <v>0</v>
      </c>
      <c r="H160" s="4">
        <v>0</v>
      </c>
      <c r="I160" s="9">
        <v>1</v>
      </c>
      <c r="J160" s="9">
        <v>1</v>
      </c>
      <c r="K160" s="6" t="s">
        <v>1131</v>
      </c>
      <c r="L160" s="4" t="s">
        <v>92</v>
      </c>
      <c r="M160" s="4" t="s">
        <v>106</v>
      </c>
      <c r="N160" s="4" t="s">
        <v>92</v>
      </c>
      <c r="O160" s="4" t="s">
        <v>1171</v>
      </c>
      <c r="P160" s="5" t="s">
        <v>255</v>
      </c>
      <c r="Q160" s="4" t="s">
        <v>278</v>
      </c>
      <c r="R160" s="3" t="s">
        <v>1078</v>
      </c>
      <c r="S160" s="3" t="s">
        <v>92</v>
      </c>
      <c r="T160" s="3" t="s">
        <v>28</v>
      </c>
      <c r="U160" s="3" t="s">
        <v>28</v>
      </c>
      <c r="V160" s="3" t="s">
        <v>247</v>
      </c>
    </row>
    <row r="161" spans="1:22">
      <c r="A161" s="9">
        <f t="shared" si="2"/>
        <v>90159</v>
      </c>
      <c r="B161" s="9" t="s">
        <v>98</v>
      </c>
      <c r="C161" s="9">
        <v>5</v>
      </c>
      <c r="D161" s="3" t="s">
        <v>1180</v>
      </c>
      <c r="E161" s="8">
        <v>16</v>
      </c>
      <c r="F161" s="4" t="s">
        <v>1176</v>
      </c>
      <c r="G161" s="4">
        <v>0</v>
      </c>
      <c r="H161" s="4">
        <v>0</v>
      </c>
      <c r="I161" s="9">
        <v>1</v>
      </c>
      <c r="J161" s="9">
        <v>1</v>
      </c>
      <c r="K161" s="6" t="s">
        <v>1124</v>
      </c>
      <c r="L161" s="4" t="s">
        <v>32</v>
      </c>
      <c r="M161" s="4" t="s">
        <v>106</v>
      </c>
      <c r="N161" s="4" t="s">
        <v>1203</v>
      </c>
      <c r="O161" s="4" t="s">
        <v>1174</v>
      </c>
      <c r="P161" s="5" t="s">
        <v>1013</v>
      </c>
      <c r="Q161" s="4" t="s">
        <v>278</v>
      </c>
      <c r="R161" s="3" t="s">
        <v>92</v>
      </c>
      <c r="S161" s="3" t="s">
        <v>92</v>
      </c>
      <c r="T161" s="3" t="s">
        <v>221</v>
      </c>
      <c r="U161" s="3" t="s">
        <v>92</v>
      </c>
      <c r="V161" s="3" t="s">
        <v>265</v>
      </c>
    </row>
    <row r="162" spans="1:22">
      <c r="A162" s="9">
        <f t="shared" si="2"/>
        <v>90160</v>
      </c>
      <c r="B162" s="9" t="s">
        <v>707</v>
      </c>
      <c r="C162" s="9">
        <v>5</v>
      </c>
      <c r="D162" s="3" t="s">
        <v>1152</v>
      </c>
      <c r="E162" s="8">
        <v>16</v>
      </c>
      <c r="F162" s="4" t="s">
        <v>1202</v>
      </c>
      <c r="G162" s="4">
        <v>0</v>
      </c>
      <c r="H162" s="4">
        <v>0</v>
      </c>
      <c r="I162" s="9">
        <v>1</v>
      </c>
      <c r="J162" s="9">
        <v>1</v>
      </c>
      <c r="K162" s="6" t="s">
        <v>1162</v>
      </c>
      <c r="L162" s="4" t="s">
        <v>265</v>
      </c>
      <c r="M162" s="4" t="s">
        <v>92</v>
      </c>
      <c r="N162" s="4" t="s">
        <v>1201</v>
      </c>
      <c r="O162" s="4" t="s">
        <v>919</v>
      </c>
      <c r="P162" s="5" t="s">
        <v>207</v>
      </c>
      <c r="Q162" s="4" t="s">
        <v>278</v>
      </c>
      <c r="R162" s="3" t="s">
        <v>247</v>
      </c>
      <c r="S162" s="3" t="s">
        <v>1078</v>
      </c>
      <c r="T162" s="3" t="s">
        <v>1153</v>
      </c>
      <c r="U162" s="3" t="s">
        <v>221</v>
      </c>
      <c r="V162" s="3" t="s">
        <v>1078</v>
      </c>
    </row>
    <row r="163" spans="1:22">
      <c r="A163" s="9">
        <f t="shared" si="2"/>
        <v>90161</v>
      </c>
      <c r="B163" s="9" t="s">
        <v>98</v>
      </c>
      <c r="C163" s="9">
        <v>5</v>
      </c>
      <c r="D163" s="3" t="s">
        <v>1087</v>
      </c>
      <c r="E163" s="8">
        <v>16</v>
      </c>
      <c r="F163" s="4" t="s">
        <v>217</v>
      </c>
      <c r="G163" s="4">
        <v>0</v>
      </c>
      <c r="H163" s="4">
        <v>0</v>
      </c>
      <c r="I163" s="9">
        <v>1</v>
      </c>
      <c r="J163" s="9">
        <v>1</v>
      </c>
      <c r="K163" s="6" t="s">
        <v>1191</v>
      </c>
      <c r="L163" s="4" t="s">
        <v>92</v>
      </c>
      <c r="M163" s="4" t="s">
        <v>1200</v>
      </c>
      <c r="N163" s="4" t="s">
        <v>1199</v>
      </c>
      <c r="O163" s="4" t="s">
        <v>919</v>
      </c>
      <c r="P163" s="5" t="s">
        <v>1163</v>
      </c>
      <c r="Q163" s="4" t="s">
        <v>278</v>
      </c>
      <c r="R163" s="3" t="s">
        <v>32</v>
      </c>
      <c r="S163" s="3" t="s">
        <v>1078</v>
      </c>
      <c r="T163" s="3" t="s">
        <v>92</v>
      </c>
      <c r="U163" s="3" t="s">
        <v>1139</v>
      </c>
      <c r="V163" s="3" t="s">
        <v>1139</v>
      </c>
    </row>
    <row r="164" spans="1:22">
      <c r="A164" s="9">
        <f t="shared" si="2"/>
        <v>90162</v>
      </c>
      <c r="B164" s="13" t="s">
        <v>1187</v>
      </c>
      <c r="C164" s="9">
        <v>5</v>
      </c>
      <c r="D164" s="3" t="s">
        <v>1198</v>
      </c>
      <c r="E164" s="8">
        <v>16</v>
      </c>
      <c r="F164" s="4" t="s">
        <v>218</v>
      </c>
      <c r="G164" s="4">
        <v>0</v>
      </c>
      <c r="H164" s="4">
        <v>0</v>
      </c>
      <c r="I164" s="9">
        <v>1</v>
      </c>
      <c r="J164" s="9">
        <v>1</v>
      </c>
      <c r="K164" s="6" t="s">
        <v>1162</v>
      </c>
      <c r="L164" s="4" t="s">
        <v>1139</v>
      </c>
      <c r="M164" s="4" t="s">
        <v>1197</v>
      </c>
      <c r="N164" s="4" t="s">
        <v>1115</v>
      </c>
      <c r="O164" s="4" t="s">
        <v>1095</v>
      </c>
      <c r="P164" s="5" t="s">
        <v>248</v>
      </c>
      <c r="Q164" s="4" t="s">
        <v>278</v>
      </c>
      <c r="R164" s="3">
        <v>50</v>
      </c>
      <c r="S164" s="3">
        <f>R164/180</f>
        <v>0.27777777777777779</v>
      </c>
      <c r="T164" s="3">
        <v>103964</v>
      </c>
      <c r="U164" s="3">
        <v>1.79</v>
      </c>
      <c r="V164" s="3">
        <v>0.28000000000000003</v>
      </c>
    </row>
    <row r="165" spans="1:22">
      <c r="A165" s="9">
        <f t="shared" si="2"/>
        <v>90163</v>
      </c>
      <c r="B165" s="9" t="s">
        <v>1196</v>
      </c>
      <c r="C165" s="9">
        <v>5</v>
      </c>
      <c r="D165" s="3" t="s">
        <v>1087</v>
      </c>
      <c r="E165" s="8">
        <v>16</v>
      </c>
      <c r="F165" s="4" t="s">
        <v>1176</v>
      </c>
      <c r="G165" s="4">
        <v>0</v>
      </c>
      <c r="H165" s="4">
        <v>0</v>
      </c>
      <c r="I165" s="9">
        <v>1</v>
      </c>
      <c r="J165" s="9">
        <v>1</v>
      </c>
      <c r="K165" s="6" t="s">
        <v>1166</v>
      </c>
      <c r="L165" s="4" t="s">
        <v>1078</v>
      </c>
      <c r="M165" s="4" t="s">
        <v>92</v>
      </c>
      <c r="N165" s="4" t="s">
        <v>1195</v>
      </c>
      <c r="O165" s="4" t="s">
        <v>919</v>
      </c>
      <c r="P165" s="5" t="s">
        <v>1188</v>
      </c>
      <c r="Q165" s="4" t="s">
        <v>278</v>
      </c>
      <c r="R165" s="3" t="s">
        <v>1076</v>
      </c>
      <c r="S165" s="3" t="s">
        <v>1078</v>
      </c>
      <c r="T165" s="3" t="s">
        <v>247</v>
      </c>
      <c r="U165" s="3" t="s">
        <v>1076</v>
      </c>
      <c r="V165" s="3" t="s">
        <v>92</v>
      </c>
    </row>
    <row r="166" spans="1:22">
      <c r="A166" s="9">
        <f t="shared" si="2"/>
        <v>90164</v>
      </c>
      <c r="B166" s="9" t="s">
        <v>205</v>
      </c>
      <c r="C166" s="9">
        <v>5</v>
      </c>
      <c r="D166" s="3" t="s">
        <v>1180</v>
      </c>
      <c r="E166" s="8">
        <v>16</v>
      </c>
      <c r="F166" s="4" t="s">
        <v>217</v>
      </c>
      <c r="G166" s="4">
        <v>0</v>
      </c>
      <c r="H166" s="4">
        <v>0</v>
      </c>
      <c r="I166" s="9">
        <v>1</v>
      </c>
      <c r="J166" s="9">
        <v>1</v>
      </c>
      <c r="K166" s="6" t="s">
        <v>1124</v>
      </c>
      <c r="L166" s="4" t="s">
        <v>1153</v>
      </c>
      <c r="M166" s="4" t="s">
        <v>1192</v>
      </c>
      <c r="N166" s="4" t="s">
        <v>1194</v>
      </c>
      <c r="O166" s="4" t="s">
        <v>1143</v>
      </c>
      <c r="P166" s="5" t="s">
        <v>248</v>
      </c>
      <c r="Q166" s="4" t="s">
        <v>278</v>
      </c>
      <c r="R166" s="3" t="s">
        <v>1139</v>
      </c>
      <c r="S166" s="3" t="s">
        <v>1078</v>
      </c>
      <c r="T166" s="3" t="s">
        <v>1153</v>
      </c>
      <c r="U166" s="3" t="s">
        <v>1078</v>
      </c>
      <c r="V166" s="3" t="s">
        <v>32</v>
      </c>
    </row>
    <row r="167" spans="1:22">
      <c r="A167" s="9">
        <f t="shared" si="2"/>
        <v>90165</v>
      </c>
      <c r="B167" s="9" t="s">
        <v>184</v>
      </c>
      <c r="C167" s="9">
        <v>5</v>
      </c>
      <c r="D167" s="3" t="s">
        <v>1180</v>
      </c>
      <c r="E167" s="8">
        <v>16</v>
      </c>
      <c r="F167" s="4" t="s">
        <v>1193</v>
      </c>
      <c r="G167" s="4">
        <v>0</v>
      </c>
      <c r="H167" s="4">
        <v>0</v>
      </c>
      <c r="I167" s="9">
        <v>1</v>
      </c>
      <c r="J167" s="9">
        <v>1</v>
      </c>
      <c r="K167" s="6" t="s">
        <v>1128</v>
      </c>
      <c r="L167" s="4" t="s">
        <v>1076</v>
      </c>
      <c r="M167" s="4" t="s">
        <v>1192</v>
      </c>
      <c r="N167" s="4" t="s">
        <v>1062</v>
      </c>
      <c r="O167" s="4" t="s">
        <v>1033</v>
      </c>
      <c r="P167" s="5" t="s">
        <v>1154</v>
      </c>
      <c r="Q167" s="4" t="s">
        <v>278</v>
      </c>
      <c r="R167" s="3" t="s">
        <v>92</v>
      </c>
      <c r="S167" s="3" t="s">
        <v>265</v>
      </c>
      <c r="T167" s="3" t="s">
        <v>92</v>
      </c>
      <c r="U167" s="3" t="s">
        <v>106</v>
      </c>
      <c r="V167" s="3" t="s">
        <v>92</v>
      </c>
    </row>
    <row r="168" spans="1:22">
      <c r="A168" s="9">
        <f t="shared" si="2"/>
        <v>90166</v>
      </c>
      <c r="B168" s="9" t="s">
        <v>98</v>
      </c>
      <c r="C168" s="9">
        <v>5</v>
      </c>
      <c r="D168" s="3" t="s">
        <v>1180</v>
      </c>
      <c r="E168" s="8">
        <v>16</v>
      </c>
      <c r="F168" s="4" t="s">
        <v>1176</v>
      </c>
      <c r="G168" s="4">
        <v>0</v>
      </c>
      <c r="H168" s="4">
        <v>0</v>
      </c>
      <c r="I168" s="9">
        <v>1</v>
      </c>
      <c r="J168" s="9">
        <v>1</v>
      </c>
      <c r="K168" s="6" t="s">
        <v>1191</v>
      </c>
      <c r="L168" s="4" t="s">
        <v>221</v>
      </c>
      <c r="M168" s="4" t="s">
        <v>1190</v>
      </c>
      <c r="N168" s="4" t="s">
        <v>1189</v>
      </c>
      <c r="O168" s="4" t="s">
        <v>1159</v>
      </c>
      <c r="P168" s="5" t="s">
        <v>1188</v>
      </c>
      <c r="Q168" s="4" t="s">
        <v>278</v>
      </c>
      <c r="R168" s="3" t="s">
        <v>1078</v>
      </c>
      <c r="S168" s="3" t="s">
        <v>1076</v>
      </c>
      <c r="T168" s="3" t="s">
        <v>1153</v>
      </c>
      <c r="U168" s="3" t="s">
        <v>92</v>
      </c>
      <c r="V168" s="3" t="s">
        <v>265</v>
      </c>
    </row>
    <row r="169" spans="1:22">
      <c r="A169" s="9">
        <f t="shared" si="2"/>
        <v>90167</v>
      </c>
      <c r="B169" s="9" t="s">
        <v>1187</v>
      </c>
      <c r="C169" s="9">
        <v>5</v>
      </c>
      <c r="D169" s="3" t="s">
        <v>992</v>
      </c>
      <c r="E169" s="8">
        <v>16</v>
      </c>
      <c r="F169" s="4" t="s">
        <v>673</v>
      </c>
      <c r="G169" s="4">
        <v>0</v>
      </c>
      <c r="H169" s="4">
        <v>0</v>
      </c>
      <c r="I169" s="9">
        <v>1</v>
      </c>
      <c r="J169" s="9">
        <v>1</v>
      </c>
      <c r="K169" s="6" t="s">
        <v>1186</v>
      </c>
      <c r="L169" s="4" t="s">
        <v>164</v>
      </c>
      <c r="M169" s="4" t="s">
        <v>1185</v>
      </c>
      <c r="N169" s="4" t="s">
        <v>1184</v>
      </c>
      <c r="O169" s="4" t="s">
        <v>919</v>
      </c>
      <c r="P169" s="5" t="s">
        <v>222</v>
      </c>
      <c r="Q169" s="4" t="s">
        <v>278</v>
      </c>
      <c r="R169" s="3" t="s">
        <v>1076</v>
      </c>
      <c r="S169" s="3" t="s">
        <v>1078</v>
      </c>
      <c r="T169" s="3" t="s">
        <v>164</v>
      </c>
      <c r="U169" s="3" t="s">
        <v>164</v>
      </c>
      <c r="V169" s="3" t="s">
        <v>1139</v>
      </c>
    </row>
    <row r="170" spans="1:22">
      <c r="A170" s="9">
        <f t="shared" si="2"/>
        <v>90168</v>
      </c>
      <c r="B170" s="9" t="s">
        <v>1183</v>
      </c>
      <c r="C170" s="9">
        <v>5</v>
      </c>
      <c r="D170" s="3" t="s">
        <v>1180</v>
      </c>
      <c r="E170" s="8">
        <v>16</v>
      </c>
      <c r="F170" s="4" t="s">
        <v>1170</v>
      </c>
      <c r="G170" s="4">
        <v>0</v>
      </c>
      <c r="H170" s="4">
        <v>0</v>
      </c>
      <c r="I170" s="9">
        <v>1</v>
      </c>
      <c r="J170" s="9">
        <v>1</v>
      </c>
      <c r="K170" s="6" t="s">
        <v>1182</v>
      </c>
      <c r="L170" s="4" t="s">
        <v>1153</v>
      </c>
      <c r="M170" s="4" t="s">
        <v>1181</v>
      </c>
      <c r="N170" s="4" t="s">
        <v>1177</v>
      </c>
      <c r="O170" s="4" t="s">
        <v>1093</v>
      </c>
      <c r="P170" s="5" t="s">
        <v>1092</v>
      </c>
      <c r="Q170" s="4" t="s">
        <v>278</v>
      </c>
      <c r="R170" s="3" t="s">
        <v>1078</v>
      </c>
      <c r="S170" s="3" t="s">
        <v>32</v>
      </c>
      <c r="T170" s="3" t="s">
        <v>1078</v>
      </c>
      <c r="U170" s="3" t="s">
        <v>92</v>
      </c>
      <c r="V170" s="3" t="s">
        <v>1078</v>
      </c>
    </row>
    <row r="171" spans="1:22">
      <c r="A171" s="9">
        <f t="shared" si="2"/>
        <v>90169</v>
      </c>
      <c r="B171" s="9" t="s">
        <v>793</v>
      </c>
      <c r="C171" s="9">
        <v>5</v>
      </c>
      <c r="D171" s="3" t="s">
        <v>1180</v>
      </c>
      <c r="E171" s="8">
        <v>16</v>
      </c>
      <c r="F171" s="4" t="s">
        <v>1179</v>
      </c>
      <c r="G171" s="4">
        <v>0</v>
      </c>
      <c r="H171" s="4">
        <v>0</v>
      </c>
      <c r="I171" s="9">
        <v>1</v>
      </c>
      <c r="J171" s="9">
        <v>1</v>
      </c>
      <c r="K171" s="6" t="s">
        <v>1162</v>
      </c>
      <c r="L171" s="4" t="s">
        <v>92</v>
      </c>
      <c r="M171" s="4" t="s">
        <v>1178</v>
      </c>
      <c r="N171" s="4" t="s">
        <v>1177</v>
      </c>
      <c r="O171" s="4" t="s">
        <v>1026</v>
      </c>
      <c r="P171" s="5" t="s">
        <v>807</v>
      </c>
      <c r="Q171" s="4" t="s">
        <v>278</v>
      </c>
      <c r="R171" s="3" t="s">
        <v>1078</v>
      </c>
      <c r="S171" s="3" t="s">
        <v>92</v>
      </c>
      <c r="T171" s="3" t="s">
        <v>1078</v>
      </c>
      <c r="U171" s="3" t="s">
        <v>1078</v>
      </c>
      <c r="V171" s="3" t="s">
        <v>221</v>
      </c>
    </row>
    <row r="172" spans="1:22">
      <c r="A172" s="9">
        <f t="shared" si="2"/>
        <v>90170</v>
      </c>
      <c r="B172" s="9" t="s">
        <v>1098</v>
      </c>
      <c r="C172" s="9">
        <v>5</v>
      </c>
      <c r="D172" s="3" t="s">
        <v>1152</v>
      </c>
      <c r="E172" s="8">
        <v>16</v>
      </c>
      <c r="F172" s="4" t="s">
        <v>1176</v>
      </c>
      <c r="G172" s="4">
        <v>0</v>
      </c>
      <c r="H172" s="4">
        <v>0</v>
      </c>
      <c r="I172" s="9">
        <v>1</v>
      </c>
      <c r="J172" s="9">
        <v>1</v>
      </c>
      <c r="K172" s="6" t="s">
        <v>1162</v>
      </c>
      <c r="L172" s="4" t="s">
        <v>32</v>
      </c>
      <c r="M172" s="4" t="s">
        <v>1172</v>
      </c>
      <c r="N172" s="4" t="s">
        <v>1175</v>
      </c>
      <c r="O172" s="4" t="s">
        <v>1174</v>
      </c>
      <c r="P172" s="5" t="s">
        <v>173</v>
      </c>
      <c r="Q172" s="4" t="s">
        <v>278</v>
      </c>
      <c r="R172" s="3" t="s">
        <v>1078</v>
      </c>
      <c r="S172" s="3" t="s">
        <v>771</v>
      </c>
      <c r="T172" s="3" t="s">
        <v>771</v>
      </c>
      <c r="U172" s="3" t="s">
        <v>164</v>
      </c>
      <c r="V172" s="3" t="s">
        <v>106</v>
      </c>
    </row>
    <row r="173" spans="1:22">
      <c r="A173" s="9">
        <f t="shared" si="2"/>
        <v>90171</v>
      </c>
      <c r="B173" s="14" t="s">
        <v>1173</v>
      </c>
      <c r="C173" s="9">
        <v>5</v>
      </c>
      <c r="D173" s="3" t="s">
        <v>1106</v>
      </c>
      <c r="E173" s="8">
        <v>16</v>
      </c>
      <c r="F173" s="4" t="s">
        <v>218</v>
      </c>
      <c r="G173" s="4">
        <v>0</v>
      </c>
      <c r="H173" s="4">
        <v>0</v>
      </c>
      <c r="I173" s="9">
        <v>1</v>
      </c>
      <c r="J173" s="9">
        <v>1</v>
      </c>
      <c r="K173" s="6" t="s">
        <v>1162</v>
      </c>
      <c r="L173" s="4" t="s">
        <v>221</v>
      </c>
      <c r="M173" s="4" t="s">
        <v>1172</v>
      </c>
      <c r="N173" s="4" t="s">
        <v>1052</v>
      </c>
      <c r="O173" s="4" t="s">
        <v>1171</v>
      </c>
      <c r="P173" s="5" t="s">
        <v>173</v>
      </c>
      <c r="Q173" s="4" t="s">
        <v>278</v>
      </c>
      <c r="R173" s="3">
        <v>69</v>
      </c>
      <c r="S173" s="3">
        <f>R173/180</f>
        <v>0.38333333333333336</v>
      </c>
      <c r="T173" s="3">
        <v>103264</v>
      </c>
      <c r="U173" s="3">
        <v>1.47</v>
      </c>
      <c r="V173" s="3">
        <v>0.23</v>
      </c>
    </row>
    <row r="174" spans="1:22">
      <c r="A174" s="9">
        <f t="shared" si="2"/>
        <v>90172</v>
      </c>
      <c r="B174" s="9" t="s">
        <v>98</v>
      </c>
      <c r="C174" s="9">
        <v>5</v>
      </c>
      <c r="D174" s="3" t="s">
        <v>1087</v>
      </c>
      <c r="E174" s="8">
        <v>23</v>
      </c>
      <c r="F174" s="4" t="s">
        <v>1170</v>
      </c>
      <c r="G174" s="4">
        <v>0</v>
      </c>
      <c r="H174" s="4">
        <v>0</v>
      </c>
      <c r="I174" s="9">
        <v>1</v>
      </c>
      <c r="J174" s="9">
        <v>1</v>
      </c>
      <c r="K174" s="6" t="s">
        <v>1128</v>
      </c>
      <c r="L174" s="4" t="s">
        <v>164</v>
      </c>
      <c r="M174" s="4" t="s">
        <v>164</v>
      </c>
      <c r="N174" s="4" t="s">
        <v>1169</v>
      </c>
      <c r="O174" s="4" t="s">
        <v>980</v>
      </c>
      <c r="P174" s="5" t="s">
        <v>807</v>
      </c>
      <c r="Q174" s="4" t="s">
        <v>278</v>
      </c>
      <c r="R174" s="3" t="s">
        <v>164</v>
      </c>
      <c r="S174" s="3" t="s">
        <v>1153</v>
      </c>
      <c r="T174" s="3" t="s">
        <v>668</v>
      </c>
      <c r="U174" s="3" t="s">
        <v>92</v>
      </c>
      <c r="V174" s="3" t="s">
        <v>247</v>
      </c>
    </row>
    <row r="175" spans="1:22">
      <c r="A175" s="9">
        <f t="shared" si="2"/>
        <v>90173</v>
      </c>
      <c r="B175" s="9" t="s">
        <v>98</v>
      </c>
      <c r="C175" s="9">
        <v>5</v>
      </c>
      <c r="D175" s="3" t="s">
        <v>1087</v>
      </c>
      <c r="E175" s="8">
        <v>23</v>
      </c>
      <c r="F175" s="4" t="s">
        <v>1168</v>
      </c>
      <c r="G175" s="4">
        <v>0</v>
      </c>
      <c r="H175" s="4">
        <v>0</v>
      </c>
      <c r="I175" s="9">
        <v>1</v>
      </c>
      <c r="J175" s="9">
        <v>1</v>
      </c>
      <c r="K175" s="6" t="s">
        <v>912</v>
      </c>
      <c r="L175" s="4" t="s">
        <v>1078</v>
      </c>
      <c r="M175" s="4" t="s">
        <v>18</v>
      </c>
      <c r="N175" s="4" t="s">
        <v>771</v>
      </c>
      <c r="O175" s="4" t="s">
        <v>1007</v>
      </c>
      <c r="P175" s="5" t="s">
        <v>1013</v>
      </c>
      <c r="Q175" s="4" t="s">
        <v>278</v>
      </c>
      <c r="R175" s="3" t="s">
        <v>18</v>
      </c>
      <c r="S175" s="3" t="s">
        <v>18</v>
      </c>
      <c r="T175" s="3" t="s">
        <v>18</v>
      </c>
      <c r="U175" s="3" t="s">
        <v>1076</v>
      </c>
      <c r="V175" s="3" t="s">
        <v>1139</v>
      </c>
    </row>
    <row r="176" spans="1:22">
      <c r="A176" s="9">
        <f t="shared" si="2"/>
        <v>90174</v>
      </c>
      <c r="B176" s="9" t="s">
        <v>1098</v>
      </c>
      <c r="C176" s="9">
        <v>5</v>
      </c>
      <c r="D176" s="3" t="s">
        <v>1167</v>
      </c>
      <c r="E176" s="8">
        <v>23</v>
      </c>
      <c r="F176" s="4" t="s">
        <v>213</v>
      </c>
      <c r="G176" s="4">
        <v>0</v>
      </c>
      <c r="H176" s="4">
        <v>0</v>
      </c>
      <c r="I176" s="9">
        <v>1</v>
      </c>
      <c r="J176" s="9">
        <v>1</v>
      </c>
      <c r="K176" s="6" t="s">
        <v>1166</v>
      </c>
      <c r="L176" s="4" t="s">
        <v>106</v>
      </c>
      <c r="M176" s="4" t="s">
        <v>18</v>
      </c>
      <c r="N176" s="4" t="s">
        <v>1130</v>
      </c>
      <c r="O176" s="4" t="s">
        <v>1159</v>
      </c>
      <c r="P176" s="5" t="s">
        <v>173</v>
      </c>
      <c r="Q176" s="4" t="s">
        <v>278</v>
      </c>
      <c r="R176" s="3" t="s">
        <v>28</v>
      </c>
      <c r="S176" s="3" t="s">
        <v>106</v>
      </c>
      <c r="T176" s="3" t="s">
        <v>1078</v>
      </c>
      <c r="U176" s="3" t="s">
        <v>32</v>
      </c>
      <c r="V176" s="3" t="s">
        <v>771</v>
      </c>
    </row>
    <row r="177" spans="1:22">
      <c r="A177" s="9">
        <f t="shared" si="2"/>
        <v>90175</v>
      </c>
      <c r="B177" s="9" t="s">
        <v>26</v>
      </c>
      <c r="C177" s="9">
        <v>5</v>
      </c>
      <c r="D177" s="3" t="s">
        <v>1148</v>
      </c>
      <c r="E177" s="8">
        <v>23</v>
      </c>
      <c r="F177" s="4" t="s">
        <v>1104</v>
      </c>
      <c r="G177" s="4">
        <v>0</v>
      </c>
      <c r="H177" s="4">
        <v>0</v>
      </c>
      <c r="I177" s="9">
        <v>1</v>
      </c>
      <c r="J177" s="9">
        <v>1</v>
      </c>
      <c r="K177" s="6" t="s">
        <v>1124</v>
      </c>
      <c r="L177" s="4" t="s">
        <v>164</v>
      </c>
      <c r="M177" s="4" t="s">
        <v>1165</v>
      </c>
      <c r="N177" s="4" t="s">
        <v>1164</v>
      </c>
      <c r="O177" s="4" t="s">
        <v>1155</v>
      </c>
      <c r="P177" s="5" t="s">
        <v>1163</v>
      </c>
      <c r="Q177" s="4" t="s">
        <v>278</v>
      </c>
      <c r="R177" s="3" t="s">
        <v>92</v>
      </c>
      <c r="S177" s="3" t="s">
        <v>1078</v>
      </c>
      <c r="T177" s="3" t="s">
        <v>1078</v>
      </c>
      <c r="U177" s="3" t="s">
        <v>221</v>
      </c>
      <c r="V177" s="3" t="s">
        <v>92</v>
      </c>
    </row>
    <row r="178" spans="1:22">
      <c r="A178" s="9">
        <f t="shared" si="2"/>
        <v>90176</v>
      </c>
      <c r="B178" s="9" t="s">
        <v>57</v>
      </c>
      <c r="C178" s="9">
        <v>5</v>
      </c>
      <c r="D178" s="3" t="s">
        <v>1148</v>
      </c>
      <c r="E178" s="8">
        <v>23</v>
      </c>
      <c r="F178" s="4" t="s">
        <v>25</v>
      </c>
      <c r="G178" s="4">
        <v>0</v>
      </c>
      <c r="H178" s="4">
        <v>0</v>
      </c>
      <c r="I178" s="9">
        <v>1</v>
      </c>
      <c r="J178" s="9">
        <v>1</v>
      </c>
      <c r="K178" s="6" t="s">
        <v>1162</v>
      </c>
      <c r="L178" s="4" t="s">
        <v>92</v>
      </c>
      <c r="M178" s="4" t="s">
        <v>1161</v>
      </c>
      <c r="N178" s="4" t="s">
        <v>1160</v>
      </c>
      <c r="O178" s="4" t="s">
        <v>1159</v>
      </c>
      <c r="P178" s="5" t="s">
        <v>222</v>
      </c>
      <c r="Q178" s="4" t="s">
        <v>278</v>
      </c>
      <c r="R178" s="3" t="s">
        <v>92</v>
      </c>
      <c r="S178" s="3" t="s">
        <v>28</v>
      </c>
      <c r="T178" s="3" t="s">
        <v>771</v>
      </c>
      <c r="U178" s="3" t="s">
        <v>18</v>
      </c>
      <c r="V178" s="3" t="s">
        <v>28</v>
      </c>
    </row>
    <row r="179" spans="1:22">
      <c r="A179" s="9">
        <f t="shared" si="2"/>
        <v>90177</v>
      </c>
      <c r="B179" s="9" t="s">
        <v>26</v>
      </c>
      <c r="C179" s="9">
        <v>5</v>
      </c>
      <c r="D179" s="3" t="s">
        <v>1148</v>
      </c>
      <c r="E179" s="8">
        <v>23</v>
      </c>
      <c r="F179" s="4" t="s">
        <v>250</v>
      </c>
      <c r="G179" s="4">
        <v>1.05</v>
      </c>
      <c r="H179" s="4">
        <v>0</v>
      </c>
      <c r="I179" s="9">
        <v>10</v>
      </c>
      <c r="J179" s="9">
        <v>10</v>
      </c>
      <c r="K179" s="6" t="s">
        <v>1158</v>
      </c>
      <c r="L179" s="4" t="s">
        <v>1157</v>
      </c>
      <c r="M179" s="4" t="s">
        <v>28</v>
      </c>
      <c r="N179" s="4" t="s">
        <v>247</v>
      </c>
      <c r="O179" s="4" t="s">
        <v>980</v>
      </c>
      <c r="P179" s="5" t="s">
        <v>207</v>
      </c>
      <c r="Q179" s="4" t="s">
        <v>278</v>
      </c>
      <c r="R179" s="3" t="s">
        <v>92</v>
      </c>
      <c r="S179" s="3" t="s">
        <v>92</v>
      </c>
      <c r="T179" s="3" t="s">
        <v>1076</v>
      </c>
      <c r="U179" s="3" t="s">
        <v>1139</v>
      </c>
      <c r="V179" s="3" t="s">
        <v>771</v>
      </c>
    </row>
    <row r="180" spans="1:22">
      <c r="A180" s="9">
        <f t="shared" si="2"/>
        <v>90178</v>
      </c>
      <c r="B180" s="9" t="s">
        <v>1098</v>
      </c>
      <c r="C180" s="9">
        <v>5</v>
      </c>
      <c r="D180" s="3" t="s">
        <v>1084</v>
      </c>
      <c r="E180" s="8">
        <v>23</v>
      </c>
      <c r="F180" s="4" t="s">
        <v>1156</v>
      </c>
      <c r="G180" s="4">
        <v>0</v>
      </c>
      <c r="H180" s="4">
        <v>0</v>
      </c>
      <c r="I180" s="9">
        <v>1</v>
      </c>
      <c r="J180" s="9">
        <v>1</v>
      </c>
      <c r="K180" s="6" t="s">
        <v>1023</v>
      </c>
      <c r="L180" s="4" t="s">
        <v>1078</v>
      </c>
      <c r="M180" s="4" t="s">
        <v>1139</v>
      </c>
      <c r="N180" s="4" t="s">
        <v>92</v>
      </c>
      <c r="O180" s="4" t="s">
        <v>1155</v>
      </c>
      <c r="P180" s="5" t="s">
        <v>1154</v>
      </c>
      <c r="Q180" s="4" t="s">
        <v>278</v>
      </c>
      <c r="R180" s="3" t="s">
        <v>164</v>
      </c>
      <c r="S180" s="3" t="s">
        <v>1153</v>
      </c>
      <c r="T180" s="3" t="s">
        <v>18</v>
      </c>
      <c r="U180" s="3" t="s">
        <v>1153</v>
      </c>
      <c r="V180" s="3" t="s">
        <v>28</v>
      </c>
    </row>
    <row r="181" spans="1:22">
      <c r="A181" s="9">
        <f t="shared" si="2"/>
        <v>90179</v>
      </c>
      <c r="B181" s="9" t="s">
        <v>26</v>
      </c>
      <c r="C181" s="9">
        <v>5</v>
      </c>
      <c r="D181" s="3" t="s">
        <v>1152</v>
      </c>
      <c r="E181" s="8">
        <v>23</v>
      </c>
      <c r="F181" s="4" t="s">
        <v>213</v>
      </c>
      <c r="G181" s="4">
        <v>1.05</v>
      </c>
      <c r="H181" s="4">
        <v>0</v>
      </c>
      <c r="I181" s="9">
        <v>10</v>
      </c>
      <c r="J181" s="9">
        <v>10</v>
      </c>
      <c r="K181" s="6" t="s">
        <v>1151</v>
      </c>
      <c r="L181" s="4" t="s">
        <v>1150</v>
      </c>
      <c r="M181" s="4" t="s">
        <v>1149</v>
      </c>
      <c r="N181" s="4" t="s">
        <v>1078</v>
      </c>
      <c r="O181" s="4" t="s">
        <v>919</v>
      </c>
      <c r="P181" s="5" t="s">
        <v>1092</v>
      </c>
      <c r="Q181" s="4" t="s">
        <v>278</v>
      </c>
      <c r="R181" s="3" t="s">
        <v>18</v>
      </c>
      <c r="S181" s="3" t="s">
        <v>771</v>
      </c>
      <c r="T181" s="3" t="s">
        <v>28</v>
      </c>
      <c r="U181" s="3" t="s">
        <v>92</v>
      </c>
      <c r="V181" s="3" t="s">
        <v>771</v>
      </c>
    </row>
    <row r="182" spans="1:22">
      <c r="A182" s="9">
        <f t="shared" si="2"/>
        <v>90180</v>
      </c>
      <c r="B182" s="13" t="s">
        <v>26</v>
      </c>
      <c r="C182" s="9">
        <v>5</v>
      </c>
      <c r="D182" s="3" t="s">
        <v>1148</v>
      </c>
      <c r="E182" s="8">
        <v>23</v>
      </c>
      <c r="F182" s="4" t="s">
        <v>741</v>
      </c>
      <c r="G182" s="4">
        <v>1.05</v>
      </c>
      <c r="H182" s="4">
        <v>0</v>
      </c>
      <c r="I182" s="9">
        <v>10</v>
      </c>
      <c r="J182" s="9">
        <v>10</v>
      </c>
      <c r="K182" s="6" t="s">
        <v>1147</v>
      </c>
      <c r="L182" s="4" t="s">
        <v>1146</v>
      </c>
      <c r="M182" s="4" t="s">
        <v>1145</v>
      </c>
      <c r="N182" s="4" t="s">
        <v>1139</v>
      </c>
      <c r="O182" s="4" t="s">
        <v>1102</v>
      </c>
      <c r="P182" s="5" t="s">
        <v>248</v>
      </c>
      <c r="Q182" s="4" t="s">
        <v>278</v>
      </c>
      <c r="R182" s="3">
        <v>44</v>
      </c>
      <c r="S182" s="3">
        <f>R182/180</f>
        <v>0.24444444444444444</v>
      </c>
      <c r="T182" s="3">
        <v>101496</v>
      </c>
      <c r="U182" s="3">
        <v>1.34</v>
      </c>
      <c r="V182" s="3">
        <v>0.34</v>
      </c>
    </row>
    <row r="183" spans="1:22">
      <c r="A183" s="9">
        <f t="shared" si="2"/>
        <v>90181</v>
      </c>
      <c r="B183" s="9" t="s">
        <v>793</v>
      </c>
      <c r="C183" s="9">
        <v>5</v>
      </c>
      <c r="D183" s="3" t="s">
        <v>995</v>
      </c>
      <c r="E183" s="8">
        <v>23</v>
      </c>
      <c r="F183" s="4" t="s">
        <v>217</v>
      </c>
      <c r="G183" s="4">
        <v>0</v>
      </c>
      <c r="H183" s="4">
        <v>0</v>
      </c>
      <c r="I183" s="9">
        <v>1</v>
      </c>
      <c r="J183" s="9">
        <v>1</v>
      </c>
      <c r="K183" s="6" t="s">
        <v>1108</v>
      </c>
      <c r="L183" s="4" t="s">
        <v>18</v>
      </c>
      <c r="M183" s="4" t="s">
        <v>18</v>
      </c>
      <c r="N183" s="4" t="s">
        <v>1144</v>
      </c>
      <c r="O183" s="4" t="s">
        <v>1143</v>
      </c>
      <c r="P183" s="5" t="s">
        <v>255</v>
      </c>
      <c r="Q183" s="4" t="s">
        <v>278</v>
      </c>
      <c r="R183" s="3" t="s">
        <v>1139</v>
      </c>
      <c r="S183" s="3" t="s">
        <v>668</v>
      </c>
      <c r="T183" s="3" t="s">
        <v>28</v>
      </c>
      <c r="U183" s="3" t="s">
        <v>28</v>
      </c>
      <c r="V183" s="3" t="s">
        <v>1076</v>
      </c>
    </row>
    <row r="184" spans="1:22">
      <c r="A184" s="9">
        <f t="shared" si="2"/>
        <v>90182</v>
      </c>
      <c r="B184" s="9" t="s">
        <v>98</v>
      </c>
      <c r="C184" s="9">
        <v>5</v>
      </c>
      <c r="D184" s="3" t="s">
        <v>1087</v>
      </c>
      <c r="E184" s="8">
        <v>23</v>
      </c>
      <c r="F184" s="4" t="s">
        <v>1142</v>
      </c>
      <c r="G184" s="4">
        <v>0</v>
      </c>
      <c r="H184" s="4">
        <v>0</v>
      </c>
      <c r="I184" s="9">
        <v>1</v>
      </c>
      <c r="J184" s="9">
        <v>1</v>
      </c>
      <c r="K184" s="6" t="s">
        <v>1108</v>
      </c>
      <c r="L184" s="4" t="s">
        <v>18</v>
      </c>
      <c r="M184" s="4" t="s">
        <v>1141</v>
      </c>
      <c r="N184" s="4" t="s">
        <v>1140</v>
      </c>
      <c r="O184" s="4" t="s">
        <v>1005</v>
      </c>
      <c r="P184" s="5" t="s">
        <v>207</v>
      </c>
      <c r="Q184" s="4" t="s">
        <v>278</v>
      </c>
      <c r="R184" s="3" t="s">
        <v>92</v>
      </c>
      <c r="S184" s="3" t="s">
        <v>1076</v>
      </c>
      <c r="T184" s="3" t="s">
        <v>1139</v>
      </c>
      <c r="U184" s="3" t="s">
        <v>771</v>
      </c>
      <c r="V184" s="3" t="s">
        <v>1138</v>
      </c>
    </row>
    <row r="185" spans="1:22">
      <c r="A185" s="9">
        <f t="shared" si="2"/>
        <v>90183</v>
      </c>
      <c r="B185" s="11" t="s">
        <v>1137</v>
      </c>
      <c r="C185" s="9">
        <v>5</v>
      </c>
      <c r="D185" s="3" t="s">
        <v>1087</v>
      </c>
      <c r="E185" s="8">
        <v>23</v>
      </c>
      <c r="F185" s="4" t="s">
        <v>25</v>
      </c>
      <c r="G185" s="4">
        <v>0</v>
      </c>
      <c r="H185" s="4">
        <v>0</v>
      </c>
      <c r="I185" s="9">
        <v>1</v>
      </c>
      <c r="J185" s="9">
        <v>1</v>
      </c>
      <c r="K185" s="6" t="s">
        <v>1023</v>
      </c>
      <c r="L185" s="4" t="s">
        <v>18</v>
      </c>
      <c r="M185" s="4" t="s">
        <v>1136</v>
      </c>
      <c r="N185" s="4" t="s">
        <v>1117</v>
      </c>
      <c r="O185" s="4" t="s">
        <v>1033</v>
      </c>
      <c r="P185" s="5" t="s">
        <v>1013</v>
      </c>
      <c r="Q185" s="4" t="s">
        <v>278</v>
      </c>
      <c r="R185" s="3">
        <v>46</v>
      </c>
      <c r="S185" s="3">
        <f>R185/180</f>
        <v>0.25555555555555554</v>
      </c>
      <c r="T185" s="3">
        <v>102593</v>
      </c>
      <c r="U185" s="3">
        <v>1.56</v>
      </c>
      <c r="V185" s="3">
        <v>0.52</v>
      </c>
    </row>
    <row r="186" spans="1:22">
      <c r="A186" s="9">
        <f t="shared" si="2"/>
        <v>90184</v>
      </c>
      <c r="B186" s="9" t="s">
        <v>561</v>
      </c>
      <c r="C186" s="9">
        <v>5</v>
      </c>
      <c r="D186" s="3" t="s">
        <v>1135</v>
      </c>
      <c r="E186" s="8">
        <v>13</v>
      </c>
      <c r="F186" s="4" t="s">
        <v>1133</v>
      </c>
      <c r="G186" s="4">
        <v>0</v>
      </c>
      <c r="H186" s="4">
        <v>0</v>
      </c>
      <c r="I186" s="9">
        <v>1</v>
      </c>
      <c r="J186" s="9">
        <v>1</v>
      </c>
      <c r="K186" s="6" t="s">
        <v>1010</v>
      </c>
      <c r="L186" s="4" t="s">
        <v>1076</v>
      </c>
      <c r="M186" s="4" t="s">
        <v>1076</v>
      </c>
      <c r="N186" s="4" t="s">
        <v>1076</v>
      </c>
      <c r="O186" s="4" t="s">
        <v>1134</v>
      </c>
      <c r="P186" s="5" t="s">
        <v>1088</v>
      </c>
      <c r="Q186" s="4" t="s">
        <v>278</v>
      </c>
      <c r="R186" s="3" t="s">
        <v>1076</v>
      </c>
      <c r="S186" s="3" t="s">
        <v>253</v>
      </c>
      <c r="T186" s="3" t="s">
        <v>253</v>
      </c>
      <c r="U186" s="3" t="s">
        <v>253</v>
      </c>
      <c r="V186" s="3" t="s">
        <v>253</v>
      </c>
    </row>
    <row r="187" spans="1:22">
      <c r="A187" s="9">
        <f t="shared" si="2"/>
        <v>90185</v>
      </c>
      <c r="B187" s="9" t="s">
        <v>26</v>
      </c>
      <c r="C187" s="9">
        <v>5</v>
      </c>
      <c r="D187" s="3" t="s">
        <v>995</v>
      </c>
      <c r="E187" s="8">
        <v>13</v>
      </c>
      <c r="F187" s="4" t="s">
        <v>701</v>
      </c>
      <c r="G187" s="4">
        <v>0</v>
      </c>
      <c r="H187" s="4">
        <v>0</v>
      </c>
      <c r="I187" s="9">
        <v>1</v>
      </c>
      <c r="J187" s="9">
        <v>1</v>
      </c>
      <c r="K187" s="6" t="s">
        <v>1023</v>
      </c>
      <c r="L187" s="4" t="s">
        <v>18</v>
      </c>
      <c r="M187" s="4" t="s">
        <v>18</v>
      </c>
      <c r="N187" s="4" t="s">
        <v>1076</v>
      </c>
      <c r="O187" s="4" t="s">
        <v>1005</v>
      </c>
      <c r="P187" s="5" t="s">
        <v>70</v>
      </c>
      <c r="Q187" s="4" t="s">
        <v>278</v>
      </c>
      <c r="R187" s="3" t="s">
        <v>18</v>
      </c>
      <c r="S187" s="3" t="s">
        <v>18</v>
      </c>
      <c r="T187" s="3" t="s">
        <v>253</v>
      </c>
      <c r="U187" s="3" t="s">
        <v>18</v>
      </c>
      <c r="V187" s="3" t="s">
        <v>1076</v>
      </c>
    </row>
    <row r="188" spans="1:22">
      <c r="A188" s="9">
        <f t="shared" si="2"/>
        <v>90186</v>
      </c>
      <c r="B188" s="9" t="s">
        <v>26</v>
      </c>
      <c r="C188" s="9">
        <v>5</v>
      </c>
      <c r="D188" s="3" t="s">
        <v>1106</v>
      </c>
      <c r="E188" s="8">
        <v>13</v>
      </c>
      <c r="F188" s="4" t="s">
        <v>1133</v>
      </c>
      <c r="G188" s="4">
        <v>0</v>
      </c>
      <c r="H188" s="4">
        <v>0</v>
      </c>
      <c r="I188" s="9">
        <v>1</v>
      </c>
      <c r="J188" s="9">
        <v>1</v>
      </c>
      <c r="K188" s="6" t="s">
        <v>988</v>
      </c>
      <c r="L188" s="4" t="s">
        <v>18</v>
      </c>
      <c r="M188" s="4" t="s">
        <v>18</v>
      </c>
      <c r="N188" s="4" t="s">
        <v>18</v>
      </c>
      <c r="O188" s="4" t="s">
        <v>1005</v>
      </c>
      <c r="P188" s="5" t="s">
        <v>70</v>
      </c>
      <c r="Q188" s="4" t="s">
        <v>278</v>
      </c>
      <c r="R188" s="3" t="s">
        <v>18</v>
      </c>
      <c r="S188" s="3" t="s">
        <v>18</v>
      </c>
      <c r="T188" s="3" t="s">
        <v>18</v>
      </c>
      <c r="U188" s="3" t="s">
        <v>1076</v>
      </c>
      <c r="V188" s="3" t="s">
        <v>1076</v>
      </c>
    </row>
    <row r="189" spans="1:22">
      <c r="A189" s="9">
        <f t="shared" si="2"/>
        <v>90187</v>
      </c>
      <c r="B189" s="9" t="s">
        <v>1079</v>
      </c>
      <c r="C189" s="9">
        <v>5</v>
      </c>
      <c r="D189" s="3" t="s">
        <v>995</v>
      </c>
      <c r="E189" s="8">
        <v>13</v>
      </c>
      <c r="F189" s="4" t="s">
        <v>213</v>
      </c>
      <c r="G189" s="4">
        <v>0</v>
      </c>
      <c r="H189" s="4">
        <v>0</v>
      </c>
      <c r="I189" s="9">
        <v>1</v>
      </c>
      <c r="J189" s="9">
        <v>1</v>
      </c>
      <c r="K189" s="6" t="s">
        <v>1128</v>
      </c>
      <c r="L189" s="4" t="s">
        <v>1076</v>
      </c>
      <c r="M189" s="4" t="s">
        <v>28</v>
      </c>
      <c r="N189" s="4" t="s">
        <v>1132</v>
      </c>
      <c r="O189" s="4" t="s">
        <v>1093</v>
      </c>
      <c r="P189" s="5" t="s">
        <v>248</v>
      </c>
      <c r="Q189" s="4" t="s">
        <v>278</v>
      </c>
      <c r="R189" s="3" t="s">
        <v>1076</v>
      </c>
      <c r="S189" s="3" t="s">
        <v>1076</v>
      </c>
      <c r="T189" s="3" t="s">
        <v>1076</v>
      </c>
      <c r="U189" s="3" t="s">
        <v>1076</v>
      </c>
      <c r="V189" s="3" t="s">
        <v>28</v>
      </c>
    </row>
    <row r="190" spans="1:22">
      <c r="A190" s="9">
        <f t="shared" si="2"/>
        <v>90188</v>
      </c>
      <c r="B190" s="9" t="s">
        <v>103</v>
      </c>
      <c r="C190" s="9">
        <v>5</v>
      </c>
      <c r="D190" s="3" t="s">
        <v>995</v>
      </c>
      <c r="E190" s="8">
        <v>13</v>
      </c>
      <c r="F190" s="4" t="s">
        <v>250</v>
      </c>
      <c r="G190" s="4">
        <v>0</v>
      </c>
      <c r="H190" s="4">
        <v>0</v>
      </c>
      <c r="I190" s="9">
        <v>1</v>
      </c>
      <c r="J190" s="9">
        <v>1</v>
      </c>
      <c r="K190" s="6" t="s">
        <v>1131</v>
      </c>
      <c r="L190" s="4" t="s">
        <v>18</v>
      </c>
      <c r="M190" s="4" t="s">
        <v>18</v>
      </c>
      <c r="N190" s="4" t="s">
        <v>1130</v>
      </c>
      <c r="O190" s="4" t="s">
        <v>1005</v>
      </c>
      <c r="P190" s="5" t="s">
        <v>70</v>
      </c>
      <c r="Q190" s="4" t="s">
        <v>278</v>
      </c>
      <c r="R190" s="3" t="s">
        <v>28</v>
      </c>
      <c r="S190" s="3" t="s">
        <v>28</v>
      </c>
      <c r="T190" s="3" t="s">
        <v>106</v>
      </c>
      <c r="U190" s="3" t="s">
        <v>106</v>
      </c>
      <c r="V190" s="3" t="s">
        <v>106</v>
      </c>
    </row>
    <row r="191" spans="1:22">
      <c r="A191" s="9">
        <f t="shared" si="2"/>
        <v>90189</v>
      </c>
      <c r="B191" s="9" t="s">
        <v>707</v>
      </c>
      <c r="C191" s="9">
        <v>5</v>
      </c>
      <c r="D191" s="3" t="s">
        <v>995</v>
      </c>
      <c r="E191" s="8">
        <v>13</v>
      </c>
      <c r="F191" s="4" t="s">
        <v>213</v>
      </c>
      <c r="G191" s="4">
        <v>0</v>
      </c>
      <c r="H191" s="4">
        <v>0</v>
      </c>
      <c r="I191" s="9">
        <v>1</v>
      </c>
      <c r="J191" s="9">
        <v>1</v>
      </c>
      <c r="K191" s="6" t="s">
        <v>988</v>
      </c>
      <c r="L191" s="4" t="s">
        <v>32</v>
      </c>
      <c r="M191" s="4" t="s">
        <v>32</v>
      </c>
      <c r="N191" s="4" t="s">
        <v>1099</v>
      </c>
      <c r="O191" s="4" t="s">
        <v>919</v>
      </c>
      <c r="P191" s="5" t="s">
        <v>70</v>
      </c>
      <c r="Q191" s="4" t="s">
        <v>278</v>
      </c>
      <c r="R191" s="3" t="s">
        <v>18</v>
      </c>
      <c r="S191" s="3" t="s">
        <v>18</v>
      </c>
      <c r="T191" s="3" t="s">
        <v>18</v>
      </c>
      <c r="U191" s="3" t="s">
        <v>32</v>
      </c>
      <c r="V191" s="3" t="s">
        <v>18</v>
      </c>
    </row>
    <row r="192" spans="1:22">
      <c r="A192" s="9">
        <f t="shared" si="2"/>
        <v>90190</v>
      </c>
      <c r="B192" s="9" t="s">
        <v>1079</v>
      </c>
      <c r="C192" s="9">
        <v>5</v>
      </c>
      <c r="D192" s="3" t="s">
        <v>995</v>
      </c>
      <c r="E192" s="8">
        <v>13</v>
      </c>
      <c r="F192" s="4" t="s">
        <v>213</v>
      </c>
      <c r="G192" s="4">
        <v>0</v>
      </c>
      <c r="H192" s="4">
        <v>0</v>
      </c>
      <c r="I192" s="9">
        <v>1</v>
      </c>
      <c r="J192" s="9">
        <v>1</v>
      </c>
      <c r="K192" s="6" t="s">
        <v>925</v>
      </c>
      <c r="L192" s="4" t="s">
        <v>28</v>
      </c>
      <c r="M192" s="4" t="s">
        <v>1129</v>
      </c>
      <c r="N192" s="4" t="s">
        <v>1103</v>
      </c>
      <c r="O192" s="4" t="s">
        <v>1093</v>
      </c>
      <c r="P192" s="5" t="s">
        <v>1088</v>
      </c>
      <c r="Q192" s="4" t="s">
        <v>278</v>
      </c>
      <c r="R192" s="3" t="s">
        <v>1076</v>
      </c>
      <c r="S192" s="3" t="s">
        <v>253</v>
      </c>
      <c r="T192" s="3" t="s">
        <v>106</v>
      </c>
      <c r="U192" s="3" t="s">
        <v>18</v>
      </c>
      <c r="V192" s="3" t="s">
        <v>32</v>
      </c>
    </row>
    <row r="193" spans="1:22">
      <c r="A193" s="9">
        <f t="shared" si="2"/>
        <v>90191</v>
      </c>
      <c r="B193" s="9" t="s">
        <v>26</v>
      </c>
      <c r="C193" s="9">
        <v>5</v>
      </c>
      <c r="D193" s="3" t="s">
        <v>1087</v>
      </c>
      <c r="E193" s="8">
        <v>13</v>
      </c>
      <c r="F193" s="4" t="s">
        <v>218</v>
      </c>
      <c r="G193" s="4">
        <v>0</v>
      </c>
      <c r="H193" s="4">
        <v>0</v>
      </c>
      <c r="I193" s="9">
        <v>1</v>
      </c>
      <c r="J193" s="9">
        <v>1</v>
      </c>
      <c r="K193" s="6" t="s">
        <v>1128</v>
      </c>
      <c r="L193" s="4" t="s">
        <v>253</v>
      </c>
      <c r="M193" s="4" t="s">
        <v>1127</v>
      </c>
      <c r="N193" s="4" t="s">
        <v>1126</v>
      </c>
      <c r="O193" s="4" t="s">
        <v>1033</v>
      </c>
      <c r="P193" s="5" t="s">
        <v>207</v>
      </c>
      <c r="Q193" s="4" t="s">
        <v>278</v>
      </c>
      <c r="R193" s="3" t="s">
        <v>106</v>
      </c>
      <c r="S193" s="3" t="s">
        <v>1076</v>
      </c>
      <c r="T193" s="3" t="s">
        <v>92</v>
      </c>
      <c r="U193" s="3" t="s">
        <v>92</v>
      </c>
      <c r="V193" s="3" t="s">
        <v>92</v>
      </c>
    </row>
    <row r="194" spans="1:22">
      <c r="A194" s="9">
        <f t="shared" si="2"/>
        <v>90192</v>
      </c>
      <c r="B194" s="9" t="s">
        <v>26</v>
      </c>
      <c r="C194" s="9">
        <v>5</v>
      </c>
      <c r="D194" s="3" t="s">
        <v>995</v>
      </c>
      <c r="E194" s="8">
        <v>13</v>
      </c>
      <c r="F194" s="4" t="s">
        <v>217</v>
      </c>
      <c r="G194" s="4">
        <v>0</v>
      </c>
      <c r="H194" s="4">
        <v>0</v>
      </c>
      <c r="I194" s="9">
        <v>1</v>
      </c>
      <c r="J194" s="9">
        <v>1</v>
      </c>
      <c r="K194" s="6" t="s">
        <v>988</v>
      </c>
      <c r="L194" s="4" t="s">
        <v>18</v>
      </c>
      <c r="M194" s="4" t="s">
        <v>1125</v>
      </c>
      <c r="N194" s="4" t="s">
        <v>1018</v>
      </c>
      <c r="O194" s="4" t="s">
        <v>1005</v>
      </c>
      <c r="P194" s="5" t="s">
        <v>70</v>
      </c>
      <c r="Q194" s="4" t="s">
        <v>278</v>
      </c>
      <c r="R194" s="3" t="s">
        <v>92</v>
      </c>
      <c r="S194" s="3" t="s">
        <v>106</v>
      </c>
      <c r="T194" s="3" t="s">
        <v>18</v>
      </c>
      <c r="U194" s="3" t="s">
        <v>18</v>
      </c>
      <c r="V194" s="3" t="s">
        <v>32</v>
      </c>
    </row>
    <row r="195" spans="1:22">
      <c r="A195" s="9">
        <f t="shared" si="2"/>
        <v>90193</v>
      </c>
      <c r="B195" s="13" t="s">
        <v>26</v>
      </c>
      <c r="C195" s="9">
        <v>5</v>
      </c>
      <c r="D195" s="3" t="s">
        <v>995</v>
      </c>
      <c r="E195" s="8">
        <v>13</v>
      </c>
      <c r="F195" s="4" t="s">
        <v>25</v>
      </c>
      <c r="G195" s="4">
        <v>0</v>
      </c>
      <c r="H195" s="4">
        <v>0</v>
      </c>
      <c r="I195" s="9">
        <v>1</v>
      </c>
      <c r="J195" s="9">
        <v>1</v>
      </c>
      <c r="K195" s="6" t="s">
        <v>988</v>
      </c>
      <c r="L195" s="4" t="s">
        <v>18</v>
      </c>
      <c r="M195" s="4" t="s">
        <v>1125</v>
      </c>
      <c r="N195" s="4" t="s">
        <v>1040</v>
      </c>
      <c r="O195" s="4" t="s">
        <v>1005</v>
      </c>
      <c r="P195" s="5" t="s">
        <v>70</v>
      </c>
      <c r="Q195" s="4" t="s">
        <v>278</v>
      </c>
      <c r="R195" s="3">
        <v>99</v>
      </c>
      <c r="S195" s="3">
        <f>R195/180</f>
        <v>0.55000000000000004</v>
      </c>
      <c r="T195" s="3">
        <v>101268</v>
      </c>
      <c r="U195" s="3">
        <v>1.1200000000000001</v>
      </c>
      <c r="V195" s="3">
        <v>0.28999999999999998</v>
      </c>
    </row>
    <row r="196" spans="1:22">
      <c r="A196" s="9">
        <f t="shared" ref="A196:A259" si="3">A195+1</f>
        <v>90194</v>
      </c>
      <c r="B196" s="9" t="s">
        <v>103</v>
      </c>
      <c r="C196" s="9">
        <v>5</v>
      </c>
      <c r="D196" s="3" t="s">
        <v>995</v>
      </c>
      <c r="E196" s="8">
        <v>13</v>
      </c>
      <c r="F196" s="4" t="s">
        <v>213</v>
      </c>
      <c r="G196" s="4">
        <v>0</v>
      </c>
      <c r="H196" s="4">
        <v>0</v>
      </c>
      <c r="I196" s="9">
        <v>1</v>
      </c>
      <c r="J196" s="9">
        <v>1</v>
      </c>
      <c r="K196" s="6" t="s">
        <v>988</v>
      </c>
      <c r="L196" s="4" t="s">
        <v>106</v>
      </c>
      <c r="M196" s="4" t="s">
        <v>253</v>
      </c>
      <c r="N196" s="4" t="s">
        <v>1068</v>
      </c>
      <c r="O196" s="4" t="s">
        <v>1005</v>
      </c>
      <c r="P196" s="5" t="s">
        <v>70</v>
      </c>
      <c r="Q196" s="4" t="s">
        <v>278</v>
      </c>
      <c r="R196" s="3" t="s">
        <v>253</v>
      </c>
      <c r="S196" s="3" t="s">
        <v>18</v>
      </c>
      <c r="T196" s="3" t="s">
        <v>1076</v>
      </c>
      <c r="U196" s="3" t="s">
        <v>32</v>
      </c>
      <c r="V196" s="3" t="s">
        <v>18</v>
      </c>
    </row>
    <row r="197" spans="1:22">
      <c r="A197" s="9">
        <f t="shared" si="3"/>
        <v>90195</v>
      </c>
      <c r="B197" s="9" t="s">
        <v>103</v>
      </c>
      <c r="C197" s="9">
        <v>5</v>
      </c>
      <c r="D197" s="3" t="s">
        <v>995</v>
      </c>
      <c r="E197" s="8">
        <v>13</v>
      </c>
      <c r="F197" s="4" t="s">
        <v>213</v>
      </c>
      <c r="G197" s="4">
        <v>0</v>
      </c>
      <c r="H197" s="4">
        <v>0</v>
      </c>
      <c r="I197" s="9">
        <v>1</v>
      </c>
      <c r="J197" s="9">
        <v>1</v>
      </c>
      <c r="K197" s="6" t="s">
        <v>988</v>
      </c>
      <c r="L197" s="4" t="s">
        <v>28</v>
      </c>
      <c r="M197" s="4" t="s">
        <v>1123</v>
      </c>
      <c r="N197" s="4" t="s">
        <v>823</v>
      </c>
      <c r="O197" s="4" t="s">
        <v>1005</v>
      </c>
      <c r="P197" s="5" t="s">
        <v>54</v>
      </c>
      <c r="Q197" s="4" t="s">
        <v>278</v>
      </c>
      <c r="R197" s="3" t="s">
        <v>1076</v>
      </c>
      <c r="S197" s="3" t="s">
        <v>32</v>
      </c>
      <c r="T197" s="3" t="s">
        <v>28</v>
      </c>
      <c r="U197" s="3" t="s">
        <v>18</v>
      </c>
      <c r="V197" s="3" t="s">
        <v>18</v>
      </c>
    </row>
    <row r="198" spans="1:22">
      <c r="A198" s="9">
        <f t="shared" si="3"/>
        <v>90196</v>
      </c>
      <c r="B198" s="9" t="s">
        <v>26</v>
      </c>
      <c r="C198" s="9">
        <v>5</v>
      </c>
      <c r="D198" s="3" t="s">
        <v>1097</v>
      </c>
      <c r="E198" s="8">
        <v>13</v>
      </c>
      <c r="F198" s="4" t="s">
        <v>25</v>
      </c>
      <c r="G198" s="4">
        <v>0</v>
      </c>
      <c r="H198" s="4">
        <v>0</v>
      </c>
      <c r="I198" s="9">
        <v>1</v>
      </c>
      <c r="J198" s="9">
        <v>1</v>
      </c>
      <c r="K198" s="6" t="s">
        <v>1124</v>
      </c>
      <c r="L198" s="4" t="s">
        <v>106</v>
      </c>
      <c r="M198" s="4" t="s">
        <v>1123</v>
      </c>
      <c r="N198" s="4" t="s">
        <v>1122</v>
      </c>
      <c r="O198" s="4" t="s">
        <v>1095</v>
      </c>
      <c r="P198" s="5" t="s">
        <v>70</v>
      </c>
      <c r="Q198" s="4" t="s">
        <v>278</v>
      </c>
      <c r="R198" s="3" t="s">
        <v>18</v>
      </c>
      <c r="S198" s="3" t="s">
        <v>18</v>
      </c>
      <c r="T198" s="3" t="s">
        <v>106</v>
      </c>
      <c r="U198" s="3" t="s">
        <v>106</v>
      </c>
      <c r="V198" s="3" t="s">
        <v>18</v>
      </c>
    </row>
    <row r="199" spans="1:22">
      <c r="A199" s="9">
        <f t="shared" si="3"/>
        <v>90197</v>
      </c>
      <c r="B199" s="9" t="s">
        <v>26</v>
      </c>
      <c r="C199" s="9">
        <v>5</v>
      </c>
      <c r="D199" s="3" t="s">
        <v>995</v>
      </c>
      <c r="E199" s="8">
        <v>13</v>
      </c>
      <c r="F199" s="4" t="s">
        <v>213</v>
      </c>
      <c r="G199" s="4">
        <v>0</v>
      </c>
      <c r="H199" s="4">
        <v>0</v>
      </c>
      <c r="I199" s="9">
        <v>1</v>
      </c>
      <c r="J199" s="9">
        <v>1</v>
      </c>
      <c r="K199" s="6" t="s">
        <v>982</v>
      </c>
      <c r="L199" s="4" t="s">
        <v>18</v>
      </c>
      <c r="M199" s="4" t="s">
        <v>18</v>
      </c>
      <c r="N199" s="4" t="s">
        <v>1075</v>
      </c>
      <c r="O199" s="4" t="s">
        <v>919</v>
      </c>
      <c r="P199" s="5" t="s">
        <v>70</v>
      </c>
      <c r="Q199" s="4" t="s">
        <v>278</v>
      </c>
      <c r="R199" s="3" t="s">
        <v>106</v>
      </c>
      <c r="S199" s="3" t="s">
        <v>1076</v>
      </c>
      <c r="T199" s="3" t="s">
        <v>18</v>
      </c>
      <c r="U199" s="3" t="s">
        <v>106</v>
      </c>
      <c r="V199" s="3" t="s">
        <v>1076</v>
      </c>
    </row>
    <row r="200" spans="1:22">
      <c r="A200" s="9">
        <f t="shared" si="3"/>
        <v>90198</v>
      </c>
      <c r="B200" s="9" t="s">
        <v>26</v>
      </c>
      <c r="C200" s="9">
        <v>5</v>
      </c>
      <c r="D200" s="3" t="s">
        <v>1097</v>
      </c>
      <c r="E200" s="8">
        <v>13</v>
      </c>
      <c r="F200" s="4" t="s">
        <v>711</v>
      </c>
      <c r="G200" s="4">
        <v>0</v>
      </c>
      <c r="H200" s="4">
        <v>0</v>
      </c>
      <c r="I200" s="9">
        <v>1</v>
      </c>
      <c r="J200" s="9">
        <v>1</v>
      </c>
      <c r="K200" s="6" t="s">
        <v>988</v>
      </c>
      <c r="L200" s="4" t="s">
        <v>18</v>
      </c>
      <c r="M200" s="4" t="s">
        <v>1121</v>
      </c>
      <c r="N200" s="4" t="s">
        <v>1120</v>
      </c>
      <c r="O200" s="4" t="s">
        <v>1005</v>
      </c>
      <c r="P200" s="5" t="s">
        <v>1080</v>
      </c>
      <c r="Q200" s="4" t="s">
        <v>278</v>
      </c>
      <c r="R200" s="3" t="s">
        <v>18</v>
      </c>
      <c r="S200" s="3" t="s">
        <v>253</v>
      </c>
      <c r="T200" s="3" t="s">
        <v>18</v>
      </c>
      <c r="U200" s="3" t="s">
        <v>1076</v>
      </c>
      <c r="V200" s="3" t="s">
        <v>32</v>
      </c>
    </row>
    <row r="201" spans="1:22">
      <c r="A201" s="9">
        <f t="shared" si="3"/>
        <v>90199</v>
      </c>
      <c r="B201" s="9" t="s">
        <v>103</v>
      </c>
      <c r="C201" s="9">
        <v>5</v>
      </c>
      <c r="D201" s="3" t="s">
        <v>1097</v>
      </c>
      <c r="E201" s="8">
        <v>13</v>
      </c>
      <c r="F201" s="4" t="s">
        <v>25</v>
      </c>
      <c r="G201" s="4">
        <v>0</v>
      </c>
      <c r="H201" s="4">
        <v>0</v>
      </c>
      <c r="I201" s="9">
        <v>1</v>
      </c>
      <c r="J201" s="9">
        <v>1</v>
      </c>
      <c r="K201" s="6" t="s">
        <v>988</v>
      </c>
      <c r="L201" s="4" t="s">
        <v>18</v>
      </c>
      <c r="M201" s="4" t="s">
        <v>1119</v>
      </c>
      <c r="N201" s="4" t="s">
        <v>1075</v>
      </c>
      <c r="O201" s="4" t="s">
        <v>1005</v>
      </c>
      <c r="P201" s="5" t="s">
        <v>1088</v>
      </c>
      <c r="Q201" s="4" t="s">
        <v>278</v>
      </c>
      <c r="R201" s="3" t="s">
        <v>92</v>
      </c>
      <c r="S201" s="3" t="s">
        <v>18</v>
      </c>
      <c r="T201" s="3" t="s">
        <v>106</v>
      </c>
      <c r="U201" s="3" t="s">
        <v>106</v>
      </c>
      <c r="V201" s="3" t="s">
        <v>106</v>
      </c>
    </row>
    <row r="202" spans="1:22">
      <c r="A202" s="9">
        <f t="shared" si="3"/>
        <v>90200</v>
      </c>
      <c r="B202" s="9" t="s">
        <v>1079</v>
      </c>
      <c r="C202" s="9">
        <v>5</v>
      </c>
      <c r="D202" s="3" t="s">
        <v>995</v>
      </c>
      <c r="E202" s="8">
        <v>13</v>
      </c>
      <c r="F202" s="4" t="s">
        <v>213</v>
      </c>
      <c r="G202" s="4">
        <v>0</v>
      </c>
      <c r="H202" s="4">
        <v>0</v>
      </c>
      <c r="I202" s="9">
        <v>1</v>
      </c>
      <c r="J202" s="9">
        <v>1</v>
      </c>
      <c r="K202" s="6" t="s">
        <v>1118</v>
      </c>
      <c r="L202" s="4" t="s">
        <v>1076</v>
      </c>
      <c r="M202" s="4" t="s">
        <v>1076</v>
      </c>
      <c r="N202" s="4" t="s">
        <v>1117</v>
      </c>
      <c r="O202" s="4" t="s">
        <v>1095</v>
      </c>
      <c r="P202" s="5" t="s">
        <v>207</v>
      </c>
      <c r="Q202" s="4" t="s">
        <v>278</v>
      </c>
      <c r="R202" s="3" t="s">
        <v>106</v>
      </c>
      <c r="S202" s="3" t="s">
        <v>28</v>
      </c>
      <c r="T202" s="3" t="s">
        <v>92</v>
      </c>
      <c r="U202" s="3" t="s">
        <v>106</v>
      </c>
      <c r="V202" s="3" t="s">
        <v>106</v>
      </c>
    </row>
    <row r="203" spans="1:22">
      <c r="A203" s="9">
        <f t="shared" si="3"/>
        <v>90201</v>
      </c>
      <c r="B203" s="9" t="s">
        <v>26</v>
      </c>
      <c r="C203" s="9">
        <v>5</v>
      </c>
      <c r="D203" s="3" t="s">
        <v>1097</v>
      </c>
      <c r="E203" s="8">
        <v>13</v>
      </c>
      <c r="F203" s="4" t="s">
        <v>711</v>
      </c>
      <c r="G203" s="4">
        <v>0</v>
      </c>
      <c r="H203" s="4">
        <v>0</v>
      </c>
      <c r="I203" s="9">
        <v>1</v>
      </c>
      <c r="J203" s="9">
        <v>1</v>
      </c>
      <c r="K203" s="6" t="s">
        <v>1116</v>
      </c>
      <c r="L203" s="4" t="s">
        <v>18</v>
      </c>
      <c r="M203" s="4" t="s">
        <v>18</v>
      </c>
      <c r="N203" s="4" t="s">
        <v>1115</v>
      </c>
      <c r="O203" s="4" t="s">
        <v>1033</v>
      </c>
      <c r="P203" s="5" t="s">
        <v>1092</v>
      </c>
      <c r="Q203" s="4" t="s">
        <v>278</v>
      </c>
      <c r="R203" s="3" t="s">
        <v>106</v>
      </c>
      <c r="S203" s="3" t="s">
        <v>106</v>
      </c>
      <c r="T203" s="3" t="s">
        <v>18</v>
      </c>
      <c r="U203" s="3" t="s">
        <v>18</v>
      </c>
      <c r="V203" s="3" t="s">
        <v>18</v>
      </c>
    </row>
    <row r="204" spans="1:22">
      <c r="A204" s="9">
        <f t="shared" si="3"/>
        <v>90202</v>
      </c>
      <c r="B204" s="9" t="s">
        <v>26</v>
      </c>
      <c r="C204" s="9">
        <v>5</v>
      </c>
      <c r="D204" s="3" t="s">
        <v>1097</v>
      </c>
      <c r="E204" s="8">
        <v>13</v>
      </c>
      <c r="F204" s="4" t="s">
        <v>213</v>
      </c>
      <c r="G204" s="4">
        <v>0</v>
      </c>
      <c r="H204" s="4">
        <v>0</v>
      </c>
      <c r="I204" s="9">
        <v>1</v>
      </c>
      <c r="J204" s="9">
        <v>1</v>
      </c>
      <c r="K204" s="6" t="s">
        <v>1023</v>
      </c>
      <c r="L204" s="4" t="s">
        <v>668</v>
      </c>
      <c r="M204" s="4" t="s">
        <v>32</v>
      </c>
      <c r="N204" s="4" t="s">
        <v>1040</v>
      </c>
      <c r="O204" s="4" t="s">
        <v>1005</v>
      </c>
      <c r="P204" s="5" t="s">
        <v>1088</v>
      </c>
      <c r="Q204" s="4" t="s">
        <v>278</v>
      </c>
      <c r="R204" s="3" t="s">
        <v>18</v>
      </c>
      <c r="S204" s="3" t="s">
        <v>106</v>
      </c>
      <c r="T204" s="3" t="s">
        <v>1076</v>
      </c>
      <c r="U204" s="3" t="s">
        <v>668</v>
      </c>
      <c r="V204" s="3" t="s">
        <v>106</v>
      </c>
    </row>
    <row r="205" spans="1:22">
      <c r="A205" s="9">
        <f t="shared" si="3"/>
        <v>90203</v>
      </c>
      <c r="B205" s="9" t="s">
        <v>98</v>
      </c>
      <c r="C205" s="9">
        <v>5</v>
      </c>
      <c r="D205" s="3" t="s">
        <v>1097</v>
      </c>
      <c r="E205" s="8">
        <v>13</v>
      </c>
      <c r="F205" s="4" t="s">
        <v>213</v>
      </c>
      <c r="G205" s="4">
        <v>0</v>
      </c>
      <c r="H205" s="4">
        <v>0</v>
      </c>
      <c r="I205" s="9">
        <v>1</v>
      </c>
      <c r="J205" s="9">
        <v>1</v>
      </c>
      <c r="K205" s="6" t="s">
        <v>1111</v>
      </c>
      <c r="L205" s="4" t="s">
        <v>253</v>
      </c>
      <c r="M205" s="4" t="s">
        <v>1114</v>
      </c>
      <c r="N205" s="4" t="s">
        <v>1099</v>
      </c>
      <c r="O205" s="4" t="s">
        <v>1005</v>
      </c>
      <c r="P205" s="5" t="s">
        <v>70</v>
      </c>
      <c r="Q205" s="4" t="s">
        <v>278</v>
      </c>
      <c r="R205" s="3" t="s">
        <v>32</v>
      </c>
      <c r="S205" s="3" t="s">
        <v>18</v>
      </c>
      <c r="T205" s="3" t="s">
        <v>668</v>
      </c>
      <c r="U205" s="3" t="s">
        <v>106</v>
      </c>
      <c r="V205" s="3" t="s">
        <v>106</v>
      </c>
    </row>
    <row r="206" spans="1:22">
      <c r="A206" s="9">
        <f t="shared" si="3"/>
        <v>90204</v>
      </c>
      <c r="B206" s="9" t="s">
        <v>26</v>
      </c>
      <c r="C206" s="9">
        <v>5</v>
      </c>
      <c r="D206" s="3" t="s">
        <v>995</v>
      </c>
      <c r="E206" s="8">
        <v>13</v>
      </c>
      <c r="F206" s="4" t="s">
        <v>1113</v>
      </c>
      <c r="G206" s="4">
        <v>0</v>
      </c>
      <c r="H206" s="4">
        <v>0</v>
      </c>
      <c r="I206" s="9">
        <v>1</v>
      </c>
      <c r="J206" s="9">
        <v>1</v>
      </c>
      <c r="K206" s="6" t="s">
        <v>1023</v>
      </c>
      <c r="L206" s="4" t="s">
        <v>32</v>
      </c>
      <c r="M206" s="4" t="s">
        <v>1112</v>
      </c>
      <c r="N206" s="4" t="s">
        <v>1099</v>
      </c>
      <c r="O206" s="4" t="s">
        <v>919</v>
      </c>
      <c r="P206" s="5" t="s">
        <v>70</v>
      </c>
      <c r="Q206" s="4" t="s">
        <v>278</v>
      </c>
      <c r="R206" s="3" t="s">
        <v>18</v>
      </c>
      <c r="S206" s="3" t="s">
        <v>253</v>
      </c>
      <c r="T206" s="3" t="s">
        <v>32</v>
      </c>
      <c r="U206" s="3" t="s">
        <v>164</v>
      </c>
      <c r="V206" s="3" t="s">
        <v>668</v>
      </c>
    </row>
    <row r="207" spans="1:22">
      <c r="A207" s="9">
        <f t="shared" si="3"/>
        <v>90205</v>
      </c>
      <c r="B207" s="9" t="s">
        <v>1079</v>
      </c>
      <c r="C207" s="9">
        <v>5</v>
      </c>
      <c r="D207" s="3" t="s">
        <v>1084</v>
      </c>
      <c r="E207" s="8">
        <v>13</v>
      </c>
      <c r="F207" s="4" t="s">
        <v>711</v>
      </c>
      <c r="G207" s="4">
        <v>0</v>
      </c>
      <c r="H207" s="4">
        <v>0</v>
      </c>
      <c r="I207" s="9">
        <v>1</v>
      </c>
      <c r="J207" s="9">
        <v>1</v>
      </c>
      <c r="K207" s="6" t="s">
        <v>1111</v>
      </c>
      <c r="L207" s="4" t="s">
        <v>106</v>
      </c>
      <c r="M207" s="4" t="s">
        <v>1110</v>
      </c>
      <c r="N207" s="4" t="s">
        <v>1109</v>
      </c>
      <c r="O207" s="4" t="s">
        <v>919</v>
      </c>
      <c r="P207" s="5" t="s">
        <v>1088</v>
      </c>
      <c r="Q207" s="4" t="s">
        <v>278</v>
      </c>
      <c r="R207" s="3" t="s">
        <v>164</v>
      </c>
      <c r="S207" s="3" t="s">
        <v>106</v>
      </c>
      <c r="T207" s="3" t="s">
        <v>1076</v>
      </c>
      <c r="U207" s="3" t="s">
        <v>32</v>
      </c>
      <c r="V207" s="3" t="s">
        <v>106</v>
      </c>
    </row>
    <row r="208" spans="1:22">
      <c r="A208" s="9">
        <f t="shared" si="3"/>
        <v>90206</v>
      </c>
      <c r="B208" s="9" t="s">
        <v>98</v>
      </c>
      <c r="C208" s="9">
        <v>5</v>
      </c>
      <c r="D208" s="3" t="s">
        <v>1101</v>
      </c>
      <c r="E208" s="8">
        <v>13</v>
      </c>
      <c r="F208" s="4" t="s">
        <v>611</v>
      </c>
      <c r="G208" s="4">
        <v>0</v>
      </c>
      <c r="H208" s="4">
        <v>0</v>
      </c>
      <c r="I208" s="9">
        <v>1</v>
      </c>
      <c r="J208" s="9">
        <v>1</v>
      </c>
      <c r="K208" s="6" t="s">
        <v>1108</v>
      </c>
      <c r="L208" s="4" t="s">
        <v>106</v>
      </c>
      <c r="M208" s="4" t="s">
        <v>1107</v>
      </c>
      <c r="N208" s="4" t="s">
        <v>1040</v>
      </c>
      <c r="O208" s="4" t="s">
        <v>1093</v>
      </c>
      <c r="P208" s="5" t="s">
        <v>70</v>
      </c>
      <c r="Q208" s="4" t="s">
        <v>278</v>
      </c>
      <c r="R208" s="3" t="s">
        <v>32</v>
      </c>
      <c r="S208" s="3" t="s">
        <v>1076</v>
      </c>
      <c r="T208" s="3" t="s">
        <v>32</v>
      </c>
      <c r="U208" s="3" t="s">
        <v>32</v>
      </c>
      <c r="V208" s="3" t="s">
        <v>668</v>
      </c>
    </row>
    <row r="209" spans="1:22">
      <c r="A209" s="9">
        <f t="shared" si="3"/>
        <v>90207</v>
      </c>
      <c r="B209" s="9" t="s">
        <v>26</v>
      </c>
      <c r="C209" s="9">
        <v>5</v>
      </c>
      <c r="D209" s="3" t="s">
        <v>1106</v>
      </c>
      <c r="E209" s="8">
        <v>13</v>
      </c>
      <c r="F209" s="4" t="s">
        <v>1105</v>
      </c>
      <c r="G209" s="4">
        <v>0</v>
      </c>
      <c r="H209" s="4">
        <v>0</v>
      </c>
      <c r="I209" s="9">
        <v>1</v>
      </c>
      <c r="J209" s="9">
        <v>1</v>
      </c>
      <c r="K209" s="6" t="s">
        <v>1014</v>
      </c>
      <c r="L209" s="4" t="s">
        <v>18</v>
      </c>
      <c r="M209" s="4" t="s">
        <v>28</v>
      </c>
      <c r="N209" s="4" t="s">
        <v>1018</v>
      </c>
      <c r="O209" s="4" t="s">
        <v>919</v>
      </c>
      <c r="P209" s="5" t="s">
        <v>986</v>
      </c>
      <c r="Q209" s="4" t="s">
        <v>278</v>
      </c>
      <c r="R209" s="3" t="s">
        <v>92</v>
      </c>
      <c r="S209" s="3" t="s">
        <v>92</v>
      </c>
      <c r="T209" s="3" t="s">
        <v>92</v>
      </c>
      <c r="U209" s="3" t="s">
        <v>106</v>
      </c>
      <c r="V209" s="3" t="s">
        <v>18</v>
      </c>
    </row>
    <row r="210" spans="1:22">
      <c r="A210" s="9">
        <f t="shared" si="3"/>
        <v>90208</v>
      </c>
      <c r="B210" s="9" t="s">
        <v>184</v>
      </c>
      <c r="C210" s="9">
        <v>5</v>
      </c>
      <c r="D210" s="3" t="s">
        <v>998</v>
      </c>
      <c r="E210" s="8">
        <v>13</v>
      </c>
      <c r="F210" s="4" t="s">
        <v>1104</v>
      </c>
      <c r="G210" s="4">
        <v>0</v>
      </c>
      <c r="H210" s="4">
        <v>0</v>
      </c>
      <c r="I210" s="9">
        <v>1</v>
      </c>
      <c r="J210" s="9">
        <v>1</v>
      </c>
      <c r="K210" s="6" t="s">
        <v>1094</v>
      </c>
      <c r="L210" s="4" t="s">
        <v>18</v>
      </c>
      <c r="M210" s="4" t="s">
        <v>1100</v>
      </c>
      <c r="N210" s="4" t="s">
        <v>1103</v>
      </c>
      <c r="O210" s="4" t="s">
        <v>1102</v>
      </c>
      <c r="P210" s="5" t="s">
        <v>986</v>
      </c>
      <c r="Q210" s="4" t="s">
        <v>278</v>
      </c>
      <c r="R210" s="3" t="s">
        <v>32</v>
      </c>
      <c r="S210" s="3" t="s">
        <v>668</v>
      </c>
      <c r="T210" s="3" t="s">
        <v>668</v>
      </c>
      <c r="U210" s="3" t="s">
        <v>1076</v>
      </c>
      <c r="V210" s="3" t="s">
        <v>32</v>
      </c>
    </row>
    <row r="211" spans="1:22">
      <c r="A211" s="9">
        <f t="shared" si="3"/>
        <v>90209</v>
      </c>
      <c r="B211" s="9" t="s">
        <v>103</v>
      </c>
      <c r="C211" s="9">
        <v>5</v>
      </c>
      <c r="D211" s="3" t="s">
        <v>1101</v>
      </c>
      <c r="E211" s="8">
        <v>13</v>
      </c>
      <c r="F211" s="4" t="s">
        <v>38</v>
      </c>
      <c r="G211" s="4">
        <v>0</v>
      </c>
      <c r="H211" s="4">
        <v>0</v>
      </c>
      <c r="I211" s="9">
        <v>1</v>
      </c>
      <c r="J211" s="9">
        <v>1</v>
      </c>
      <c r="K211" s="6" t="s">
        <v>1014</v>
      </c>
      <c r="L211" s="4" t="s">
        <v>985</v>
      </c>
      <c r="M211" s="4" t="s">
        <v>1100</v>
      </c>
      <c r="N211" s="4" t="s">
        <v>1099</v>
      </c>
      <c r="O211" s="4" t="s">
        <v>1093</v>
      </c>
      <c r="P211" s="5" t="s">
        <v>1092</v>
      </c>
      <c r="Q211" s="4" t="s">
        <v>278</v>
      </c>
      <c r="R211" s="3" t="s">
        <v>668</v>
      </c>
      <c r="S211" s="3" t="s">
        <v>18</v>
      </c>
      <c r="T211" s="3" t="s">
        <v>106</v>
      </c>
      <c r="U211" s="3" t="s">
        <v>18</v>
      </c>
      <c r="V211" s="3" t="s">
        <v>253</v>
      </c>
    </row>
    <row r="212" spans="1:22">
      <c r="A212" s="9">
        <f t="shared" si="3"/>
        <v>90210</v>
      </c>
      <c r="B212" s="9" t="s">
        <v>1098</v>
      </c>
      <c r="C212" s="9">
        <v>5</v>
      </c>
      <c r="D212" s="3" t="s">
        <v>1097</v>
      </c>
      <c r="E212" s="8">
        <v>13</v>
      </c>
      <c r="F212" s="4" t="s">
        <v>213</v>
      </c>
      <c r="G212" s="4">
        <v>0</v>
      </c>
      <c r="H212" s="4">
        <v>0</v>
      </c>
      <c r="I212" s="9">
        <v>1</v>
      </c>
      <c r="J212" s="9">
        <v>1</v>
      </c>
      <c r="K212" s="6" t="s">
        <v>1014</v>
      </c>
      <c r="L212" s="4" t="s">
        <v>18</v>
      </c>
      <c r="M212" s="4" t="s">
        <v>32</v>
      </c>
      <c r="N212" s="4" t="s">
        <v>1096</v>
      </c>
      <c r="O212" s="4" t="s">
        <v>1095</v>
      </c>
      <c r="P212" s="5" t="s">
        <v>54</v>
      </c>
      <c r="Q212" s="4" t="s">
        <v>278</v>
      </c>
      <c r="R212" s="3" t="s">
        <v>1076</v>
      </c>
      <c r="S212" s="3" t="s">
        <v>32</v>
      </c>
      <c r="T212" s="3" t="s">
        <v>164</v>
      </c>
      <c r="U212" s="3" t="s">
        <v>32</v>
      </c>
      <c r="V212" s="3" t="s">
        <v>106</v>
      </c>
    </row>
    <row r="213" spans="1:22">
      <c r="A213" s="9">
        <f t="shared" si="3"/>
        <v>90211</v>
      </c>
      <c r="B213" s="9" t="s">
        <v>984</v>
      </c>
      <c r="C213" s="9">
        <v>5</v>
      </c>
      <c r="D213" s="3" t="s">
        <v>1084</v>
      </c>
      <c r="E213" s="8">
        <v>13</v>
      </c>
      <c r="F213" s="4" t="s">
        <v>1083</v>
      </c>
      <c r="G213" s="4">
        <v>0</v>
      </c>
      <c r="H213" s="4">
        <v>0</v>
      </c>
      <c r="I213" s="9">
        <v>1</v>
      </c>
      <c r="J213" s="9">
        <v>1</v>
      </c>
      <c r="K213" s="6" t="s">
        <v>1094</v>
      </c>
      <c r="L213" s="4" t="s">
        <v>164</v>
      </c>
      <c r="M213" s="4" t="s">
        <v>253</v>
      </c>
      <c r="N213" s="4" t="s">
        <v>1089</v>
      </c>
      <c r="O213" s="4" t="s">
        <v>1093</v>
      </c>
      <c r="P213" s="5" t="s">
        <v>1092</v>
      </c>
      <c r="Q213" s="4" t="s">
        <v>278</v>
      </c>
      <c r="R213" s="3" t="s">
        <v>164</v>
      </c>
      <c r="S213" s="3" t="s">
        <v>92</v>
      </c>
      <c r="T213" s="3" t="s">
        <v>106</v>
      </c>
      <c r="U213" s="3" t="s">
        <v>28</v>
      </c>
      <c r="V213" s="3" t="s">
        <v>92</v>
      </c>
    </row>
    <row r="214" spans="1:22">
      <c r="A214" s="9">
        <f t="shared" si="3"/>
        <v>90212</v>
      </c>
      <c r="B214" s="9" t="s">
        <v>184</v>
      </c>
      <c r="C214" s="9">
        <v>5</v>
      </c>
      <c r="D214" s="3" t="s">
        <v>1087</v>
      </c>
      <c r="E214" s="8">
        <v>13</v>
      </c>
      <c r="F214" s="4" t="s">
        <v>1091</v>
      </c>
      <c r="G214" s="4">
        <v>0</v>
      </c>
      <c r="H214" s="4">
        <v>0</v>
      </c>
      <c r="I214" s="9">
        <v>1</v>
      </c>
      <c r="J214" s="9">
        <v>1</v>
      </c>
      <c r="K214" s="6" t="s">
        <v>1008</v>
      </c>
      <c r="L214" s="4" t="s">
        <v>985</v>
      </c>
      <c r="M214" s="4" t="s">
        <v>1090</v>
      </c>
      <c r="N214" s="4" t="s">
        <v>1089</v>
      </c>
      <c r="O214" s="4" t="s">
        <v>1005</v>
      </c>
      <c r="P214" s="5" t="s">
        <v>1088</v>
      </c>
      <c r="Q214" s="4" t="s">
        <v>278</v>
      </c>
      <c r="R214" s="3" t="s">
        <v>106</v>
      </c>
      <c r="S214" s="3" t="s">
        <v>18</v>
      </c>
      <c r="T214" s="3" t="s">
        <v>92</v>
      </c>
      <c r="U214" s="3" t="s">
        <v>985</v>
      </c>
      <c r="V214" s="3" t="s">
        <v>1076</v>
      </c>
    </row>
    <row r="215" spans="1:22">
      <c r="A215" s="9">
        <f t="shared" si="3"/>
        <v>90213</v>
      </c>
      <c r="B215" s="9" t="s">
        <v>984</v>
      </c>
      <c r="C215" s="9">
        <v>5</v>
      </c>
      <c r="D215" s="3" t="s">
        <v>1087</v>
      </c>
      <c r="E215" s="8">
        <v>13</v>
      </c>
      <c r="F215" s="4" t="s">
        <v>220</v>
      </c>
      <c r="G215" s="4">
        <v>0</v>
      </c>
      <c r="H215" s="4">
        <v>0</v>
      </c>
      <c r="I215" s="9">
        <v>1</v>
      </c>
      <c r="J215" s="9">
        <v>1</v>
      </c>
      <c r="K215" s="6" t="s">
        <v>1014</v>
      </c>
      <c r="L215" s="4" t="s">
        <v>18</v>
      </c>
      <c r="M215" s="4" t="s">
        <v>1086</v>
      </c>
      <c r="N215" s="4" t="s">
        <v>1085</v>
      </c>
      <c r="O215" s="4" t="s">
        <v>919</v>
      </c>
      <c r="P215" s="5" t="s">
        <v>54</v>
      </c>
      <c r="Q215" s="4" t="s">
        <v>278</v>
      </c>
      <c r="R215" s="3" t="s">
        <v>106</v>
      </c>
      <c r="S215" s="3" t="s">
        <v>1076</v>
      </c>
      <c r="T215" s="3" t="s">
        <v>32</v>
      </c>
      <c r="U215" s="3" t="s">
        <v>106</v>
      </c>
      <c r="V215" s="3" t="s">
        <v>1076</v>
      </c>
    </row>
    <row r="216" spans="1:22">
      <c r="A216" s="9">
        <f t="shared" si="3"/>
        <v>90214</v>
      </c>
      <c r="B216" s="9" t="s">
        <v>26</v>
      </c>
      <c r="C216" s="9">
        <v>5</v>
      </c>
      <c r="D216" s="3" t="s">
        <v>1084</v>
      </c>
      <c r="E216" s="8">
        <v>13</v>
      </c>
      <c r="F216" s="4" t="s">
        <v>1083</v>
      </c>
      <c r="G216" s="4">
        <v>0</v>
      </c>
      <c r="H216" s="4">
        <v>0</v>
      </c>
      <c r="I216" s="9">
        <v>1</v>
      </c>
      <c r="J216" s="9">
        <v>1</v>
      </c>
      <c r="K216" s="6" t="s">
        <v>1082</v>
      </c>
      <c r="L216" s="4" t="s">
        <v>18</v>
      </c>
      <c r="M216" s="4" t="s">
        <v>106</v>
      </c>
      <c r="N216" s="4" t="s">
        <v>1081</v>
      </c>
      <c r="O216" s="4" t="s">
        <v>919</v>
      </c>
      <c r="P216" s="5" t="s">
        <v>1080</v>
      </c>
      <c r="Q216" s="4" t="s">
        <v>278</v>
      </c>
      <c r="R216" s="3" t="s">
        <v>18</v>
      </c>
      <c r="S216" s="3" t="s">
        <v>253</v>
      </c>
      <c r="T216" s="3" t="s">
        <v>1078</v>
      </c>
      <c r="U216" s="3" t="s">
        <v>1076</v>
      </c>
      <c r="V216" s="3" t="s">
        <v>985</v>
      </c>
    </row>
    <row r="217" spans="1:22">
      <c r="A217" s="9">
        <f t="shared" si="3"/>
        <v>90215</v>
      </c>
      <c r="B217" s="9" t="s">
        <v>1079</v>
      </c>
      <c r="C217" s="9">
        <v>5</v>
      </c>
      <c r="D217" s="3" t="s">
        <v>989</v>
      </c>
      <c r="E217" s="8">
        <v>13</v>
      </c>
      <c r="F217" s="4" t="s">
        <v>213</v>
      </c>
      <c r="G217" s="4">
        <v>0</v>
      </c>
      <c r="H217" s="4">
        <v>0</v>
      </c>
      <c r="I217" s="9">
        <v>1</v>
      </c>
      <c r="J217" s="9">
        <v>1</v>
      </c>
      <c r="K217" s="6" t="s">
        <v>1014</v>
      </c>
      <c r="L217" s="4" t="s">
        <v>1078</v>
      </c>
      <c r="M217" s="4" t="s">
        <v>28</v>
      </c>
      <c r="N217" s="4" t="s">
        <v>1077</v>
      </c>
      <c r="O217" s="4" t="s">
        <v>1005</v>
      </c>
      <c r="P217" s="5" t="s">
        <v>173</v>
      </c>
      <c r="Q217" s="4" t="s">
        <v>278</v>
      </c>
      <c r="R217" s="3" t="s">
        <v>32</v>
      </c>
      <c r="S217" s="3" t="s">
        <v>18</v>
      </c>
      <c r="T217" s="3" t="s">
        <v>1076</v>
      </c>
      <c r="U217" s="3" t="s">
        <v>164</v>
      </c>
      <c r="V217" s="3" t="s">
        <v>106</v>
      </c>
    </row>
    <row r="218" spans="1:22">
      <c r="A218" s="9">
        <f t="shared" si="3"/>
        <v>90216</v>
      </c>
      <c r="B218" s="9" t="s">
        <v>26</v>
      </c>
      <c r="C218" s="9">
        <v>5</v>
      </c>
      <c r="D218" s="3" t="s">
        <v>995</v>
      </c>
      <c r="E218" s="8">
        <v>13</v>
      </c>
      <c r="F218" s="4" t="s">
        <v>701</v>
      </c>
      <c r="G218" s="4">
        <v>0</v>
      </c>
      <c r="H218" s="4">
        <v>0</v>
      </c>
      <c r="I218" s="9">
        <v>1</v>
      </c>
      <c r="J218" s="9">
        <v>1</v>
      </c>
      <c r="K218" s="6" t="s">
        <v>1003</v>
      </c>
      <c r="L218" s="4" t="s">
        <v>18</v>
      </c>
      <c r="M218" s="4" t="s">
        <v>18</v>
      </c>
      <c r="N218" s="4" t="s">
        <v>18</v>
      </c>
      <c r="O218" s="4" t="s">
        <v>1055</v>
      </c>
      <c r="P218" s="5" t="s">
        <v>70</v>
      </c>
      <c r="Q218" s="4" t="s">
        <v>278</v>
      </c>
      <c r="R218" s="3" t="s">
        <v>18</v>
      </c>
      <c r="S218" s="3" t="s">
        <v>18</v>
      </c>
      <c r="T218" s="3" t="s">
        <v>18</v>
      </c>
      <c r="U218" s="3" t="s">
        <v>18</v>
      </c>
      <c r="V218" s="3" t="s">
        <v>18</v>
      </c>
    </row>
    <row r="219" spans="1:22">
      <c r="A219" s="9">
        <f t="shared" si="3"/>
        <v>90217</v>
      </c>
      <c r="B219" s="9" t="s">
        <v>26</v>
      </c>
      <c r="C219" s="9">
        <v>5</v>
      </c>
      <c r="D219" s="3" t="s">
        <v>995</v>
      </c>
      <c r="E219" s="8">
        <v>13</v>
      </c>
      <c r="F219" s="4" t="s">
        <v>736</v>
      </c>
      <c r="G219" s="4">
        <v>0</v>
      </c>
      <c r="H219" s="4">
        <v>0</v>
      </c>
      <c r="I219" s="9">
        <v>1</v>
      </c>
      <c r="J219" s="9">
        <v>1</v>
      </c>
      <c r="K219" s="6" t="s">
        <v>1003</v>
      </c>
      <c r="L219" s="4" t="s">
        <v>18</v>
      </c>
      <c r="M219" s="4" t="s">
        <v>18</v>
      </c>
      <c r="N219" s="4" t="s">
        <v>1075</v>
      </c>
      <c r="O219" s="4" t="s">
        <v>1055</v>
      </c>
      <c r="P219" s="5" t="s">
        <v>70</v>
      </c>
      <c r="Q219" s="4" t="s">
        <v>278</v>
      </c>
      <c r="R219" s="3" t="s">
        <v>18</v>
      </c>
      <c r="S219" s="3" t="s">
        <v>18</v>
      </c>
      <c r="T219" s="3" t="s">
        <v>18</v>
      </c>
      <c r="U219" s="3" t="s">
        <v>18</v>
      </c>
      <c r="V219" s="3" t="s">
        <v>18</v>
      </c>
    </row>
    <row r="220" spans="1:22">
      <c r="A220" s="9">
        <f t="shared" si="3"/>
        <v>90218</v>
      </c>
      <c r="B220" s="9" t="s">
        <v>26</v>
      </c>
      <c r="C220" s="9">
        <v>5</v>
      </c>
      <c r="D220" s="3" t="s">
        <v>1032</v>
      </c>
      <c r="E220" s="8">
        <v>13</v>
      </c>
      <c r="F220" s="4" t="s">
        <v>53</v>
      </c>
      <c r="G220" s="4">
        <v>0</v>
      </c>
      <c r="H220" s="4">
        <v>0</v>
      </c>
      <c r="I220" s="9">
        <v>1</v>
      </c>
      <c r="J220" s="9">
        <v>1</v>
      </c>
      <c r="K220" s="6" t="s">
        <v>1003</v>
      </c>
      <c r="L220" s="4" t="s">
        <v>1035</v>
      </c>
      <c r="M220" s="4" t="s">
        <v>18</v>
      </c>
      <c r="N220" s="4" t="s">
        <v>767</v>
      </c>
      <c r="O220" s="4" t="s">
        <v>1074</v>
      </c>
      <c r="P220" s="5" t="s">
        <v>61</v>
      </c>
      <c r="Q220" s="4" t="s">
        <v>278</v>
      </c>
      <c r="R220" s="3" t="s">
        <v>19</v>
      </c>
      <c r="S220" s="3" t="s">
        <v>19</v>
      </c>
      <c r="T220" s="3" t="s">
        <v>19</v>
      </c>
      <c r="U220" s="3" t="s">
        <v>18</v>
      </c>
      <c r="V220" s="3" t="s">
        <v>18</v>
      </c>
    </row>
    <row r="221" spans="1:22">
      <c r="A221" s="9">
        <f t="shared" si="3"/>
        <v>90219</v>
      </c>
      <c r="B221" s="9" t="s">
        <v>1058</v>
      </c>
      <c r="C221" s="9">
        <v>5</v>
      </c>
      <c r="D221" s="3" t="s">
        <v>1073</v>
      </c>
      <c r="E221" s="8">
        <v>13</v>
      </c>
      <c r="F221" s="4" t="s">
        <v>711</v>
      </c>
      <c r="G221" s="4">
        <v>0</v>
      </c>
      <c r="H221" s="4">
        <v>0</v>
      </c>
      <c r="I221" s="9">
        <v>1</v>
      </c>
      <c r="J221" s="9">
        <v>1</v>
      </c>
      <c r="K221" s="6" t="s">
        <v>997</v>
      </c>
      <c r="L221" s="4" t="s">
        <v>1035</v>
      </c>
      <c r="M221" s="4" t="s">
        <v>1071</v>
      </c>
      <c r="N221" s="4" t="s">
        <v>767</v>
      </c>
      <c r="O221" s="4" t="s">
        <v>1061</v>
      </c>
      <c r="P221" s="5" t="s">
        <v>54</v>
      </c>
      <c r="Q221" s="4" t="s">
        <v>278</v>
      </c>
      <c r="R221" s="3" t="s">
        <v>32</v>
      </c>
      <c r="S221" s="3" t="s">
        <v>19</v>
      </c>
      <c r="T221" s="3" t="s">
        <v>19</v>
      </c>
      <c r="U221" s="3" t="s">
        <v>19</v>
      </c>
      <c r="V221" s="3" t="s">
        <v>18</v>
      </c>
    </row>
    <row r="222" spans="1:22">
      <c r="A222" s="9">
        <f t="shared" si="3"/>
        <v>90220</v>
      </c>
      <c r="B222" s="9" t="s">
        <v>1058</v>
      </c>
      <c r="C222" s="9">
        <v>5</v>
      </c>
      <c r="D222" s="3" t="s">
        <v>995</v>
      </c>
      <c r="E222" s="8">
        <v>13</v>
      </c>
      <c r="F222" s="4" t="s">
        <v>25</v>
      </c>
      <c r="G222" s="4">
        <v>0</v>
      </c>
      <c r="H222" s="4">
        <v>0</v>
      </c>
      <c r="I222" s="9">
        <v>1</v>
      </c>
      <c r="J222" s="9">
        <v>1</v>
      </c>
      <c r="K222" s="6" t="s">
        <v>1072</v>
      </c>
      <c r="L222" s="4" t="s">
        <v>32</v>
      </c>
      <c r="M222" s="4" t="s">
        <v>1071</v>
      </c>
      <c r="N222" s="4" t="s">
        <v>1070</v>
      </c>
      <c r="O222" s="4" t="s">
        <v>1055</v>
      </c>
      <c r="P222" s="5" t="s">
        <v>70</v>
      </c>
      <c r="Q222" s="4" t="s">
        <v>278</v>
      </c>
      <c r="R222" s="3" t="s">
        <v>18</v>
      </c>
      <c r="S222" s="3" t="s">
        <v>18</v>
      </c>
      <c r="T222" s="3" t="s">
        <v>32</v>
      </c>
      <c r="U222" s="3" t="s">
        <v>18</v>
      </c>
      <c r="V222" s="3" t="s">
        <v>18</v>
      </c>
    </row>
    <row r="223" spans="1:22">
      <c r="A223" s="9">
        <f t="shared" si="3"/>
        <v>90221</v>
      </c>
      <c r="B223" s="9" t="s">
        <v>707</v>
      </c>
      <c r="C223" s="9">
        <v>5</v>
      </c>
      <c r="D223" s="3" t="s">
        <v>998</v>
      </c>
      <c r="E223" s="8">
        <v>13</v>
      </c>
      <c r="F223" s="4" t="s">
        <v>1069</v>
      </c>
      <c r="G223" s="4">
        <v>0</v>
      </c>
      <c r="H223" s="4">
        <v>0</v>
      </c>
      <c r="I223" s="9">
        <v>1</v>
      </c>
      <c r="J223" s="9">
        <v>1</v>
      </c>
      <c r="K223" s="6" t="s">
        <v>1060</v>
      </c>
      <c r="L223" s="4" t="s">
        <v>32</v>
      </c>
      <c r="M223" s="4" t="s">
        <v>18</v>
      </c>
      <c r="N223" s="4" t="s">
        <v>823</v>
      </c>
      <c r="O223" s="4" t="s">
        <v>1055</v>
      </c>
      <c r="P223" s="5" t="s">
        <v>54</v>
      </c>
      <c r="Q223" s="4" t="s">
        <v>278</v>
      </c>
      <c r="R223" s="3" t="s">
        <v>18</v>
      </c>
      <c r="S223" s="3" t="s">
        <v>18</v>
      </c>
      <c r="T223" s="3" t="s">
        <v>32</v>
      </c>
      <c r="U223" s="3" t="s">
        <v>18</v>
      </c>
      <c r="V223" s="3" t="s">
        <v>32</v>
      </c>
    </row>
    <row r="224" spans="1:22">
      <c r="A224" s="9">
        <f t="shared" si="3"/>
        <v>90222</v>
      </c>
      <c r="B224" s="9" t="s">
        <v>26</v>
      </c>
      <c r="C224" s="9">
        <v>5</v>
      </c>
      <c r="D224" s="3" t="s">
        <v>995</v>
      </c>
      <c r="E224" s="8">
        <v>13</v>
      </c>
      <c r="F224" s="4" t="s">
        <v>38</v>
      </c>
      <c r="G224" s="4">
        <v>0</v>
      </c>
      <c r="H224" s="4">
        <v>0</v>
      </c>
      <c r="I224" s="9">
        <v>1</v>
      </c>
      <c r="J224" s="9">
        <v>1</v>
      </c>
      <c r="K224" s="6" t="s">
        <v>1060</v>
      </c>
      <c r="L224" s="4" t="s">
        <v>32</v>
      </c>
      <c r="M224" s="4" t="s">
        <v>18</v>
      </c>
      <c r="N224" s="4" t="s">
        <v>1068</v>
      </c>
      <c r="O224" s="4" t="s">
        <v>854</v>
      </c>
      <c r="P224" s="5" t="s">
        <v>70</v>
      </c>
      <c r="Q224" s="4" t="s">
        <v>278</v>
      </c>
      <c r="R224" s="3" t="s">
        <v>18</v>
      </c>
      <c r="S224" s="3" t="s">
        <v>32</v>
      </c>
      <c r="T224" s="3" t="s">
        <v>1035</v>
      </c>
      <c r="U224" s="3" t="s">
        <v>32</v>
      </c>
      <c r="V224" s="3" t="s">
        <v>18</v>
      </c>
    </row>
    <row r="225" spans="1:22">
      <c r="A225" s="9">
        <f t="shared" si="3"/>
        <v>90223</v>
      </c>
      <c r="B225" s="9" t="s">
        <v>707</v>
      </c>
      <c r="C225" s="9">
        <v>5</v>
      </c>
      <c r="D225" s="3" t="s">
        <v>998</v>
      </c>
      <c r="E225" s="8">
        <v>13</v>
      </c>
      <c r="F225" s="4" t="s">
        <v>760</v>
      </c>
      <c r="G225" s="4">
        <v>0</v>
      </c>
      <c r="H225" s="4">
        <v>0</v>
      </c>
      <c r="I225" s="9">
        <v>1</v>
      </c>
      <c r="J225" s="9">
        <v>1</v>
      </c>
      <c r="K225" s="6" t="s">
        <v>1003</v>
      </c>
      <c r="L225" s="4" t="s">
        <v>1054</v>
      </c>
      <c r="M225" s="4" t="s">
        <v>32</v>
      </c>
      <c r="N225" s="4" t="s">
        <v>18</v>
      </c>
      <c r="O225" s="4" t="s">
        <v>854</v>
      </c>
      <c r="P225" s="5" t="s">
        <v>70</v>
      </c>
      <c r="Q225" s="4" t="s">
        <v>278</v>
      </c>
      <c r="R225" s="3" t="s">
        <v>18</v>
      </c>
      <c r="S225" s="3" t="s">
        <v>28</v>
      </c>
      <c r="T225" s="3" t="s">
        <v>18</v>
      </c>
      <c r="U225" s="3" t="s">
        <v>18</v>
      </c>
      <c r="V225" s="3" t="s">
        <v>32</v>
      </c>
    </row>
    <row r="226" spans="1:22">
      <c r="A226" s="9">
        <f t="shared" si="3"/>
        <v>90224</v>
      </c>
      <c r="B226" s="9" t="s">
        <v>707</v>
      </c>
      <c r="C226" s="9">
        <v>5</v>
      </c>
      <c r="D226" s="3" t="s">
        <v>998</v>
      </c>
      <c r="E226" s="8">
        <v>13</v>
      </c>
      <c r="F226" s="4" t="s">
        <v>711</v>
      </c>
      <c r="G226" s="4">
        <v>0</v>
      </c>
      <c r="H226" s="4">
        <v>0</v>
      </c>
      <c r="I226" s="9">
        <v>1</v>
      </c>
      <c r="J226" s="9">
        <v>1</v>
      </c>
      <c r="K226" s="6" t="s">
        <v>1060</v>
      </c>
      <c r="L226" s="4" t="s">
        <v>1054</v>
      </c>
      <c r="M226" s="4" t="s">
        <v>1063</v>
      </c>
      <c r="N226" s="4" t="s">
        <v>32</v>
      </c>
      <c r="O226" s="4" t="s">
        <v>1067</v>
      </c>
      <c r="P226" s="5" t="s">
        <v>54</v>
      </c>
      <c r="Q226" s="4" t="s">
        <v>278</v>
      </c>
      <c r="R226" s="3" t="s">
        <v>32</v>
      </c>
      <c r="S226" s="3" t="s">
        <v>28</v>
      </c>
      <c r="T226" s="3" t="s">
        <v>19</v>
      </c>
      <c r="U226" s="3" t="s">
        <v>32</v>
      </c>
      <c r="V226" s="3" t="s">
        <v>32</v>
      </c>
    </row>
    <row r="227" spans="1:22">
      <c r="A227" s="9">
        <f t="shared" si="3"/>
        <v>90225</v>
      </c>
      <c r="B227" s="9" t="s">
        <v>26</v>
      </c>
      <c r="C227" s="9">
        <v>5</v>
      </c>
      <c r="D227" s="3" t="s">
        <v>998</v>
      </c>
      <c r="E227" s="8">
        <v>13</v>
      </c>
      <c r="F227" s="4" t="s">
        <v>213</v>
      </c>
      <c r="G227" s="4">
        <v>0</v>
      </c>
      <c r="H227" s="4">
        <v>0</v>
      </c>
      <c r="I227" s="9">
        <v>1</v>
      </c>
      <c r="J227" s="9">
        <v>1</v>
      </c>
      <c r="K227" s="6" t="s">
        <v>1003</v>
      </c>
      <c r="L227" s="4" t="s">
        <v>1057</v>
      </c>
      <c r="M227" s="4" t="s">
        <v>1066</v>
      </c>
      <c r="N227" s="4" t="s">
        <v>1065</v>
      </c>
      <c r="O227" s="4" t="s">
        <v>1055</v>
      </c>
      <c r="P227" s="5" t="s">
        <v>54</v>
      </c>
      <c r="Q227" s="4" t="s">
        <v>278</v>
      </c>
      <c r="R227" s="3" t="s">
        <v>28</v>
      </c>
      <c r="S227" s="3" t="s">
        <v>28</v>
      </c>
      <c r="T227" s="3" t="s">
        <v>19</v>
      </c>
      <c r="U227" s="3" t="s">
        <v>18</v>
      </c>
      <c r="V227" s="3" t="s">
        <v>28</v>
      </c>
    </row>
    <row r="228" spans="1:22">
      <c r="A228" s="9">
        <f t="shared" si="3"/>
        <v>90226</v>
      </c>
      <c r="B228" s="9" t="s">
        <v>707</v>
      </c>
      <c r="C228" s="9">
        <v>5</v>
      </c>
      <c r="D228" s="3" t="s">
        <v>1028</v>
      </c>
      <c r="E228" s="8">
        <v>13</v>
      </c>
      <c r="F228" s="4" t="s">
        <v>53</v>
      </c>
      <c r="G228" s="4">
        <v>0</v>
      </c>
      <c r="H228" s="4">
        <v>0</v>
      </c>
      <c r="I228" s="9">
        <v>1</v>
      </c>
      <c r="J228" s="9">
        <v>1</v>
      </c>
      <c r="K228" s="6" t="s">
        <v>1003</v>
      </c>
      <c r="L228" s="4" t="s">
        <v>1064</v>
      </c>
      <c r="M228" s="4" t="s">
        <v>1063</v>
      </c>
      <c r="N228" s="4" t="s">
        <v>1062</v>
      </c>
      <c r="O228" s="4" t="s">
        <v>1061</v>
      </c>
      <c r="P228" s="5" t="s">
        <v>70</v>
      </c>
      <c r="Q228" s="4" t="s">
        <v>278</v>
      </c>
      <c r="R228" s="3" t="s">
        <v>18</v>
      </c>
      <c r="S228" s="3" t="s">
        <v>18</v>
      </c>
      <c r="T228" s="3" t="s">
        <v>18</v>
      </c>
      <c r="U228" s="3" t="s">
        <v>32</v>
      </c>
      <c r="V228" s="3" t="s">
        <v>32</v>
      </c>
    </row>
    <row r="229" spans="1:22">
      <c r="A229" s="9">
        <f t="shared" si="3"/>
        <v>90227</v>
      </c>
      <c r="B229" s="9" t="s">
        <v>707</v>
      </c>
      <c r="C229" s="9">
        <v>5</v>
      </c>
      <c r="D229" s="3" t="s">
        <v>995</v>
      </c>
      <c r="E229" s="8">
        <v>13</v>
      </c>
      <c r="F229" s="4" t="s">
        <v>213</v>
      </c>
      <c r="G229" s="4">
        <v>0</v>
      </c>
      <c r="H229" s="4">
        <v>0</v>
      </c>
      <c r="I229" s="9">
        <v>1</v>
      </c>
      <c r="J229" s="9">
        <v>1</v>
      </c>
      <c r="K229" s="6" t="s">
        <v>1060</v>
      </c>
      <c r="L229" s="4" t="s">
        <v>1057</v>
      </c>
      <c r="M229" s="4" t="s">
        <v>19</v>
      </c>
      <c r="N229" s="4" t="s">
        <v>1059</v>
      </c>
      <c r="O229" s="4" t="s">
        <v>1055</v>
      </c>
      <c r="P229" s="5" t="s">
        <v>70</v>
      </c>
      <c r="Q229" s="4" t="s">
        <v>278</v>
      </c>
      <c r="R229" s="3" t="s">
        <v>18</v>
      </c>
      <c r="S229" s="3" t="s">
        <v>18</v>
      </c>
      <c r="T229" s="3" t="s">
        <v>18</v>
      </c>
      <c r="U229" s="3" t="s">
        <v>32</v>
      </c>
      <c r="V229" s="3" t="s">
        <v>1035</v>
      </c>
    </row>
    <row r="230" spans="1:22">
      <c r="A230" s="9">
        <f t="shared" si="3"/>
        <v>90228</v>
      </c>
      <c r="B230" s="9" t="s">
        <v>1058</v>
      </c>
      <c r="C230" s="9">
        <v>5</v>
      </c>
      <c r="D230" s="3" t="s">
        <v>998</v>
      </c>
      <c r="E230" s="8">
        <v>13</v>
      </c>
      <c r="F230" s="4" t="s">
        <v>711</v>
      </c>
      <c r="G230" s="4">
        <v>0</v>
      </c>
      <c r="H230" s="4">
        <v>0</v>
      </c>
      <c r="I230" s="9">
        <v>1</v>
      </c>
      <c r="J230" s="9">
        <v>1</v>
      </c>
      <c r="K230" s="6" t="s">
        <v>1003</v>
      </c>
      <c r="L230" s="4" t="s">
        <v>1057</v>
      </c>
      <c r="M230" s="4" t="s">
        <v>1056</v>
      </c>
      <c r="N230" s="4" t="s">
        <v>1052</v>
      </c>
      <c r="O230" s="4" t="s">
        <v>1055</v>
      </c>
      <c r="P230" s="5" t="s">
        <v>70</v>
      </c>
      <c r="Q230" s="4" t="s">
        <v>278</v>
      </c>
      <c r="R230" s="3" t="s">
        <v>148</v>
      </c>
      <c r="S230" s="3" t="s">
        <v>18</v>
      </c>
      <c r="T230" s="3" t="s">
        <v>18</v>
      </c>
      <c r="U230" s="3" t="s">
        <v>18</v>
      </c>
      <c r="V230" s="3" t="s">
        <v>18</v>
      </c>
    </row>
    <row r="231" spans="1:22">
      <c r="A231" s="9">
        <f t="shared" si="3"/>
        <v>90229</v>
      </c>
      <c r="B231" s="9" t="s">
        <v>707</v>
      </c>
      <c r="C231" s="9">
        <v>5</v>
      </c>
      <c r="D231" s="3" t="s">
        <v>995</v>
      </c>
      <c r="E231" s="8">
        <v>13</v>
      </c>
      <c r="F231" s="4" t="s">
        <v>25</v>
      </c>
      <c r="G231" s="4">
        <v>0</v>
      </c>
      <c r="H231" s="4">
        <v>0</v>
      </c>
      <c r="I231" s="9">
        <v>1</v>
      </c>
      <c r="J231" s="9">
        <v>1</v>
      </c>
      <c r="K231" s="6" t="s">
        <v>997</v>
      </c>
      <c r="L231" s="4" t="s">
        <v>1054</v>
      </c>
      <c r="M231" s="4" t="s">
        <v>1053</v>
      </c>
      <c r="N231" s="4" t="s">
        <v>1052</v>
      </c>
      <c r="O231" s="4" t="s">
        <v>1051</v>
      </c>
      <c r="P231" s="5" t="s">
        <v>70</v>
      </c>
      <c r="Q231" s="4" t="s">
        <v>278</v>
      </c>
      <c r="R231" s="3" t="s">
        <v>18</v>
      </c>
      <c r="S231" s="3" t="s">
        <v>18</v>
      </c>
      <c r="T231" s="3" t="s">
        <v>19</v>
      </c>
      <c r="U231" s="3" t="s">
        <v>19</v>
      </c>
      <c r="V231" s="3" t="s">
        <v>148</v>
      </c>
    </row>
    <row r="232" spans="1:22">
      <c r="A232" s="9">
        <f t="shared" si="3"/>
        <v>90230</v>
      </c>
      <c r="B232" s="9" t="s">
        <v>984</v>
      </c>
      <c r="C232" s="9">
        <v>5</v>
      </c>
      <c r="D232" s="3" t="s">
        <v>1032</v>
      </c>
      <c r="E232" s="8">
        <v>13</v>
      </c>
      <c r="F232" s="4" t="s">
        <v>701</v>
      </c>
      <c r="G232" s="4">
        <v>0</v>
      </c>
      <c r="H232" s="4">
        <v>0</v>
      </c>
      <c r="I232" s="9">
        <v>1</v>
      </c>
      <c r="J232" s="9">
        <v>1</v>
      </c>
      <c r="K232" s="6" t="s">
        <v>988</v>
      </c>
      <c r="L232" s="4" t="s">
        <v>1045</v>
      </c>
      <c r="M232" s="4" t="s">
        <v>148</v>
      </c>
      <c r="N232" s="4" t="s">
        <v>985</v>
      </c>
      <c r="O232" s="4" t="s">
        <v>919</v>
      </c>
      <c r="P232" s="5" t="s">
        <v>986</v>
      </c>
      <c r="Q232" s="4" t="s">
        <v>278</v>
      </c>
      <c r="R232" s="3" t="s">
        <v>18</v>
      </c>
      <c r="S232" s="3" t="s">
        <v>32</v>
      </c>
      <c r="T232" s="3" t="s">
        <v>19</v>
      </c>
      <c r="U232" s="3" t="s">
        <v>985</v>
      </c>
      <c r="V232" s="3" t="s">
        <v>247</v>
      </c>
    </row>
    <row r="233" spans="1:22">
      <c r="A233" s="9">
        <f t="shared" si="3"/>
        <v>90231</v>
      </c>
      <c r="B233" s="9" t="s">
        <v>49</v>
      </c>
      <c r="C233" s="9">
        <v>5</v>
      </c>
      <c r="D233" s="3" t="s">
        <v>995</v>
      </c>
      <c r="E233" s="8">
        <v>13</v>
      </c>
      <c r="F233" s="4" t="s">
        <v>701</v>
      </c>
      <c r="G233" s="4">
        <v>0</v>
      </c>
      <c r="H233" s="4">
        <v>0</v>
      </c>
      <c r="I233" s="9">
        <v>1</v>
      </c>
      <c r="J233" s="9">
        <v>1</v>
      </c>
      <c r="K233" s="6" t="s">
        <v>1014</v>
      </c>
      <c r="L233" s="4" t="s">
        <v>1050</v>
      </c>
      <c r="M233" s="4" t="s">
        <v>18</v>
      </c>
      <c r="N233" s="4" t="s">
        <v>247</v>
      </c>
      <c r="O233" s="4" t="s">
        <v>1005</v>
      </c>
      <c r="P233" s="5" t="s">
        <v>160</v>
      </c>
      <c r="Q233" s="4" t="s">
        <v>278</v>
      </c>
      <c r="R233" s="3" t="s">
        <v>32</v>
      </c>
      <c r="S233" s="3" t="s">
        <v>32</v>
      </c>
      <c r="T233" s="3" t="s">
        <v>18</v>
      </c>
      <c r="U233" s="3" t="s">
        <v>18</v>
      </c>
      <c r="V233" s="3" t="s">
        <v>32</v>
      </c>
    </row>
    <row r="234" spans="1:22">
      <c r="A234" s="9">
        <f t="shared" si="3"/>
        <v>90232</v>
      </c>
      <c r="B234" s="9" t="s">
        <v>1017</v>
      </c>
      <c r="C234" s="9">
        <v>5</v>
      </c>
      <c r="D234" s="3" t="s">
        <v>995</v>
      </c>
      <c r="E234" s="8">
        <v>13</v>
      </c>
      <c r="F234" s="4" t="s">
        <v>701</v>
      </c>
      <c r="G234" s="4">
        <v>0</v>
      </c>
      <c r="H234" s="4">
        <v>0</v>
      </c>
      <c r="I234" s="9">
        <v>1</v>
      </c>
      <c r="J234" s="9">
        <v>1</v>
      </c>
      <c r="K234" s="6" t="s">
        <v>977</v>
      </c>
      <c r="L234" s="4" t="s">
        <v>1049</v>
      </c>
      <c r="M234" s="4" t="s">
        <v>985</v>
      </c>
      <c r="N234" s="4" t="s">
        <v>1035</v>
      </c>
      <c r="O234" s="4" t="s">
        <v>1005</v>
      </c>
      <c r="P234" s="5" t="s">
        <v>986</v>
      </c>
      <c r="Q234" s="4" t="s">
        <v>278</v>
      </c>
      <c r="R234" s="3" t="s">
        <v>28</v>
      </c>
      <c r="S234" s="3" t="s">
        <v>19</v>
      </c>
      <c r="T234" s="3" t="s">
        <v>1035</v>
      </c>
      <c r="U234" s="3" t="s">
        <v>18</v>
      </c>
      <c r="V234" s="3" t="s">
        <v>18</v>
      </c>
    </row>
    <row r="235" spans="1:22">
      <c r="A235" s="9">
        <f t="shared" si="3"/>
        <v>90233</v>
      </c>
      <c r="B235" s="9" t="s">
        <v>49</v>
      </c>
      <c r="C235" s="9">
        <v>5</v>
      </c>
      <c r="D235" s="3" t="s">
        <v>995</v>
      </c>
      <c r="E235" s="8">
        <v>13</v>
      </c>
      <c r="F235" s="4" t="s">
        <v>213</v>
      </c>
      <c r="G235" s="4">
        <v>0</v>
      </c>
      <c r="H235" s="4">
        <v>0</v>
      </c>
      <c r="I235" s="9">
        <v>1</v>
      </c>
      <c r="J235" s="9">
        <v>1</v>
      </c>
      <c r="K235" s="6" t="s">
        <v>1014</v>
      </c>
      <c r="L235" s="4" t="s">
        <v>1049</v>
      </c>
      <c r="M235" s="4" t="s">
        <v>18</v>
      </c>
      <c r="N235" s="4" t="s">
        <v>855</v>
      </c>
      <c r="O235" s="4" t="s">
        <v>1033</v>
      </c>
      <c r="P235" s="5" t="s">
        <v>70</v>
      </c>
      <c r="Q235" s="4" t="s">
        <v>278</v>
      </c>
      <c r="R235" s="3" t="s">
        <v>18</v>
      </c>
      <c r="S235" s="3" t="s">
        <v>18</v>
      </c>
      <c r="T235" s="3" t="s">
        <v>18</v>
      </c>
      <c r="U235" s="3" t="s">
        <v>32</v>
      </c>
      <c r="V235" s="3" t="s">
        <v>18</v>
      </c>
    </row>
    <row r="236" spans="1:22">
      <c r="A236" s="9">
        <f t="shared" si="3"/>
        <v>90234</v>
      </c>
      <c r="B236" s="9" t="s">
        <v>57</v>
      </c>
      <c r="C236" s="9">
        <v>5</v>
      </c>
      <c r="D236" s="3" t="s">
        <v>998</v>
      </c>
      <c r="E236" s="8">
        <v>13</v>
      </c>
      <c r="F236" s="4" t="s">
        <v>25</v>
      </c>
      <c r="G236" s="4">
        <v>0</v>
      </c>
      <c r="H236" s="4">
        <v>0</v>
      </c>
      <c r="I236" s="9">
        <v>1</v>
      </c>
      <c r="J236" s="9">
        <v>1</v>
      </c>
      <c r="K236" s="6" t="s">
        <v>1022</v>
      </c>
      <c r="L236" s="4" t="s">
        <v>1048</v>
      </c>
      <c r="M236" s="4" t="s">
        <v>18</v>
      </c>
      <c r="N236" s="4" t="s">
        <v>1047</v>
      </c>
      <c r="O236" s="4" t="s">
        <v>919</v>
      </c>
      <c r="P236" s="5" t="s">
        <v>70</v>
      </c>
      <c r="Q236" s="4" t="s">
        <v>278</v>
      </c>
      <c r="R236" s="3" t="s">
        <v>32</v>
      </c>
      <c r="S236" s="3" t="s">
        <v>32</v>
      </c>
      <c r="T236" s="3" t="s">
        <v>985</v>
      </c>
      <c r="U236" s="3" t="s">
        <v>28</v>
      </c>
      <c r="V236" s="3" t="s">
        <v>19</v>
      </c>
    </row>
    <row r="237" spans="1:22">
      <c r="A237" s="9">
        <f t="shared" si="3"/>
        <v>90235</v>
      </c>
      <c r="B237" s="9" t="s">
        <v>26</v>
      </c>
      <c r="C237" s="9">
        <v>5</v>
      </c>
      <c r="D237" s="3" t="s">
        <v>998</v>
      </c>
      <c r="E237" s="8">
        <v>13</v>
      </c>
      <c r="F237" s="4" t="s">
        <v>711</v>
      </c>
      <c r="G237" s="4">
        <v>0</v>
      </c>
      <c r="H237" s="4">
        <v>0</v>
      </c>
      <c r="I237" s="9">
        <v>1</v>
      </c>
      <c r="J237" s="9">
        <v>1</v>
      </c>
      <c r="K237" s="6" t="s">
        <v>1014</v>
      </c>
      <c r="L237" s="4" t="s">
        <v>1045</v>
      </c>
      <c r="M237" s="4" t="s">
        <v>1046</v>
      </c>
      <c r="N237" s="4" t="s">
        <v>18</v>
      </c>
      <c r="O237" s="4" t="s">
        <v>1005</v>
      </c>
      <c r="P237" s="5" t="s">
        <v>54</v>
      </c>
      <c r="Q237" s="4" t="s">
        <v>278</v>
      </c>
      <c r="R237" s="3" t="s">
        <v>1035</v>
      </c>
      <c r="S237" s="3" t="s">
        <v>19</v>
      </c>
      <c r="T237" s="3" t="s">
        <v>18</v>
      </c>
      <c r="U237" s="3" t="s">
        <v>18</v>
      </c>
      <c r="V237" s="3" t="s">
        <v>18</v>
      </c>
    </row>
    <row r="238" spans="1:22">
      <c r="A238" s="9">
        <f t="shared" si="3"/>
        <v>90236</v>
      </c>
      <c r="B238" s="9" t="s">
        <v>26</v>
      </c>
      <c r="C238" s="9">
        <v>5</v>
      </c>
      <c r="D238" s="3" t="s">
        <v>998</v>
      </c>
      <c r="E238" s="8">
        <v>13</v>
      </c>
      <c r="F238" s="4" t="s">
        <v>38</v>
      </c>
      <c r="G238" s="4">
        <v>0</v>
      </c>
      <c r="H238" s="4">
        <v>0</v>
      </c>
      <c r="I238" s="9">
        <v>1</v>
      </c>
      <c r="J238" s="9">
        <v>1</v>
      </c>
      <c r="K238" s="6" t="s">
        <v>1008</v>
      </c>
      <c r="L238" s="4" t="s">
        <v>1045</v>
      </c>
      <c r="M238" s="4" t="s">
        <v>1044</v>
      </c>
      <c r="N238" s="4" t="s">
        <v>18</v>
      </c>
      <c r="O238" s="4" t="s">
        <v>1005</v>
      </c>
      <c r="P238" s="5" t="s">
        <v>70</v>
      </c>
      <c r="Q238" s="4" t="s">
        <v>278</v>
      </c>
      <c r="R238" s="3" t="s">
        <v>18</v>
      </c>
      <c r="S238" s="3" t="s">
        <v>18</v>
      </c>
      <c r="T238" s="3" t="s">
        <v>18</v>
      </c>
      <c r="U238" s="3" t="s">
        <v>18</v>
      </c>
      <c r="V238" s="3" t="s">
        <v>19</v>
      </c>
    </row>
    <row r="239" spans="1:22">
      <c r="A239" s="9">
        <f t="shared" si="3"/>
        <v>90237</v>
      </c>
      <c r="B239" s="9" t="s">
        <v>26</v>
      </c>
      <c r="C239" s="9">
        <v>5</v>
      </c>
      <c r="D239" s="3" t="s">
        <v>995</v>
      </c>
      <c r="E239" s="8">
        <v>13</v>
      </c>
      <c r="F239" s="4" t="s">
        <v>213</v>
      </c>
      <c r="G239" s="4">
        <v>0</v>
      </c>
      <c r="H239" s="4">
        <v>0</v>
      </c>
      <c r="I239" s="9">
        <v>1</v>
      </c>
      <c r="J239" s="9">
        <v>1</v>
      </c>
      <c r="K239" s="6" t="s">
        <v>977</v>
      </c>
      <c r="L239" s="4" t="s">
        <v>18</v>
      </c>
      <c r="M239" s="4" t="s">
        <v>1041</v>
      </c>
      <c r="N239" s="4" t="s">
        <v>1043</v>
      </c>
      <c r="O239" s="4" t="s">
        <v>1005</v>
      </c>
      <c r="P239" s="5" t="s">
        <v>248</v>
      </c>
      <c r="Q239" s="4" t="s">
        <v>278</v>
      </c>
      <c r="R239" s="3" t="s">
        <v>32</v>
      </c>
      <c r="S239" s="3" t="s">
        <v>18</v>
      </c>
      <c r="T239" s="3" t="s">
        <v>18</v>
      </c>
      <c r="U239" s="3" t="s">
        <v>18</v>
      </c>
      <c r="V239" s="3" t="s">
        <v>18</v>
      </c>
    </row>
    <row r="240" spans="1:22">
      <c r="A240" s="9">
        <f t="shared" si="3"/>
        <v>90238</v>
      </c>
      <c r="B240" s="14" t="s">
        <v>1042</v>
      </c>
      <c r="C240" s="9">
        <v>5</v>
      </c>
      <c r="D240" s="3" t="s">
        <v>1032</v>
      </c>
      <c r="E240" s="8">
        <v>13</v>
      </c>
      <c r="F240" s="4" t="s">
        <v>38</v>
      </c>
      <c r="G240" s="4">
        <v>0</v>
      </c>
      <c r="H240" s="4">
        <v>0</v>
      </c>
      <c r="I240" s="9">
        <v>1</v>
      </c>
      <c r="J240" s="9">
        <v>1</v>
      </c>
      <c r="K240" s="6" t="s">
        <v>1014</v>
      </c>
      <c r="L240" s="4" t="s">
        <v>18</v>
      </c>
      <c r="M240" s="4" t="s">
        <v>1041</v>
      </c>
      <c r="N240" s="4" t="s">
        <v>1040</v>
      </c>
      <c r="O240" s="4" t="s">
        <v>1005</v>
      </c>
      <c r="P240" s="5" t="s">
        <v>61</v>
      </c>
      <c r="Q240" s="4" t="s">
        <v>278</v>
      </c>
      <c r="R240" s="3">
        <v>92</v>
      </c>
      <c r="S240" s="3">
        <f>R240/180</f>
        <v>0.51111111111111107</v>
      </c>
      <c r="T240" s="3">
        <v>103078</v>
      </c>
      <c r="U240" s="3">
        <v>1.33</v>
      </c>
      <c r="V240" s="3">
        <v>0.3</v>
      </c>
    </row>
    <row r="241" spans="1:22">
      <c r="A241" s="9">
        <f t="shared" si="3"/>
        <v>90239</v>
      </c>
      <c r="B241" s="9" t="s">
        <v>26</v>
      </c>
      <c r="C241" s="9">
        <v>5</v>
      </c>
      <c r="D241" s="3" t="s">
        <v>998</v>
      </c>
      <c r="E241" s="8">
        <v>13</v>
      </c>
      <c r="F241" s="4" t="s">
        <v>711</v>
      </c>
      <c r="G241" s="4">
        <v>0</v>
      </c>
      <c r="H241" s="4">
        <v>0</v>
      </c>
      <c r="I241" s="9">
        <v>1</v>
      </c>
      <c r="J241" s="9">
        <v>1</v>
      </c>
      <c r="K241" s="6" t="s">
        <v>1014</v>
      </c>
      <c r="L241" s="4" t="s">
        <v>18</v>
      </c>
      <c r="M241" s="4" t="s">
        <v>1039</v>
      </c>
      <c r="N241" s="4" t="s">
        <v>1038</v>
      </c>
      <c r="O241" s="4" t="s">
        <v>1005</v>
      </c>
      <c r="P241" s="5" t="s">
        <v>54</v>
      </c>
      <c r="Q241" s="4" t="s">
        <v>278</v>
      </c>
      <c r="R241" s="3" t="s">
        <v>18</v>
      </c>
      <c r="S241" s="3" t="s">
        <v>18</v>
      </c>
      <c r="T241" s="3" t="s">
        <v>19</v>
      </c>
      <c r="U241" s="3" t="s">
        <v>19</v>
      </c>
      <c r="V241" s="3" t="s">
        <v>32</v>
      </c>
    </row>
    <row r="242" spans="1:22">
      <c r="A242" s="9">
        <f t="shared" si="3"/>
        <v>90240</v>
      </c>
      <c r="B242" s="13" t="s">
        <v>707</v>
      </c>
      <c r="C242" s="9">
        <v>5</v>
      </c>
      <c r="D242" s="3" t="s">
        <v>1032</v>
      </c>
      <c r="E242" s="8">
        <v>13</v>
      </c>
      <c r="F242" s="4" t="s">
        <v>25</v>
      </c>
      <c r="G242" s="4">
        <v>0</v>
      </c>
      <c r="H242" s="4">
        <v>0</v>
      </c>
      <c r="I242" s="9">
        <v>1</v>
      </c>
      <c r="J242" s="9">
        <v>1</v>
      </c>
      <c r="K242" s="6" t="s">
        <v>1014</v>
      </c>
      <c r="L242" s="4" t="s">
        <v>32</v>
      </c>
      <c r="M242" s="4" t="s">
        <v>1037</v>
      </c>
      <c r="N242" s="4" t="s">
        <v>1018</v>
      </c>
      <c r="O242" s="4" t="s">
        <v>919</v>
      </c>
      <c r="P242" s="5" t="s">
        <v>54</v>
      </c>
      <c r="Q242" s="4" t="s">
        <v>278</v>
      </c>
      <c r="R242" s="3">
        <v>113</v>
      </c>
      <c r="S242" s="3">
        <f>R242/180</f>
        <v>0.62777777777777777</v>
      </c>
      <c r="T242" s="3">
        <v>102918</v>
      </c>
      <c r="U242" s="3">
        <v>1.25</v>
      </c>
      <c r="V242" s="3">
        <v>0.28000000000000003</v>
      </c>
    </row>
    <row r="243" spans="1:22">
      <c r="A243" s="9">
        <f t="shared" si="3"/>
        <v>90241</v>
      </c>
      <c r="B243" s="9" t="s">
        <v>707</v>
      </c>
      <c r="C243" s="9">
        <v>5</v>
      </c>
      <c r="D243" s="3" t="s">
        <v>1032</v>
      </c>
      <c r="E243" s="8">
        <v>14</v>
      </c>
      <c r="F243" s="4" t="s">
        <v>1004</v>
      </c>
      <c r="G243" s="4">
        <v>0</v>
      </c>
      <c r="H243" s="4">
        <v>0</v>
      </c>
      <c r="I243" s="9">
        <v>1</v>
      </c>
      <c r="J243" s="9">
        <v>1</v>
      </c>
      <c r="K243" s="6" t="s">
        <v>1036</v>
      </c>
      <c r="L243" s="4" t="s">
        <v>32</v>
      </c>
      <c r="M243" s="4" t="s">
        <v>985</v>
      </c>
      <c r="N243" s="4" t="s">
        <v>1035</v>
      </c>
      <c r="O243" s="4" t="s">
        <v>1005</v>
      </c>
      <c r="P243" s="5" t="s">
        <v>54</v>
      </c>
      <c r="Q243" s="4" t="s">
        <v>278</v>
      </c>
      <c r="R243" s="3" t="s">
        <v>18</v>
      </c>
      <c r="S243" s="3" t="s">
        <v>18</v>
      </c>
      <c r="T243" s="3" t="s">
        <v>19</v>
      </c>
      <c r="U243" s="3" t="s">
        <v>19</v>
      </c>
      <c r="V243" s="3" t="s">
        <v>32</v>
      </c>
    </row>
    <row r="244" spans="1:22">
      <c r="A244" s="9">
        <f t="shared" si="3"/>
        <v>90242</v>
      </c>
      <c r="B244" s="9" t="s">
        <v>707</v>
      </c>
      <c r="C244" s="9">
        <v>5</v>
      </c>
      <c r="D244" s="3" t="s">
        <v>1032</v>
      </c>
      <c r="E244" s="8">
        <v>14</v>
      </c>
      <c r="F244" s="4" t="s">
        <v>213</v>
      </c>
      <c r="G244" s="4">
        <v>0</v>
      </c>
      <c r="H244" s="4">
        <v>0</v>
      </c>
      <c r="I244" s="9">
        <v>1</v>
      </c>
      <c r="J244" s="9">
        <v>1</v>
      </c>
      <c r="K244" s="6" t="s">
        <v>988</v>
      </c>
      <c r="L244" s="4" t="s">
        <v>18</v>
      </c>
      <c r="M244" s="4" t="s">
        <v>32</v>
      </c>
      <c r="N244" s="4" t="s">
        <v>767</v>
      </c>
      <c r="O244" s="4" t="s">
        <v>919</v>
      </c>
      <c r="P244" s="5" t="s">
        <v>70</v>
      </c>
      <c r="Q244" s="4" t="s">
        <v>278</v>
      </c>
      <c r="R244" s="3" t="s">
        <v>18</v>
      </c>
      <c r="S244" s="3" t="s">
        <v>32</v>
      </c>
      <c r="T244" s="3" t="s">
        <v>19</v>
      </c>
      <c r="U244" s="3" t="s">
        <v>985</v>
      </c>
      <c r="V244" s="3" t="s">
        <v>247</v>
      </c>
    </row>
    <row r="245" spans="1:22">
      <c r="A245" s="9">
        <f t="shared" si="3"/>
        <v>90243</v>
      </c>
      <c r="B245" s="9" t="s">
        <v>49</v>
      </c>
      <c r="C245" s="9">
        <v>5</v>
      </c>
      <c r="D245" s="3" t="s">
        <v>995</v>
      </c>
      <c r="E245" s="8">
        <v>24</v>
      </c>
      <c r="F245" s="4" t="s">
        <v>701</v>
      </c>
      <c r="G245" s="4">
        <v>0</v>
      </c>
      <c r="H245" s="4">
        <v>0</v>
      </c>
      <c r="I245" s="9">
        <v>1</v>
      </c>
      <c r="J245" s="9">
        <v>1</v>
      </c>
      <c r="K245" s="6" t="s">
        <v>1014</v>
      </c>
      <c r="L245" s="4" t="s">
        <v>18</v>
      </c>
      <c r="M245" s="4" t="s">
        <v>18</v>
      </c>
      <c r="N245" s="4" t="s">
        <v>148</v>
      </c>
      <c r="O245" s="4" t="s">
        <v>1005</v>
      </c>
      <c r="P245" s="5" t="s">
        <v>1034</v>
      </c>
      <c r="Q245" s="4" t="s">
        <v>278</v>
      </c>
      <c r="R245" s="3" t="s">
        <v>28</v>
      </c>
      <c r="S245" s="3" t="s">
        <v>18</v>
      </c>
      <c r="T245" s="3" t="s">
        <v>32</v>
      </c>
      <c r="U245" s="3" t="s">
        <v>18</v>
      </c>
      <c r="V245" s="3" t="s">
        <v>32</v>
      </c>
    </row>
    <row r="246" spans="1:22">
      <c r="A246" s="9">
        <f t="shared" si="3"/>
        <v>90244</v>
      </c>
      <c r="B246" s="9" t="s">
        <v>707</v>
      </c>
      <c r="C246" s="9">
        <v>5</v>
      </c>
      <c r="D246" s="3" t="s">
        <v>989</v>
      </c>
      <c r="E246" s="8">
        <v>24</v>
      </c>
      <c r="F246" s="4" t="s">
        <v>1004</v>
      </c>
      <c r="G246" s="4">
        <v>0</v>
      </c>
      <c r="H246" s="4">
        <v>0</v>
      </c>
      <c r="I246" s="9">
        <v>1</v>
      </c>
      <c r="J246" s="9">
        <v>1</v>
      </c>
      <c r="K246" s="6" t="s">
        <v>1023</v>
      </c>
      <c r="L246" s="4" t="s">
        <v>32</v>
      </c>
      <c r="M246" s="4" t="s">
        <v>18</v>
      </c>
      <c r="N246" s="4" t="s">
        <v>18</v>
      </c>
      <c r="O246" s="4" t="s">
        <v>1005</v>
      </c>
      <c r="P246" s="5" t="s">
        <v>70</v>
      </c>
      <c r="Q246" s="4" t="s">
        <v>278</v>
      </c>
      <c r="R246" s="3" t="s">
        <v>18</v>
      </c>
      <c r="S246" s="3" t="s">
        <v>18</v>
      </c>
      <c r="T246" s="3" t="s">
        <v>18</v>
      </c>
      <c r="U246" s="3" t="s">
        <v>19</v>
      </c>
      <c r="V246" s="3" t="s">
        <v>19</v>
      </c>
    </row>
    <row r="247" spans="1:22">
      <c r="A247" s="9">
        <f t="shared" si="3"/>
        <v>90245</v>
      </c>
      <c r="B247" s="9" t="s">
        <v>26</v>
      </c>
      <c r="C247" s="9">
        <v>5</v>
      </c>
      <c r="D247" s="3" t="s">
        <v>995</v>
      </c>
      <c r="E247" s="8">
        <v>24</v>
      </c>
      <c r="F247" s="4" t="s">
        <v>760</v>
      </c>
      <c r="G247" s="4">
        <v>0</v>
      </c>
      <c r="H247" s="4">
        <v>0</v>
      </c>
      <c r="I247" s="9">
        <v>1</v>
      </c>
      <c r="J247" s="9">
        <v>1</v>
      </c>
      <c r="K247" s="6" t="s">
        <v>988</v>
      </c>
      <c r="L247" s="4" t="s">
        <v>18</v>
      </c>
      <c r="M247" s="4" t="s">
        <v>28</v>
      </c>
      <c r="N247" s="4" t="s">
        <v>18</v>
      </c>
      <c r="O247" s="4" t="s">
        <v>1033</v>
      </c>
      <c r="P247" s="5" t="s">
        <v>70</v>
      </c>
      <c r="Q247" s="4" t="s">
        <v>278</v>
      </c>
      <c r="R247" s="3" t="s">
        <v>32</v>
      </c>
      <c r="S247" s="3" t="s">
        <v>18</v>
      </c>
      <c r="T247" s="3" t="s">
        <v>18</v>
      </c>
      <c r="U247" s="3" t="s">
        <v>18</v>
      </c>
      <c r="V247" s="3" t="s">
        <v>18</v>
      </c>
    </row>
    <row r="248" spans="1:22">
      <c r="A248" s="9">
        <f t="shared" si="3"/>
        <v>90246</v>
      </c>
      <c r="B248" s="9" t="s">
        <v>57</v>
      </c>
      <c r="C248" s="9">
        <v>5</v>
      </c>
      <c r="D248" s="3" t="s">
        <v>998</v>
      </c>
      <c r="E248" s="8">
        <v>25</v>
      </c>
      <c r="F248" s="4" t="s">
        <v>701</v>
      </c>
      <c r="G248" s="4">
        <v>0</v>
      </c>
      <c r="H248" s="4">
        <v>0</v>
      </c>
      <c r="I248" s="9">
        <v>1</v>
      </c>
      <c r="J248" s="9">
        <v>1</v>
      </c>
      <c r="K248" s="6" t="s">
        <v>1014</v>
      </c>
      <c r="L248" s="4" t="s">
        <v>28</v>
      </c>
      <c r="M248" s="4" t="s">
        <v>18</v>
      </c>
      <c r="N248" s="4" t="s">
        <v>19</v>
      </c>
      <c r="O248" s="4" t="s">
        <v>1005</v>
      </c>
      <c r="P248" s="5" t="s">
        <v>54</v>
      </c>
      <c r="Q248" s="4" t="s">
        <v>278</v>
      </c>
      <c r="R248" s="3" t="s">
        <v>18</v>
      </c>
      <c r="S248" s="3" t="s">
        <v>18</v>
      </c>
      <c r="T248" s="3" t="s">
        <v>32</v>
      </c>
      <c r="U248" s="3" t="s">
        <v>18</v>
      </c>
      <c r="V248" s="3" t="s">
        <v>18</v>
      </c>
    </row>
    <row r="249" spans="1:22">
      <c r="A249" s="9">
        <f t="shared" si="3"/>
        <v>90247</v>
      </c>
      <c r="B249" s="9" t="s">
        <v>26</v>
      </c>
      <c r="C249" s="9">
        <v>5</v>
      </c>
      <c r="D249" s="3" t="s">
        <v>1032</v>
      </c>
      <c r="E249" s="8">
        <v>25</v>
      </c>
      <c r="F249" s="4" t="s">
        <v>701</v>
      </c>
      <c r="G249" s="4">
        <v>0</v>
      </c>
      <c r="H249" s="4">
        <v>0</v>
      </c>
      <c r="I249" s="9">
        <v>1</v>
      </c>
      <c r="J249" s="9">
        <v>1</v>
      </c>
      <c r="K249" s="6" t="s">
        <v>925</v>
      </c>
      <c r="L249" s="4" t="s">
        <v>32</v>
      </c>
      <c r="M249" s="4" t="s">
        <v>985</v>
      </c>
      <c r="N249" s="4" t="s">
        <v>28</v>
      </c>
      <c r="O249" s="4" t="s">
        <v>973</v>
      </c>
      <c r="P249" s="5" t="s">
        <v>70</v>
      </c>
      <c r="Q249" s="4" t="s">
        <v>278</v>
      </c>
      <c r="R249" s="3" t="s">
        <v>18</v>
      </c>
      <c r="S249" s="3" t="s">
        <v>32</v>
      </c>
      <c r="T249" s="3" t="s">
        <v>247</v>
      </c>
      <c r="U249" s="3" t="s">
        <v>18</v>
      </c>
      <c r="V249" s="3" t="s">
        <v>18</v>
      </c>
    </row>
    <row r="250" spans="1:22">
      <c r="A250" s="9">
        <f t="shared" si="3"/>
        <v>90248</v>
      </c>
      <c r="B250" s="9" t="s">
        <v>26</v>
      </c>
      <c r="C250" s="9">
        <v>5</v>
      </c>
      <c r="D250" s="3" t="s">
        <v>995</v>
      </c>
      <c r="E250" s="8">
        <v>25</v>
      </c>
      <c r="F250" s="4" t="s">
        <v>213</v>
      </c>
      <c r="G250" s="4">
        <v>0</v>
      </c>
      <c r="H250" s="4">
        <v>0</v>
      </c>
      <c r="I250" s="9">
        <v>1</v>
      </c>
      <c r="J250" s="9">
        <v>1</v>
      </c>
      <c r="K250" s="6" t="s">
        <v>988</v>
      </c>
      <c r="L250" s="4" t="s">
        <v>18</v>
      </c>
      <c r="M250" s="4" t="s">
        <v>18</v>
      </c>
      <c r="N250" s="4" t="s">
        <v>1031</v>
      </c>
      <c r="O250" s="4" t="s">
        <v>1005</v>
      </c>
      <c r="P250" s="5" t="s">
        <v>70</v>
      </c>
      <c r="Q250" s="4" t="s">
        <v>278</v>
      </c>
      <c r="R250" s="3" t="s">
        <v>247</v>
      </c>
      <c r="S250" s="3" t="s">
        <v>18</v>
      </c>
      <c r="T250" s="3" t="s">
        <v>18</v>
      </c>
      <c r="U250" s="3" t="s">
        <v>18</v>
      </c>
      <c r="V250" s="3" t="s">
        <v>18</v>
      </c>
    </row>
    <row r="251" spans="1:22">
      <c r="A251" s="9">
        <f t="shared" si="3"/>
        <v>90249</v>
      </c>
      <c r="B251" s="9" t="s">
        <v>1017</v>
      </c>
      <c r="C251" s="9">
        <v>5</v>
      </c>
      <c r="D251" s="3" t="s">
        <v>998</v>
      </c>
      <c r="E251" s="8">
        <v>25</v>
      </c>
      <c r="F251" s="4" t="s">
        <v>25</v>
      </c>
      <c r="G251" s="4">
        <v>0</v>
      </c>
      <c r="H251" s="4">
        <v>0</v>
      </c>
      <c r="I251" s="9">
        <v>1</v>
      </c>
      <c r="J251" s="9">
        <v>1</v>
      </c>
      <c r="K251" s="6" t="s">
        <v>988</v>
      </c>
      <c r="L251" s="4" t="s">
        <v>247</v>
      </c>
      <c r="M251" s="4" t="s">
        <v>247</v>
      </c>
      <c r="N251" s="4" t="s">
        <v>1030</v>
      </c>
      <c r="O251" s="4" t="s">
        <v>1026</v>
      </c>
      <c r="P251" s="5" t="s">
        <v>1013</v>
      </c>
      <c r="Q251" s="4" t="s">
        <v>278</v>
      </c>
      <c r="R251" s="3" t="s">
        <v>247</v>
      </c>
      <c r="S251" s="3" t="s">
        <v>247</v>
      </c>
      <c r="T251" s="3" t="s">
        <v>247</v>
      </c>
      <c r="U251" s="3" t="s">
        <v>247</v>
      </c>
      <c r="V251" s="3" t="s">
        <v>247</v>
      </c>
    </row>
    <row r="252" spans="1:22">
      <c r="A252" s="9">
        <f t="shared" si="3"/>
        <v>90250</v>
      </c>
      <c r="B252" s="9" t="s">
        <v>707</v>
      </c>
      <c r="C252" s="9">
        <v>5</v>
      </c>
      <c r="D252" s="3" t="s">
        <v>1028</v>
      </c>
      <c r="E252" s="8">
        <v>25</v>
      </c>
      <c r="F252" s="4" t="s">
        <v>711</v>
      </c>
      <c r="G252" s="4">
        <v>0</v>
      </c>
      <c r="H252" s="4">
        <v>0</v>
      </c>
      <c r="I252" s="9">
        <v>1</v>
      </c>
      <c r="J252" s="9">
        <v>1</v>
      </c>
      <c r="K252" s="6" t="s">
        <v>990</v>
      </c>
      <c r="L252" s="4" t="s">
        <v>247</v>
      </c>
      <c r="M252" s="4" t="s">
        <v>247</v>
      </c>
      <c r="N252" s="4" t="s">
        <v>1029</v>
      </c>
      <c r="O252" s="4" t="s">
        <v>1026</v>
      </c>
      <c r="P252" s="5" t="s">
        <v>1013</v>
      </c>
      <c r="Q252" s="4" t="s">
        <v>278</v>
      </c>
      <c r="R252" s="3" t="s">
        <v>247</v>
      </c>
      <c r="S252" s="3" t="s">
        <v>247</v>
      </c>
      <c r="T252" s="3" t="s">
        <v>247</v>
      </c>
      <c r="U252" s="3" t="s">
        <v>247</v>
      </c>
      <c r="V252" s="3" t="s">
        <v>247</v>
      </c>
    </row>
    <row r="253" spans="1:22">
      <c r="A253" s="9">
        <f t="shared" si="3"/>
        <v>90251</v>
      </c>
      <c r="B253" s="14" t="s">
        <v>999</v>
      </c>
      <c r="C253" s="9">
        <v>5</v>
      </c>
      <c r="D253" s="3" t="s">
        <v>1028</v>
      </c>
      <c r="E253" s="8">
        <v>25</v>
      </c>
      <c r="F253" s="4" t="s">
        <v>38</v>
      </c>
      <c r="G253" s="4">
        <v>0</v>
      </c>
      <c r="H253" s="4">
        <v>0</v>
      </c>
      <c r="I253" s="9">
        <v>1</v>
      </c>
      <c r="J253" s="9">
        <v>1</v>
      </c>
      <c r="K253" s="6" t="s">
        <v>925</v>
      </c>
      <c r="L253" s="4" t="s">
        <v>32</v>
      </c>
      <c r="M253" s="4" t="s">
        <v>32</v>
      </c>
      <c r="N253" s="4" t="s">
        <v>1027</v>
      </c>
      <c r="O253" s="4" t="s">
        <v>1026</v>
      </c>
      <c r="P253" s="5" t="s">
        <v>54</v>
      </c>
      <c r="Q253" s="4" t="s">
        <v>278</v>
      </c>
      <c r="R253" s="3">
        <v>25</v>
      </c>
      <c r="S253" s="3">
        <f>R253/180</f>
        <v>0.1388888888888889</v>
      </c>
      <c r="T253" s="3">
        <v>100708</v>
      </c>
      <c r="U253" s="3">
        <v>1.28</v>
      </c>
      <c r="V253" s="3">
        <v>0.2</v>
      </c>
    </row>
    <row r="254" spans="1:22">
      <c r="A254" s="9">
        <f t="shared" si="3"/>
        <v>90252</v>
      </c>
      <c r="B254" s="9" t="s">
        <v>707</v>
      </c>
      <c r="C254" s="9">
        <v>5</v>
      </c>
      <c r="D254" s="3" t="s">
        <v>998</v>
      </c>
      <c r="E254" s="8">
        <v>26</v>
      </c>
      <c r="F254" s="4" t="s">
        <v>1004</v>
      </c>
      <c r="G254" s="4">
        <v>0</v>
      </c>
      <c r="H254" s="4">
        <v>0</v>
      </c>
      <c r="I254" s="9">
        <v>1</v>
      </c>
      <c r="J254" s="9">
        <v>1</v>
      </c>
      <c r="K254" s="6" t="s">
        <v>925</v>
      </c>
      <c r="L254" s="4" t="s">
        <v>32</v>
      </c>
      <c r="M254" s="4" t="s">
        <v>32</v>
      </c>
      <c r="N254" s="4" t="s">
        <v>18</v>
      </c>
      <c r="O254" s="4" t="s">
        <v>919</v>
      </c>
      <c r="P254" s="5" t="s">
        <v>70</v>
      </c>
      <c r="Q254" s="4" t="s">
        <v>278</v>
      </c>
      <c r="R254" s="3" t="s">
        <v>32</v>
      </c>
      <c r="S254" s="3" t="s">
        <v>32</v>
      </c>
      <c r="T254" s="3" t="s">
        <v>32</v>
      </c>
      <c r="U254" s="3" t="s">
        <v>18</v>
      </c>
      <c r="V254" s="3" t="s">
        <v>32</v>
      </c>
    </row>
    <row r="255" spans="1:22">
      <c r="A255" s="9">
        <f t="shared" si="3"/>
        <v>90253</v>
      </c>
      <c r="B255" s="9" t="s">
        <v>26</v>
      </c>
      <c r="C255" s="9">
        <v>5</v>
      </c>
      <c r="D255" s="3" t="s">
        <v>995</v>
      </c>
      <c r="E255" s="8">
        <v>26</v>
      </c>
      <c r="F255" s="4" t="s">
        <v>213</v>
      </c>
      <c r="G255" s="4">
        <v>0</v>
      </c>
      <c r="H255" s="4">
        <v>0</v>
      </c>
      <c r="I255" s="9">
        <v>1</v>
      </c>
      <c r="J255" s="9">
        <v>1</v>
      </c>
      <c r="K255" s="6" t="s">
        <v>988</v>
      </c>
      <c r="L255" s="4" t="s">
        <v>18</v>
      </c>
      <c r="M255" s="4" t="s">
        <v>18</v>
      </c>
      <c r="N255" s="4" t="s">
        <v>1025</v>
      </c>
      <c r="O255" s="4" t="s">
        <v>1005</v>
      </c>
      <c r="P255" s="5" t="s">
        <v>70</v>
      </c>
      <c r="Q255" s="4" t="s">
        <v>278</v>
      </c>
      <c r="R255" s="3" t="s">
        <v>32</v>
      </c>
      <c r="S255" s="3" t="s">
        <v>18</v>
      </c>
      <c r="T255" s="3" t="s">
        <v>18</v>
      </c>
      <c r="U255" s="3" t="s">
        <v>247</v>
      </c>
      <c r="V255" s="3" t="s">
        <v>18</v>
      </c>
    </row>
    <row r="256" spans="1:22">
      <c r="A256" s="9">
        <f t="shared" si="3"/>
        <v>90254</v>
      </c>
      <c r="B256" s="14" t="s">
        <v>1012</v>
      </c>
      <c r="C256" s="9">
        <v>5</v>
      </c>
      <c r="D256" s="3" t="s">
        <v>995</v>
      </c>
      <c r="E256" s="8">
        <v>26</v>
      </c>
      <c r="F256" s="4" t="s">
        <v>25</v>
      </c>
      <c r="G256" s="4">
        <v>0</v>
      </c>
      <c r="H256" s="4">
        <v>0</v>
      </c>
      <c r="I256" s="9">
        <v>1</v>
      </c>
      <c r="J256" s="9">
        <v>1</v>
      </c>
      <c r="K256" s="6" t="s">
        <v>988</v>
      </c>
      <c r="L256" s="4" t="s">
        <v>247</v>
      </c>
      <c r="M256" s="4" t="s">
        <v>18</v>
      </c>
      <c r="N256" s="4" t="s">
        <v>1024</v>
      </c>
      <c r="O256" s="4" t="s">
        <v>919</v>
      </c>
      <c r="P256" s="5" t="s">
        <v>70</v>
      </c>
      <c r="Q256" s="4" t="s">
        <v>278</v>
      </c>
      <c r="R256" s="3">
        <v>39</v>
      </c>
      <c r="S256" s="3">
        <f>R256/180</f>
        <v>0.21666666666666667</v>
      </c>
      <c r="T256" s="3">
        <v>103186</v>
      </c>
      <c r="U256" s="3">
        <v>1.81</v>
      </c>
      <c r="V256" s="3">
        <v>0.15</v>
      </c>
    </row>
    <row r="257" spans="1:22">
      <c r="A257" s="9">
        <f t="shared" si="3"/>
        <v>90255</v>
      </c>
      <c r="B257" s="9" t="s">
        <v>26</v>
      </c>
      <c r="C257" s="9">
        <v>5</v>
      </c>
      <c r="D257" s="3" t="s">
        <v>995</v>
      </c>
      <c r="E257" s="8">
        <v>31</v>
      </c>
      <c r="F257" s="4" t="s">
        <v>701</v>
      </c>
      <c r="G257" s="4">
        <v>0</v>
      </c>
      <c r="H257" s="4">
        <v>0</v>
      </c>
      <c r="I257" s="9">
        <v>1</v>
      </c>
      <c r="J257" s="9">
        <v>1</v>
      </c>
      <c r="K257" s="6" t="s">
        <v>1023</v>
      </c>
      <c r="L257" s="4" t="s">
        <v>0</v>
      </c>
      <c r="M257" s="4" t="s">
        <v>253</v>
      </c>
      <c r="N257" s="4" t="s">
        <v>247</v>
      </c>
      <c r="O257" s="4" t="s">
        <v>1005</v>
      </c>
      <c r="P257" s="5" t="s">
        <v>70</v>
      </c>
      <c r="Q257" s="4" t="s">
        <v>278</v>
      </c>
      <c r="R257" s="3" t="s">
        <v>0</v>
      </c>
      <c r="S257" s="3" t="s">
        <v>253</v>
      </c>
      <c r="T257" s="3" t="s">
        <v>32</v>
      </c>
      <c r="U257" s="3" t="s">
        <v>32</v>
      </c>
      <c r="V257" s="3" t="s">
        <v>18</v>
      </c>
    </row>
    <row r="258" spans="1:22">
      <c r="A258" s="9">
        <f t="shared" si="3"/>
        <v>90256</v>
      </c>
      <c r="B258" s="9" t="s">
        <v>26</v>
      </c>
      <c r="C258" s="9">
        <v>5</v>
      </c>
      <c r="D258" s="3" t="s">
        <v>998</v>
      </c>
      <c r="E258" s="8">
        <v>32</v>
      </c>
      <c r="F258" s="4" t="s">
        <v>314</v>
      </c>
      <c r="G258" s="4">
        <v>0</v>
      </c>
      <c r="H258" s="4">
        <v>0</v>
      </c>
      <c r="I258" s="9">
        <v>1</v>
      </c>
      <c r="J258" s="9">
        <v>1</v>
      </c>
      <c r="K258" s="6" t="s">
        <v>1022</v>
      </c>
      <c r="L258" s="4" t="s">
        <v>18</v>
      </c>
      <c r="M258" s="4" t="s">
        <v>18</v>
      </c>
      <c r="N258" s="4" t="s">
        <v>18</v>
      </c>
      <c r="O258" s="4" t="s">
        <v>312</v>
      </c>
      <c r="P258" s="5" t="s">
        <v>70</v>
      </c>
      <c r="Q258" s="4" t="s">
        <v>278</v>
      </c>
      <c r="R258" s="3" t="s">
        <v>18</v>
      </c>
      <c r="S258" s="3" t="s">
        <v>0</v>
      </c>
      <c r="T258" s="3" t="s">
        <v>0</v>
      </c>
      <c r="U258" s="3" t="s">
        <v>985</v>
      </c>
      <c r="V258" s="3" t="s">
        <v>18</v>
      </c>
    </row>
    <row r="259" spans="1:22">
      <c r="A259" s="9">
        <f t="shared" si="3"/>
        <v>90257</v>
      </c>
      <c r="B259" s="9" t="s">
        <v>14</v>
      </c>
      <c r="C259" s="9">
        <v>5</v>
      </c>
      <c r="D259" s="3" t="s">
        <v>989</v>
      </c>
      <c r="E259" s="8">
        <v>32</v>
      </c>
      <c r="F259" s="4" t="s">
        <v>1021</v>
      </c>
      <c r="G259" s="4">
        <v>0</v>
      </c>
      <c r="H259" s="4">
        <v>0</v>
      </c>
      <c r="I259" s="9">
        <v>1</v>
      </c>
      <c r="J259" s="9">
        <v>1</v>
      </c>
      <c r="K259" s="6" t="s">
        <v>1016</v>
      </c>
      <c r="L259" s="4" t="s">
        <v>18</v>
      </c>
      <c r="M259" s="4" t="s">
        <v>18</v>
      </c>
      <c r="N259" s="4" t="s">
        <v>1020</v>
      </c>
      <c r="O259" s="4" t="s">
        <v>1005</v>
      </c>
      <c r="P259" s="5" t="s">
        <v>15</v>
      </c>
      <c r="Q259" s="4" t="s">
        <v>278</v>
      </c>
      <c r="R259" s="3" t="s">
        <v>0</v>
      </c>
      <c r="S259" s="3" t="s">
        <v>18</v>
      </c>
      <c r="T259" s="3" t="s">
        <v>0</v>
      </c>
      <c r="U259" s="3" t="s">
        <v>0</v>
      </c>
      <c r="V259" s="3" t="s">
        <v>253</v>
      </c>
    </row>
    <row r="260" spans="1:22">
      <c r="A260" s="9">
        <f t="shared" ref="A260:A323" si="4">A259+1</f>
        <v>90258</v>
      </c>
      <c r="B260" s="9" t="s">
        <v>14</v>
      </c>
      <c r="C260" s="9">
        <v>5</v>
      </c>
      <c r="D260" s="3" t="s">
        <v>995</v>
      </c>
      <c r="E260" s="8">
        <v>32</v>
      </c>
      <c r="F260" s="4" t="s">
        <v>16</v>
      </c>
      <c r="G260" s="4">
        <v>0</v>
      </c>
      <c r="H260" s="4">
        <v>0</v>
      </c>
      <c r="I260" s="9">
        <v>1</v>
      </c>
      <c r="J260" s="9">
        <v>1</v>
      </c>
      <c r="K260" s="6" t="s">
        <v>1010</v>
      </c>
      <c r="L260" s="4" t="s">
        <v>32</v>
      </c>
      <c r="M260" s="4" t="s">
        <v>247</v>
      </c>
      <c r="N260" s="4" t="s">
        <v>1019</v>
      </c>
      <c r="O260" s="4" t="s">
        <v>312</v>
      </c>
      <c r="P260" s="5" t="s">
        <v>54</v>
      </c>
      <c r="Q260" s="4" t="s">
        <v>278</v>
      </c>
      <c r="R260" s="3" t="s">
        <v>0</v>
      </c>
      <c r="S260" s="3" t="s">
        <v>32</v>
      </c>
      <c r="T260" s="3" t="s">
        <v>32</v>
      </c>
      <c r="U260" s="3" t="s">
        <v>0</v>
      </c>
      <c r="V260" s="3" t="s">
        <v>32</v>
      </c>
    </row>
    <row r="261" spans="1:22">
      <c r="A261" s="9">
        <f t="shared" si="4"/>
        <v>90259</v>
      </c>
      <c r="B261" s="9" t="s">
        <v>26</v>
      </c>
      <c r="C261" s="9">
        <v>5</v>
      </c>
      <c r="D261" s="3" t="s">
        <v>995</v>
      </c>
      <c r="E261" s="8">
        <v>32</v>
      </c>
      <c r="F261" s="4" t="s">
        <v>301</v>
      </c>
      <c r="G261" s="4">
        <v>0</v>
      </c>
      <c r="H261" s="4">
        <v>0</v>
      </c>
      <c r="I261" s="9">
        <v>1</v>
      </c>
      <c r="J261" s="9">
        <v>1</v>
      </c>
      <c r="K261" s="6" t="s">
        <v>1014</v>
      </c>
      <c r="L261" s="4" t="s">
        <v>253</v>
      </c>
      <c r="M261" s="4" t="s">
        <v>985</v>
      </c>
      <c r="N261" s="4" t="s">
        <v>1018</v>
      </c>
      <c r="O261" s="4" t="s">
        <v>1005</v>
      </c>
      <c r="P261" s="5" t="s">
        <v>15</v>
      </c>
      <c r="Q261" s="4" t="s">
        <v>278</v>
      </c>
      <c r="R261" s="3" t="s">
        <v>0</v>
      </c>
      <c r="S261" s="3" t="s">
        <v>18</v>
      </c>
      <c r="T261" s="3" t="s">
        <v>0</v>
      </c>
      <c r="U261" s="3" t="s">
        <v>985</v>
      </c>
      <c r="V261" s="3" t="s">
        <v>18</v>
      </c>
    </row>
    <row r="262" spans="1:22">
      <c r="A262" s="9">
        <f t="shared" si="4"/>
        <v>90260</v>
      </c>
      <c r="B262" s="14" t="s">
        <v>1012</v>
      </c>
      <c r="C262" s="9">
        <v>5</v>
      </c>
      <c r="D262" s="3" t="s">
        <v>998</v>
      </c>
      <c r="E262" s="8">
        <v>32</v>
      </c>
      <c r="F262" s="4" t="s">
        <v>25</v>
      </c>
      <c r="G262" s="4">
        <v>0</v>
      </c>
      <c r="H262" s="4">
        <v>0</v>
      </c>
      <c r="I262" s="9">
        <v>1</v>
      </c>
      <c r="J262" s="9">
        <v>1</v>
      </c>
      <c r="K262" s="6" t="s">
        <v>922</v>
      </c>
      <c r="L262" s="4" t="s">
        <v>0</v>
      </c>
      <c r="M262" s="4" t="s">
        <v>0</v>
      </c>
      <c r="N262" s="4" t="s">
        <v>427</v>
      </c>
      <c r="O262" s="4" t="s">
        <v>993</v>
      </c>
      <c r="P262" s="5" t="s">
        <v>70</v>
      </c>
      <c r="Q262" s="4" t="s">
        <v>278</v>
      </c>
      <c r="R262" s="3">
        <v>32</v>
      </c>
      <c r="S262" s="3">
        <f>R262/180</f>
        <v>0.17777777777777778</v>
      </c>
      <c r="T262" s="3">
        <v>100728</v>
      </c>
      <c r="U262" s="3">
        <v>1.22</v>
      </c>
      <c r="V262" s="3">
        <v>0.18</v>
      </c>
    </row>
    <row r="263" spans="1:22">
      <c r="A263" s="9">
        <f t="shared" si="4"/>
        <v>90261</v>
      </c>
      <c r="B263" s="9" t="s">
        <v>707</v>
      </c>
      <c r="C263" s="9">
        <v>5</v>
      </c>
      <c r="D263" s="3" t="s">
        <v>995</v>
      </c>
      <c r="E263" s="8">
        <v>34</v>
      </c>
      <c r="F263" s="4" t="s">
        <v>701</v>
      </c>
      <c r="G263" s="4">
        <v>0</v>
      </c>
      <c r="H263" s="4">
        <v>0</v>
      </c>
      <c r="I263" s="9">
        <v>1</v>
      </c>
      <c r="J263" s="9">
        <v>1</v>
      </c>
      <c r="K263" s="6" t="s">
        <v>1008</v>
      </c>
      <c r="L263" s="4" t="s">
        <v>18</v>
      </c>
      <c r="M263" s="4" t="s">
        <v>18</v>
      </c>
      <c r="N263" s="4" t="s">
        <v>18</v>
      </c>
      <c r="O263" s="4" t="s">
        <v>1005</v>
      </c>
      <c r="P263" s="5" t="s">
        <v>70</v>
      </c>
      <c r="Q263" s="4" t="s">
        <v>278</v>
      </c>
      <c r="R263" s="3" t="s">
        <v>0</v>
      </c>
      <c r="S263" s="3" t="s">
        <v>18</v>
      </c>
      <c r="T263" s="3" t="s">
        <v>32</v>
      </c>
      <c r="U263" s="3" t="s">
        <v>32</v>
      </c>
      <c r="V263" s="3" t="s">
        <v>32</v>
      </c>
    </row>
    <row r="264" spans="1:22">
      <c r="A264" s="9">
        <f t="shared" si="4"/>
        <v>90262</v>
      </c>
      <c r="B264" s="9" t="s">
        <v>1017</v>
      </c>
      <c r="C264" s="9">
        <v>5</v>
      </c>
      <c r="D264" s="3" t="s">
        <v>995</v>
      </c>
      <c r="E264" s="8">
        <v>34</v>
      </c>
      <c r="F264" s="4" t="s">
        <v>213</v>
      </c>
      <c r="G264" s="4">
        <v>0</v>
      </c>
      <c r="H264" s="4">
        <v>0</v>
      </c>
      <c r="I264" s="9">
        <v>1</v>
      </c>
      <c r="J264" s="9">
        <v>1</v>
      </c>
      <c r="K264" s="6" t="s">
        <v>1016</v>
      </c>
      <c r="L264" s="4" t="s">
        <v>18</v>
      </c>
      <c r="M264" s="4" t="s">
        <v>32</v>
      </c>
      <c r="N264" s="4" t="s">
        <v>1015</v>
      </c>
      <c r="O264" s="4" t="s">
        <v>1005</v>
      </c>
      <c r="P264" s="5" t="s">
        <v>54</v>
      </c>
      <c r="Q264" s="4" t="s">
        <v>278</v>
      </c>
      <c r="R264" s="3" t="s">
        <v>18</v>
      </c>
      <c r="S264" s="3" t="s">
        <v>18</v>
      </c>
      <c r="T264" s="3" t="s">
        <v>18</v>
      </c>
      <c r="U264" s="3" t="s">
        <v>18</v>
      </c>
      <c r="V264" s="3" t="s">
        <v>18</v>
      </c>
    </row>
    <row r="265" spans="1:22">
      <c r="A265" s="9">
        <f t="shared" si="4"/>
        <v>90263</v>
      </c>
      <c r="B265" s="9" t="s">
        <v>707</v>
      </c>
      <c r="C265" s="9">
        <v>5</v>
      </c>
      <c r="D265" s="3" t="s">
        <v>992</v>
      </c>
      <c r="E265" s="8">
        <v>34</v>
      </c>
      <c r="F265" s="4" t="s">
        <v>25</v>
      </c>
      <c r="G265" s="4">
        <v>0</v>
      </c>
      <c r="H265" s="4">
        <v>0</v>
      </c>
      <c r="I265" s="9">
        <v>1</v>
      </c>
      <c r="J265" s="9">
        <v>1</v>
      </c>
      <c r="K265" s="6" t="s">
        <v>1006</v>
      </c>
      <c r="L265" s="4" t="s">
        <v>221</v>
      </c>
      <c r="M265" s="4" t="s">
        <v>18</v>
      </c>
      <c r="N265" s="4" t="s">
        <v>1015</v>
      </c>
      <c r="O265" s="4" t="s">
        <v>1007</v>
      </c>
      <c r="P265" s="5" t="s">
        <v>222</v>
      </c>
      <c r="Q265" s="4" t="s">
        <v>278</v>
      </c>
      <c r="R265" s="3" t="s">
        <v>18</v>
      </c>
      <c r="S265" s="3" t="s">
        <v>221</v>
      </c>
      <c r="T265" s="3" t="s">
        <v>32</v>
      </c>
      <c r="U265" s="3" t="s">
        <v>221</v>
      </c>
      <c r="V265" s="3" t="s">
        <v>18</v>
      </c>
    </row>
    <row r="266" spans="1:22">
      <c r="A266" s="9">
        <f t="shared" si="4"/>
        <v>90264</v>
      </c>
      <c r="B266" s="9" t="s">
        <v>26</v>
      </c>
      <c r="C266" s="9">
        <v>5</v>
      </c>
      <c r="D266" s="3" t="s">
        <v>995</v>
      </c>
      <c r="E266" s="8">
        <v>34</v>
      </c>
      <c r="F266" s="4" t="s">
        <v>213</v>
      </c>
      <c r="G266" s="4">
        <v>0</v>
      </c>
      <c r="H266" s="4">
        <v>0</v>
      </c>
      <c r="I266" s="9">
        <v>1</v>
      </c>
      <c r="J266" s="9">
        <v>1</v>
      </c>
      <c r="K266" s="6" t="s">
        <v>1014</v>
      </c>
      <c r="L266" s="4" t="s">
        <v>221</v>
      </c>
      <c r="M266" s="4" t="s">
        <v>221</v>
      </c>
      <c r="N266" s="4" t="s">
        <v>1009</v>
      </c>
      <c r="O266" s="4" t="s">
        <v>919</v>
      </c>
      <c r="P266" s="5" t="s">
        <v>1013</v>
      </c>
      <c r="Q266" s="4" t="s">
        <v>278</v>
      </c>
      <c r="R266" s="3" t="s">
        <v>18</v>
      </c>
      <c r="S266" s="3" t="s">
        <v>18</v>
      </c>
      <c r="T266" s="3" t="s">
        <v>18</v>
      </c>
      <c r="U266" s="3" t="s">
        <v>221</v>
      </c>
      <c r="V266" s="3" t="s">
        <v>32</v>
      </c>
    </row>
    <row r="267" spans="1:22">
      <c r="A267" s="9">
        <f t="shared" si="4"/>
        <v>90265</v>
      </c>
      <c r="B267" s="14" t="s">
        <v>1012</v>
      </c>
      <c r="C267" s="9">
        <v>5</v>
      </c>
      <c r="D267" s="3" t="s">
        <v>995</v>
      </c>
      <c r="E267" s="8">
        <v>34</v>
      </c>
      <c r="F267" s="4" t="s">
        <v>1011</v>
      </c>
      <c r="G267" s="4">
        <v>0</v>
      </c>
      <c r="H267" s="4">
        <v>0</v>
      </c>
      <c r="I267" s="9">
        <v>1</v>
      </c>
      <c r="J267" s="9">
        <v>1</v>
      </c>
      <c r="K267" s="6" t="s">
        <v>1010</v>
      </c>
      <c r="L267" s="4" t="s">
        <v>985</v>
      </c>
      <c r="M267" s="4" t="s">
        <v>18</v>
      </c>
      <c r="N267" s="4" t="s">
        <v>1009</v>
      </c>
      <c r="O267" s="4" t="s">
        <v>1005</v>
      </c>
      <c r="P267" s="5" t="s">
        <v>255</v>
      </c>
      <c r="Q267" s="4" t="s">
        <v>278</v>
      </c>
      <c r="R267" s="3">
        <v>30</v>
      </c>
      <c r="S267" s="3">
        <f>R267/180</f>
        <v>0.16666666666666666</v>
      </c>
      <c r="T267" s="3">
        <v>101418</v>
      </c>
      <c r="U267" s="3">
        <v>1.47</v>
      </c>
      <c r="V267" s="3">
        <v>0.13</v>
      </c>
    </row>
    <row r="268" spans="1:22">
      <c r="A268" s="9">
        <f t="shared" si="4"/>
        <v>90266</v>
      </c>
      <c r="B268" s="9" t="s">
        <v>707</v>
      </c>
      <c r="C268" s="9">
        <v>5</v>
      </c>
      <c r="D268" s="3" t="s">
        <v>995</v>
      </c>
      <c r="E268" s="8">
        <v>35</v>
      </c>
      <c r="F268" s="4" t="s">
        <v>213</v>
      </c>
      <c r="G268" s="4">
        <v>1.01</v>
      </c>
      <c r="H268" s="4">
        <v>0</v>
      </c>
      <c r="I268" s="9">
        <v>10</v>
      </c>
      <c r="J268" s="9">
        <v>10</v>
      </c>
      <c r="K268" s="6" t="s">
        <v>1008</v>
      </c>
      <c r="L268" s="4" t="s">
        <v>32</v>
      </c>
      <c r="M268" s="4" t="s">
        <v>18</v>
      </c>
      <c r="N268" s="4" t="s">
        <v>18</v>
      </c>
      <c r="O268" s="4" t="s">
        <v>1007</v>
      </c>
      <c r="P268" s="5" t="s">
        <v>222</v>
      </c>
      <c r="Q268" s="4" t="s">
        <v>278</v>
      </c>
      <c r="R268" s="3" t="s">
        <v>18</v>
      </c>
      <c r="S268" s="3" t="s">
        <v>265</v>
      </c>
      <c r="T268" s="3" t="s">
        <v>221</v>
      </c>
      <c r="U268" s="3" t="s">
        <v>985</v>
      </c>
      <c r="V268" s="3" t="s">
        <v>18</v>
      </c>
    </row>
    <row r="269" spans="1:22">
      <c r="A269" s="9">
        <f t="shared" si="4"/>
        <v>90267</v>
      </c>
      <c r="B269" s="9" t="s">
        <v>26</v>
      </c>
      <c r="C269" s="9">
        <v>5</v>
      </c>
      <c r="D269" s="3" t="s">
        <v>996</v>
      </c>
      <c r="E269" s="8">
        <v>35</v>
      </c>
      <c r="F269" s="4" t="s">
        <v>38</v>
      </c>
      <c r="G269" s="4">
        <v>1.01</v>
      </c>
      <c r="H269" s="4">
        <v>0</v>
      </c>
      <c r="I269" s="9">
        <v>10</v>
      </c>
      <c r="J269" s="9">
        <v>10</v>
      </c>
      <c r="K269" s="6" t="s">
        <v>1006</v>
      </c>
      <c r="L269" s="4" t="s">
        <v>265</v>
      </c>
      <c r="M269" s="4" t="s">
        <v>221</v>
      </c>
      <c r="N269" s="4" t="s">
        <v>18</v>
      </c>
      <c r="O269" s="4" t="s">
        <v>1005</v>
      </c>
      <c r="P269" s="5" t="s">
        <v>70</v>
      </c>
      <c r="Q269" s="4" t="s">
        <v>278</v>
      </c>
      <c r="R269" s="3" t="s">
        <v>265</v>
      </c>
      <c r="S269" s="3" t="s">
        <v>18</v>
      </c>
      <c r="T269" s="3" t="s">
        <v>32</v>
      </c>
      <c r="U269" s="3" t="s">
        <v>32</v>
      </c>
      <c r="V269" s="3" t="s">
        <v>247</v>
      </c>
    </row>
    <row r="270" spans="1:22">
      <c r="A270" s="9">
        <f t="shared" si="4"/>
        <v>90268</v>
      </c>
      <c r="B270" s="9" t="s">
        <v>26</v>
      </c>
      <c r="C270" s="9">
        <v>5</v>
      </c>
      <c r="D270" s="3" t="s">
        <v>998</v>
      </c>
      <c r="E270" s="8">
        <v>43</v>
      </c>
      <c r="F270" s="4" t="s">
        <v>1004</v>
      </c>
      <c r="G270" s="4">
        <v>0</v>
      </c>
      <c r="H270" s="4">
        <v>0</v>
      </c>
      <c r="I270" s="9">
        <v>1</v>
      </c>
      <c r="J270" s="9">
        <v>1</v>
      </c>
      <c r="K270" s="6" t="s">
        <v>982</v>
      </c>
      <c r="L270" s="4" t="s">
        <v>18</v>
      </c>
      <c r="M270" s="4" t="s">
        <v>221</v>
      </c>
      <c r="N270" s="4" t="s">
        <v>985</v>
      </c>
      <c r="O270" s="4" t="s">
        <v>919</v>
      </c>
      <c r="P270" s="5" t="s">
        <v>70</v>
      </c>
      <c r="Q270" s="4" t="s">
        <v>278</v>
      </c>
      <c r="R270" s="3" t="s">
        <v>32</v>
      </c>
      <c r="S270" s="3" t="s">
        <v>18</v>
      </c>
      <c r="T270" s="3" t="s">
        <v>18</v>
      </c>
      <c r="U270" s="3" t="s">
        <v>247</v>
      </c>
      <c r="V270" s="3" t="s">
        <v>32</v>
      </c>
    </row>
    <row r="271" spans="1:22">
      <c r="A271" s="9">
        <f t="shared" si="4"/>
        <v>90269</v>
      </c>
      <c r="B271" s="9" t="s">
        <v>26</v>
      </c>
      <c r="C271" s="9">
        <v>5</v>
      </c>
      <c r="D271" s="3" t="s">
        <v>995</v>
      </c>
      <c r="E271" s="8">
        <v>54</v>
      </c>
      <c r="F271" s="4" t="s">
        <v>701</v>
      </c>
      <c r="G271" s="4">
        <v>0</v>
      </c>
      <c r="H271" s="4">
        <v>0</v>
      </c>
      <c r="I271" s="9">
        <v>1</v>
      </c>
      <c r="J271" s="9">
        <v>1</v>
      </c>
      <c r="K271" s="6" t="s">
        <v>1003</v>
      </c>
      <c r="L271" s="4" t="s">
        <v>985</v>
      </c>
      <c r="M271" s="4" t="s">
        <v>985</v>
      </c>
      <c r="N271" s="4" t="s">
        <v>221</v>
      </c>
      <c r="O271" s="4" t="s">
        <v>1002</v>
      </c>
      <c r="P271" s="5" t="s">
        <v>986</v>
      </c>
      <c r="Q271" s="4" t="s">
        <v>278</v>
      </c>
      <c r="R271" s="3" t="s">
        <v>164</v>
      </c>
      <c r="S271" s="3" t="s">
        <v>164</v>
      </c>
      <c r="T271" s="3" t="s">
        <v>19</v>
      </c>
      <c r="U271" s="3" t="s">
        <v>18</v>
      </c>
      <c r="V271" s="3" t="s">
        <v>221</v>
      </c>
    </row>
    <row r="272" spans="1:22">
      <c r="A272" s="9">
        <f t="shared" si="4"/>
        <v>90270</v>
      </c>
      <c r="B272" s="9" t="s">
        <v>707</v>
      </c>
      <c r="C272" s="9">
        <v>5</v>
      </c>
      <c r="D272" s="3" t="s">
        <v>995</v>
      </c>
      <c r="E272" s="8">
        <v>54</v>
      </c>
      <c r="F272" s="4" t="s">
        <v>213</v>
      </c>
      <c r="G272" s="4">
        <v>0</v>
      </c>
      <c r="H272" s="4">
        <v>0</v>
      </c>
      <c r="I272" s="9">
        <v>1</v>
      </c>
      <c r="J272" s="9">
        <v>1</v>
      </c>
      <c r="K272" s="6" t="s">
        <v>1001</v>
      </c>
      <c r="L272" s="4" t="s">
        <v>18</v>
      </c>
      <c r="M272" s="4" t="s">
        <v>32</v>
      </c>
      <c r="N272" s="4" t="s">
        <v>32</v>
      </c>
      <c r="O272" s="4" t="s">
        <v>1000</v>
      </c>
      <c r="P272" s="5" t="s">
        <v>61</v>
      </c>
      <c r="Q272" s="4" t="s">
        <v>278</v>
      </c>
      <c r="R272" s="3" t="s">
        <v>164</v>
      </c>
      <c r="S272" s="3" t="s">
        <v>18</v>
      </c>
      <c r="T272" s="3" t="s">
        <v>18</v>
      </c>
      <c r="U272" s="3" t="s">
        <v>18</v>
      </c>
      <c r="V272" s="3" t="s">
        <v>253</v>
      </c>
    </row>
    <row r="273" spans="1:22">
      <c r="A273" s="9">
        <f t="shared" si="4"/>
        <v>90271</v>
      </c>
      <c r="B273" s="14" t="s">
        <v>999</v>
      </c>
      <c r="C273" s="9">
        <v>5</v>
      </c>
      <c r="D273" s="3" t="s">
        <v>998</v>
      </c>
      <c r="E273" s="8">
        <v>54</v>
      </c>
      <c r="F273" s="4" t="s">
        <v>25</v>
      </c>
      <c r="G273" s="4">
        <v>0</v>
      </c>
      <c r="H273" s="4">
        <v>0</v>
      </c>
      <c r="I273" s="9">
        <v>1</v>
      </c>
      <c r="J273" s="9">
        <v>1</v>
      </c>
      <c r="K273" s="6" t="s">
        <v>997</v>
      </c>
      <c r="L273" s="4" t="s">
        <v>164</v>
      </c>
      <c r="M273" s="4" t="s">
        <v>18</v>
      </c>
      <c r="N273" s="4" t="s">
        <v>265</v>
      </c>
      <c r="O273" s="4" t="s">
        <v>854</v>
      </c>
      <c r="P273" s="5" t="s">
        <v>986</v>
      </c>
      <c r="Q273" s="4" t="s">
        <v>278</v>
      </c>
      <c r="R273" s="3">
        <v>51</v>
      </c>
      <c r="S273" s="3">
        <f>R273/180</f>
        <v>0.28333333333333333</v>
      </c>
      <c r="T273" s="3">
        <v>105248</v>
      </c>
      <c r="U273" s="3">
        <v>2.02</v>
      </c>
      <c r="V273" s="3">
        <v>7.0000000000000007E-2</v>
      </c>
    </row>
    <row r="274" spans="1:22">
      <c r="A274" s="9">
        <f t="shared" si="4"/>
        <v>90272</v>
      </c>
      <c r="B274" s="9" t="s">
        <v>264</v>
      </c>
      <c r="C274" s="9">
        <v>5</v>
      </c>
      <c r="D274" s="3" t="s">
        <v>996</v>
      </c>
      <c r="E274" s="8">
        <v>56</v>
      </c>
      <c r="F274" s="4" t="s">
        <v>760</v>
      </c>
      <c r="G274" s="4">
        <v>0</v>
      </c>
      <c r="H274" s="4">
        <v>0</v>
      </c>
      <c r="I274" s="9">
        <v>1</v>
      </c>
      <c r="J274" s="9">
        <v>1</v>
      </c>
      <c r="K274" s="6" t="s">
        <v>994</v>
      </c>
      <c r="L274" s="4" t="s">
        <v>18</v>
      </c>
      <c r="M274" s="4" t="s">
        <v>985</v>
      </c>
      <c r="N274" s="4" t="s">
        <v>19</v>
      </c>
      <c r="O274" s="4" t="s">
        <v>980</v>
      </c>
      <c r="P274" s="5" t="s">
        <v>255</v>
      </c>
      <c r="Q274" s="4" t="s">
        <v>278</v>
      </c>
      <c r="R274" s="3" t="s">
        <v>32</v>
      </c>
      <c r="S274" s="3" t="s">
        <v>247</v>
      </c>
      <c r="T274" s="3" t="s">
        <v>18</v>
      </c>
      <c r="U274" s="3" t="s">
        <v>247</v>
      </c>
      <c r="V274" s="3" t="s">
        <v>265</v>
      </c>
    </row>
    <row r="275" spans="1:22">
      <c r="A275" s="9">
        <f t="shared" si="4"/>
        <v>90273</v>
      </c>
      <c r="B275" s="9" t="s">
        <v>26</v>
      </c>
      <c r="C275" s="9">
        <v>5</v>
      </c>
      <c r="D275" s="3" t="s">
        <v>995</v>
      </c>
      <c r="E275" s="8">
        <v>56</v>
      </c>
      <c r="F275" s="4" t="s">
        <v>213</v>
      </c>
      <c r="G275" s="4">
        <v>0</v>
      </c>
      <c r="H275" s="4">
        <v>0</v>
      </c>
      <c r="I275" s="9">
        <v>1</v>
      </c>
      <c r="J275" s="9">
        <v>1</v>
      </c>
      <c r="K275" s="6" t="s">
        <v>994</v>
      </c>
      <c r="L275" s="4" t="s">
        <v>18</v>
      </c>
      <c r="M275" s="4" t="s">
        <v>265</v>
      </c>
      <c r="N275" s="4" t="s">
        <v>32</v>
      </c>
      <c r="O275" s="4" t="s">
        <v>993</v>
      </c>
      <c r="P275" s="5" t="s">
        <v>222</v>
      </c>
      <c r="Q275" s="4" t="s">
        <v>278</v>
      </c>
      <c r="R275" s="3" t="s">
        <v>247</v>
      </c>
      <c r="S275" s="3" t="s">
        <v>0</v>
      </c>
      <c r="T275" s="3" t="s">
        <v>164</v>
      </c>
      <c r="U275" s="3" t="s">
        <v>18</v>
      </c>
      <c r="V275" s="3" t="s">
        <v>265</v>
      </c>
    </row>
    <row r="276" spans="1:22">
      <c r="A276" s="9">
        <f t="shared" si="4"/>
        <v>90274</v>
      </c>
      <c r="B276" s="9" t="s">
        <v>26</v>
      </c>
      <c r="C276" s="9">
        <v>5</v>
      </c>
      <c r="D276" s="3" t="s">
        <v>992</v>
      </c>
      <c r="E276" s="8">
        <v>56</v>
      </c>
      <c r="F276" s="4" t="s">
        <v>991</v>
      </c>
      <c r="G276" s="4">
        <v>0</v>
      </c>
      <c r="H276" s="4">
        <v>0</v>
      </c>
      <c r="I276" s="9">
        <v>1</v>
      </c>
      <c r="J276" s="9">
        <v>1</v>
      </c>
      <c r="K276" s="6" t="s">
        <v>990</v>
      </c>
      <c r="L276" s="4" t="s">
        <v>265</v>
      </c>
      <c r="M276" s="4" t="s">
        <v>18</v>
      </c>
      <c r="N276" s="4" t="s">
        <v>32</v>
      </c>
      <c r="O276" s="4" t="s">
        <v>980</v>
      </c>
      <c r="P276" s="5" t="s">
        <v>54</v>
      </c>
      <c r="Q276" s="4" t="s">
        <v>278</v>
      </c>
      <c r="R276" s="3" t="s">
        <v>18</v>
      </c>
      <c r="S276" s="3" t="s">
        <v>32</v>
      </c>
      <c r="T276" s="3" t="s">
        <v>247</v>
      </c>
      <c r="U276" s="3" t="s">
        <v>18</v>
      </c>
      <c r="V276" s="3" t="s">
        <v>32</v>
      </c>
    </row>
    <row r="277" spans="1:22">
      <c r="A277" s="9">
        <f t="shared" si="4"/>
        <v>90275</v>
      </c>
      <c r="B277" s="9" t="s">
        <v>707</v>
      </c>
      <c r="C277" s="9">
        <v>5</v>
      </c>
      <c r="D277" s="3" t="s">
        <v>989</v>
      </c>
      <c r="E277" s="8">
        <v>61</v>
      </c>
      <c r="F277" s="4" t="s">
        <v>983</v>
      </c>
      <c r="G277" s="4">
        <v>0</v>
      </c>
      <c r="H277" s="4">
        <v>0</v>
      </c>
      <c r="I277" s="9">
        <v>1</v>
      </c>
      <c r="J277" s="9">
        <v>1</v>
      </c>
      <c r="K277" s="6" t="s">
        <v>988</v>
      </c>
      <c r="L277" s="4" t="s">
        <v>18</v>
      </c>
      <c r="M277" s="4" t="s">
        <v>18</v>
      </c>
      <c r="N277" s="4" t="s">
        <v>18</v>
      </c>
      <c r="O277" s="4" t="s">
        <v>987</v>
      </c>
      <c r="P277" s="5" t="s">
        <v>986</v>
      </c>
      <c r="Q277" s="4" t="s">
        <v>278</v>
      </c>
      <c r="R277" s="3" t="s">
        <v>985</v>
      </c>
      <c r="S277" s="3" t="s">
        <v>18</v>
      </c>
      <c r="T277" s="3" t="s">
        <v>18</v>
      </c>
      <c r="U277" s="3" t="s">
        <v>18</v>
      </c>
      <c r="V277" s="3" t="s">
        <v>985</v>
      </c>
    </row>
    <row r="278" spans="1:22">
      <c r="A278" s="9">
        <f t="shared" si="4"/>
        <v>90276</v>
      </c>
      <c r="B278" s="9" t="s">
        <v>984</v>
      </c>
      <c r="C278" s="9">
        <v>5</v>
      </c>
      <c r="D278" s="3" t="s">
        <v>688</v>
      </c>
      <c r="E278" s="8">
        <v>12</v>
      </c>
      <c r="F278" s="4" t="s">
        <v>983</v>
      </c>
      <c r="G278" s="4">
        <v>1.1000000000000001</v>
      </c>
      <c r="H278" s="4">
        <v>0</v>
      </c>
      <c r="I278" s="9">
        <v>10</v>
      </c>
      <c r="J278" s="9">
        <v>10</v>
      </c>
      <c r="K278" s="6" t="s">
        <v>982</v>
      </c>
      <c r="L278" s="4" t="s">
        <v>981</v>
      </c>
      <c r="M278" s="4" t="s">
        <v>32</v>
      </c>
      <c r="N278" s="4" t="s">
        <v>18</v>
      </c>
      <c r="O278" s="4" t="s">
        <v>980</v>
      </c>
      <c r="P278" s="5" t="s">
        <v>237</v>
      </c>
      <c r="Q278" s="4" t="s">
        <v>278</v>
      </c>
      <c r="R278" s="3" t="s">
        <v>221</v>
      </c>
      <c r="S278" s="3" t="s">
        <v>247</v>
      </c>
      <c r="T278" s="3" t="s">
        <v>18</v>
      </c>
      <c r="U278" s="3" t="s">
        <v>18</v>
      </c>
      <c r="V278" s="3" t="s">
        <v>32</v>
      </c>
    </row>
    <row r="279" spans="1:22">
      <c r="A279" s="9">
        <f t="shared" si="4"/>
        <v>90277</v>
      </c>
      <c r="B279" s="9" t="s">
        <v>14</v>
      </c>
      <c r="C279" s="9">
        <v>5</v>
      </c>
      <c r="D279" s="3" t="s">
        <v>633</v>
      </c>
      <c r="E279" s="8">
        <v>12</v>
      </c>
      <c r="F279" s="4" t="s">
        <v>301</v>
      </c>
      <c r="G279" s="4">
        <v>1.1000000000000001</v>
      </c>
      <c r="H279" s="4">
        <v>0</v>
      </c>
      <c r="I279" s="9">
        <v>10</v>
      </c>
      <c r="J279" s="9">
        <v>10</v>
      </c>
      <c r="K279" s="6" t="s">
        <v>366</v>
      </c>
      <c r="L279" s="4" t="s">
        <v>978</v>
      </c>
      <c r="M279" s="4" t="s">
        <v>979</v>
      </c>
      <c r="N279" s="4" t="s">
        <v>0</v>
      </c>
      <c r="O279" s="4" t="s">
        <v>312</v>
      </c>
      <c r="P279" s="5" t="s">
        <v>15</v>
      </c>
      <c r="Q279" s="4" t="s">
        <v>278</v>
      </c>
      <c r="R279" s="3" t="s">
        <v>0</v>
      </c>
      <c r="S279" s="3" t="s">
        <v>0</v>
      </c>
      <c r="T279" s="3" t="s">
        <v>0</v>
      </c>
      <c r="U279" s="3" t="s">
        <v>0</v>
      </c>
      <c r="V279" s="3" t="s">
        <v>0</v>
      </c>
    </row>
    <row r="280" spans="1:22">
      <c r="A280" s="9">
        <f t="shared" si="4"/>
        <v>90278</v>
      </c>
      <c r="B280" s="9" t="s">
        <v>14</v>
      </c>
      <c r="C280" s="9">
        <v>5</v>
      </c>
      <c r="D280" s="3" t="s">
        <v>633</v>
      </c>
      <c r="E280" s="8">
        <v>12</v>
      </c>
      <c r="F280" s="4" t="s">
        <v>16</v>
      </c>
      <c r="G280" s="4">
        <v>1.1000000000000001</v>
      </c>
      <c r="H280" s="4">
        <v>0</v>
      </c>
      <c r="I280" s="9">
        <v>10</v>
      </c>
      <c r="J280" s="9">
        <v>10</v>
      </c>
      <c r="K280" s="6" t="s">
        <v>366</v>
      </c>
      <c r="L280" s="4" t="s">
        <v>978</v>
      </c>
      <c r="M280" s="4" t="s">
        <v>979</v>
      </c>
      <c r="N280" s="4" t="s">
        <v>0</v>
      </c>
      <c r="O280" s="4" t="s">
        <v>312</v>
      </c>
      <c r="P280" s="5" t="s">
        <v>15</v>
      </c>
      <c r="Q280" s="4" t="s">
        <v>278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</row>
    <row r="281" spans="1:22">
      <c r="A281" s="9">
        <f t="shared" si="4"/>
        <v>90279</v>
      </c>
      <c r="B281" s="9" t="s">
        <v>14</v>
      </c>
      <c r="C281" s="9">
        <v>5</v>
      </c>
      <c r="D281" s="3" t="s">
        <v>633</v>
      </c>
      <c r="E281" s="8">
        <v>12</v>
      </c>
      <c r="F281" s="4" t="s">
        <v>301</v>
      </c>
      <c r="G281" s="4">
        <v>1.1000000000000001</v>
      </c>
      <c r="H281" s="4">
        <v>0</v>
      </c>
      <c r="I281" s="9">
        <v>10</v>
      </c>
      <c r="J281" s="9">
        <v>10</v>
      </c>
      <c r="K281" s="6" t="s">
        <v>366</v>
      </c>
      <c r="L281" s="4" t="s">
        <v>978</v>
      </c>
      <c r="M281" s="4" t="s">
        <v>0</v>
      </c>
      <c r="N281" s="4" t="s">
        <v>419</v>
      </c>
      <c r="O281" s="4" t="s">
        <v>312</v>
      </c>
      <c r="P281" s="5" t="s">
        <v>15</v>
      </c>
      <c r="Q281" s="4" t="s">
        <v>278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</row>
    <row r="282" spans="1:22">
      <c r="A282" s="9">
        <f t="shared" si="4"/>
        <v>90280</v>
      </c>
      <c r="B282" s="9" t="s">
        <v>14</v>
      </c>
      <c r="C282" s="9">
        <v>5</v>
      </c>
      <c r="D282" s="3" t="s">
        <v>633</v>
      </c>
      <c r="E282" s="8">
        <v>12</v>
      </c>
      <c r="F282" s="4" t="s">
        <v>16</v>
      </c>
      <c r="G282" s="4">
        <v>1.1000000000000001</v>
      </c>
      <c r="H282" s="4">
        <v>0</v>
      </c>
      <c r="I282" s="9">
        <v>10</v>
      </c>
      <c r="J282" s="9">
        <v>10</v>
      </c>
      <c r="K282" s="6" t="s">
        <v>366</v>
      </c>
      <c r="L282" s="4" t="s">
        <v>978</v>
      </c>
      <c r="M282" s="4" t="s">
        <v>0</v>
      </c>
      <c r="N282" s="4" t="s">
        <v>419</v>
      </c>
      <c r="O282" s="4" t="s">
        <v>312</v>
      </c>
      <c r="P282" s="5" t="s">
        <v>15</v>
      </c>
      <c r="Q282" s="4" t="s">
        <v>278</v>
      </c>
      <c r="R282" s="3" t="s">
        <v>0</v>
      </c>
      <c r="S282" s="3" t="s">
        <v>0</v>
      </c>
      <c r="T282" s="3" t="s">
        <v>0</v>
      </c>
      <c r="U282" s="3" t="s">
        <v>0</v>
      </c>
      <c r="V282" s="3" t="s">
        <v>0</v>
      </c>
    </row>
    <row r="283" spans="1:22">
      <c r="A283" s="9">
        <f t="shared" si="4"/>
        <v>90281</v>
      </c>
      <c r="B283" s="9" t="s">
        <v>49</v>
      </c>
      <c r="C283" s="9">
        <v>5</v>
      </c>
      <c r="D283" s="3" t="s">
        <v>682</v>
      </c>
      <c r="E283" s="8">
        <v>12</v>
      </c>
      <c r="F283" s="4" t="s">
        <v>760</v>
      </c>
      <c r="G283" s="4">
        <v>0</v>
      </c>
      <c r="H283" s="4">
        <v>0</v>
      </c>
      <c r="I283" s="9">
        <v>1</v>
      </c>
      <c r="J283" s="9">
        <v>1</v>
      </c>
      <c r="K283" s="6" t="s">
        <v>977</v>
      </c>
      <c r="L283" s="4" t="s">
        <v>19</v>
      </c>
      <c r="M283" s="4" t="s">
        <v>19</v>
      </c>
      <c r="N283" s="4" t="s">
        <v>19</v>
      </c>
      <c r="O283" s="4" t="s">
        <v>973</v>
      </c>
      <c r="P283" s="5" t="s">
        <v>865</v>
      </c>
      <c r="Q283" s="4" t="s">
        <v>278</v>
      </c>
      <c r="R283" s="3" t="s">
        <v>19</v>
      </c>
      <c r="S283" s="3" t="s">
        <v>19</v>
      </c>
      <c r="T283" s="3" t="s">
        <v>19</v>
      </c>
      <c r="U283" s="3" t="s">
        <v>19</v>
      </c>
      <c r="V283" s="3" t="s">
        <v>19</v>
      </c>
    </row>
    <row r="284" spans="1:22">
      <c r="A284" s="9">
        <f t="shared" si="4"/>
        <v>90282</v>
      </c>
      <c r="B284" s="9" t="s">
        <v>864</v>
      </c>
      <c r="C284" s="9">
        <v>5</v>
      </c>
      <c r="D284" s="3" t="s">
        <v>951</v>
      </c>
      <c r="E284" s="8">
        <v>12</v>
      </c>
      <c r="F284" s="4" t="s">
        <v>965</v>
      </c>
      <c r="G284" s="4">
        <v>0</v>
      </c>
      <c r="H284" s="4">
        <v>0</v>
      </c>
      <c r="I284" s="9">
        <v>1</v>
      </c>
      <c r="J284" s="9">
        <v>1</v>
      </c>
      <c r="K284" s="6" t="s">
        <v>943</v>
      </c>
      <c r="L284" s="4" t="s">
        <v>774</v>
      </c>
      <c r="M284" s="4" t="s">
        <v>774</v>
      </c>
      <c r="N284" s="4" t="s">
        <v>19</v>
      </c>
      <c r="O284" s="4" t="s">
        <v>941</v>
      </c>
      <c r="P284" s="5" t="s">
        <v>865</v>
      </c>
      <c r="Q284" s="4" t="s">
        <v>278</v>
      </c>
      <c r="R284" s="3" t="s">
        <v>774</v>
      </c>
      <c r="S284" s="3" t="s">
        <v>19</v>
      </c>
      <c r="T284" s="3" t="s">
        <v>774</v>
      </c>
      <c r="U284" s="3" t="s">
        <v>774</v>
      </c>
      <c r="V284" s="3" t="s">
        <v>19</v>
      </c>
    </row>
    <row r="285" spans="1:22">
      <c r="A285" s="9">
        <f t="shared" si="4"/>
        <v>90283</v>
      </c>
      <c r="B285" s="9" t="s">
        <v>976</v>
      </c>
      <c r="C285" s="9">
        <v>5</v>
      </c>
      <c r="D285" s="3" t="s">
        <v>682</v>
      </c>
      <c r="E285" s="8">
        <v>12</v>
      </c>
      <c r="F285" s="4" t="s">
        <v>965</v>
      </c>
      <c r="G285" s="4">
        <v>0</v>
      </c>
      <c r="H285" s="4">
        <v>0</v>
      </c>
      <c r="I285" s="9">
        <v>1</v>
      </c>
      <c r="J285" s="9">
        <v>1</v>
      </c>
      <c r="K285" s="6" t="s">
        <v>943</v>
      </c>
      <c r="L285" s="4" t="s">
        <v>969</v>
      </c>
      <c r="M285" s="4" t="s">
        <v>774</v>
      </c>
      <c r="N285" s="4" t="s">
        <v>971</v>
      </c>
      <c r="O285" s="4" t="s">
        <v>941</v>
      </c>
      <c r="P285" s="5" t="s">
        <v>61</v>
      </c>
      <c r="Q285" s="4" t="s">
        <v>278</v>
      </c>
      <c r="R285" s="3" t="s">
        <v>774</v>
      </c>
      <c r="S285" s="3" t="s">
        <v>774</v>
      </c>
      <c r="T285" s="3" t="s">
        <v>774</v>
      </c>
      <c r="U285" s="3" t="s">
        <v>971</v>
      </c>
      <c r="V285" s="3" t="s">
        <v>774</v>
      </c>
    </row>
    <row r="286" spans="1:22">
      <c r="A286" s="9">
        <f t="shared" si="4"/>
        <v>90284</v>
      </c>
      <c r="B286" s="9" t="s">
        <v>976</v>
      </c>
      <c r="C286" s="9">
        <v>5</v>
      </c>
      <c r="D286" s="3" t="s">
        <v>951</v>
      </c>
      <c r="E286" s="8">
        <v>12</v>
      </c>
      <c r="F286" s="4" t="s">
        <v>736</v>
      </c>
      <c r="G286" s="4">
        <v>0</v>
      </c>
      <c r="H286" s="4">
        <v>0</v>
      </c>
      <c r="I286" s="9">
        <v>1</v>
      </c>
      <c r="J286" s="9">
        <v>1</v>
      </c>
      <c r="K286" s="6" t="s">
        <v>914</v>
      </c>
      <c r="L286" s="4" t="s">
        <v>969</v>
      </c>
      <c r="M286" s="4" t="s">
        <v>774</v>
      </c>
      <c r="N286" s="4" t="s">
        <v>975</v>
      </c>
      <c r="O286" s="4" t="s">
        <v>973</v>
      </c>
      <c r="P286" s="5" t="s">
        <v>865</v>
      </c>
      <c r="Q286" s="4" t="s">
        <v>278</v>
      </c>
      <c r="R286" s="3" t="s">
        <v>774</v>
      </c>
      <c r="S286" s="3" t="s">
        <v>774</v>
      </c>
      <c r="T286" s="3" t="s">
        <v>971</v>
      </c>
      <c r="U286" s="3" t="s">
        <v>774</v>
      </c>
      <c r="V286" s="3" t="s">
        <v>774</v>
      </c>
    </row>
    <row r="287" spans="1:22">
      <c r="A287" s="9">
        <f t="shared" si="4"/>
        <v>90285</v>
      </c>
      <c r="B287" s="9" t="s">
        <v>864</v>
      </c>
      <c r="C287" s="9">
        <v>5</v>
      </c>
      <c r="D287" s="3" t="s">
        <v>951</v>
      </c>
      <c r="E287" s="8">
        <v>12</v>
      </c>
      <c r="F287" s="4" t="s">
        <v>736</v>
      </c>
      <c r="G287" s="4">
        <v>0</v>
      </c>
      <c r="H287" s="4">
        <v>0</v>
      </c>
      <c r="I287" s="9">
        <v>1</v>
      </c>
      <c r="J287" s="9">
        <v>1</v>
      </c>
      <c r="K287" s="6" t="s">
        <v>943</v>
      </c>
      <c r="L287" s="4" t="s">
        <v>969</v>
      </c>
      <c r="M287" s="4" t="s">
        <v>774</v>
      </c>
      <c r="N287" s="4" t="s">
        <v>974</v>
      </c>
      <c r="O287" s="4" t="s">
        <v>973</v>
      </c>
      <c r="P287" s="5" t="s">
        <v>972</v>
      </c>
      <c r="Q287" s="4" t="s">
        <v>278</v>
      </c>
      <c r="R287" s="3" t="s">
        <v>774</v>
      </c>
      <c r="S287" s="3" t="s">
        <v>19</v>
      </c>
      <c r="T287" s="3" t="s">
        <v>971</v>
      </c>
      <c r="U287" s="3" t="s">
        <v>774</v>
      </c>
      <c r="V287" s="3" t="s">
        <v>971</v>
      </c>
    </row>
    <row r="288" spans="1:22">
      <c r="A288" s="9">
        <f t="shared" si="4"/>
        <v>90286</v>
      </c>
      <c r="B288" s="9" t="s">
        <v>864</v>
      </c>
      <c r="C288" s="9">
        <v>5</v>
      </c>
      <c r="D288" s="3" t="s">
        <v>682</v>
      </c>
      <c r="E288" s="8">
        <v>12</v>
      </c>
      <c r="F288" s="4" t="s">
        <v>775</v>
      </c>
      <c r="G288" s="4">
        <v>0</v>
      </c>
      <c r="H288" s="4">
        <v>0</v>
      </c>
      <c r="I288" s="9">
        <v>1</v>
      </c>
      <c r="J288" s="9">
        <v>1</v>
      </c>
      <c r="K288" s="6" t="s">
        <v>943</v>
      </c>
      <c r="L288" s="4" t="s">
        <v>969</v>
      </c>
      <c r="M288" s="4" t="s">
        <v>970</v>
      </c>
      <c r="N288" s="4" t="s">
        <v>967</v>
      </c>
      <c r="O288" s="4" t="s">
        <v>941</v>
      </c>
      <c r="P288" s="5" t="s">
        <v>865</v>
      </c>
      <c r="Q288" s="4" t="s">
        <v>278</v>
      </c>
      <c r="R288" s="3" t="s">
        <v>774</v>
      </c>
      <c r="S288" s="3" t="s">
        <v>774</v>
      </c>
      <c r="T288" s="3" t="s">
        <v>774</v>
      </c>
      <c r="U288" s="3" t="s">
        <v>774</v>
      </c>
      <c r="V288" s="3" t="s">
        <v>774</v>
      </c>
    </row>
    <row r="289" spans="1:22">
      <c r="A289" s="9">
        <f t="shared" si="4"/>
        <v>90287</v>
      </c>
      <c r="B289" s="9" t="s">
        <v>864</v>
      </c>
      <c r="C289" s="9">
        <v>5</v>
      </c>
      <c r="D289" s="3" t="s">
        <v>951</v>
      </c>
      <c r="E289" s="8">
        <v>12</v>
      </c>
      <c r="F289" s="4" t="s">
        <v>883</v>
      </c>
      <c r="G289" s="4">
        <v>0</v>
      </c>
      <c r="H289" s="4">
        <v>0</v>
      </c>
      <c r="I289" s="9">
        <v>1</v>
      </c>
      <c r="J289" s="9">
        <v>1</v>
      </c>
      <c r="K289" s="6" t="s">
        <v>943</v>
      </c>
      <c r="L289" s="4" t="s">
        <v>969</v>
      </c>
      <c r="M289" s="4" t="s">
        <v>968</v>
      </c>
      <c r="N289" s="4" t="s">
        <v>967</v>
      </c>
      <c r="O289" s="4" t="s">
        <v>966</v>
      </c>
      <c r="P289" s="5" t="s">
        <v>865</v>
      </c>
      <c r="Q289" s="4" t="s">
        <v>278</v>
      </c>
      <c r="R289" s="3" t="s">
        <v>940</v>
      </c>
      <c r="S289" s="3" t="s">
        <v>774</v>
      </c>
      <c r="T289" s="3" t="s">
        <v>774</v>
      </c>
      <c r="U289" s="3" t="s">
        <v>940</v>
      </c>
      <c r="V289" s="3" t="s">
        <v>774</v>
      </c>
    </row>
    <row r="290" spans="1:22">
      <c r="A290" s="9">
        <f t="shared" si="4"/>
        <v>90288</v>
      </c>
      <c r="B290" s="9" t="s">
        <v>953</v>
      </c>
      <c r="C290" s="9">
        <v>5</v>
      </c>
      <c r="D290" s="3" t="s">
        <v>951</v>
      </c>
      <c r="E290" s="8">
        <v>12</v>
      </c>
      <c r="F290" s="4" t="s">
        <v>965</v>
      </c>
      <c r="G290" s="4">
        <v>1.05</v>
      </c>
      <c r="H290" s="4">
        <v>0</v>
      </c>
      <c r="I290" s="9">
        <v>10</v>
      </c>
      <c r="J290" s="9">
        <v>10</v>
      </c>
      <c r="K290" s="6" t="s">
        <v>961</v>
      </c>
      <c r="L290" s="4" t="s">
        <v>964</v>
      </c>
      <c r="M290" s="4" t="s">
        <v>748</v>
      </c>
      <c r="N290" s="4" t="s">
        <v>748</v>
      </c>
      <c r="O290" s="4" t="s">
        <v>947</v>
      </c>
      <c r="P290" s="5" t="s">
        <v>759</v>
      </c>
      <c r="Q290" s="4" t="s">
        <v>278</v>
      </c>
      <c r="R290" s="3" t="s">
        <v>940</v>
      </c>
      <c r="S290" s="3" t="s">
        <v>940</v>
      </c>
      <c r="T290" s="3" t="s">
        <v>748</v>
      </c>
      <c r="U290" s="3" t="s">
        <v>940</v>
      </c>
      <c r="V290" s="3" t="s">
        <v>940</v>
      </c>
    </row>
    <row r="291" spans="1:22">
      <c r="A291" s="9">
        <f t="shared" si="4"/>
        <v>90289</v>
      </c>
      <c r="B291" s="9" t="s">
        <v>963</v>
      </c>
      <c r="C291" s="9">
        <v>5</v>
      </c>
      <c r="D291" s="3" t="s">
        <v>903</v>
      </c>
      <c r="E291" s="8">
        <v>12</v>
      </c>
      <c r="F291" s="4" t="s">
        <v>804</v>
      </c>
      <c r="G291" s="4">
        <v>1.05</v>
      </c>
      <c r="H291" s="4">
        <v>0</v>
      </c>
      <c r="I291" s="9">
        <v>10</v>
      </c>
      <c r="J291" s="9">
        <v>10</v>
      </c>
      <c r="K291" s="6" t="s">
        <v>949</v>
      </c>
      <c r="L291" s="4" t="s">
        <v>945</v>
      </c>
      <c r="M291" s="4" t="s">
        <v>748</v>
      </c>
      <c r="N291" s="4" t="s">
        <v>959</v>
      </c>
      <c r="O291" s="4" t="s">
        <v>958</v>
      </c>
      <c r="P291" s="5" t="s">
        <v>957</v>
      </c>
      <c r="Q291" s="4" t="s">
        <v>278</v>
      </c>
      <c r="R291" s="3" t="s">
        <v>748</v>
      </c>
      <c r="S291" s="3" t="s">
        <v>774</v>
      </c>
      <c r="T291" s="3" t="s">
        <v>748</v>
      </c>
      <c r="U291" s="3" t="s">
        <v>940</v>
      </c>
      <c r="V291" s="3" t="s">
        <v>748</v>
      </c>
    </row>
    <row r="292" spans="1:22">
      <c r="A292" s="9">
        <f t="shared" si="4"/>
        <v>90290</v>
      </c>
      <c r="B292" s="9" t="s">
        <v>963</v>
      </c>
      <c r="C292" s="9">
        <v>5</v>
      </c>
      <c r="D292" s="3" t="s">
        <v>903</v>
      </c>
      <c r="E292" s="8">
        <v>12</v>
      </c>
      <c r="F292" s="4" t="s">
        <v>962</v>
      </c>
      <c r="G292" s="4">
        <v>1.05</v>
      </c>
      <c r="H292" s="4">
        <v>0</v>
      </c>
      <c r="I292" s="9">
        <v>10</v>
      </c>
      <c r="J292" s="9">
        <v>10</v>
      </c>
      <c r="K292" s="6" t="s">
        <v>961</v>
      </c>
      <c r="L292" s="4" t="s">
        <v>774</v>
      </c>
      <c r="M292" s="4" t="s">
        <v>960</v>
      </c>
      <c r="N292" s="4" t="s">
        <v>959</v>
      </c>
      <c r="O292" s="4" t="s">
        <v>958</v>
      </c>
      <c r="P292" s="5" t="s">
        <v>957</v>
      </c>
      <c r="Q292" s="4" t="s">
        <v>278</v>
      </c>
      <c r="R292" s="3" t="s">
        <v>945</v>
      </c>
      <c r="S292" s="3" t="s">
        <v>940</v>
      </c>
      <c r="T292" s="3" t="s">
        <v>748</v>
      </c>
      <c r="U292" s="3" t="s">
        <v>945</v>
      </c>
      <c r="V292" s="3" t="s">
        <v>774</v>
      </c>
    </row>
    <row r="293" spans="1:22">
      <c r="A293" s="9">
        <f t="shared" si="4"/>
        <v>90291</v>
      </c>
      <c r="B293" s="9" t="s">
        <v>864</v>
      </c>
      <c r="C293" s="9">
        <v>5</v>
      </c>
      <c r="D293" s="3" t="s">
        <v>956</v>
      </c>
      <c r="E293" s="8">
        <v>12</v>
      </c>
      <c r="F293" s="4" t="s">
        <v>883</v>
      </c>
      <c r="G293" s="4">
        <v>1.05</v>
      </c>
      <c r="H293" s="4">
        <v>0</v>
      </c>
      <c r="I293" s="9">
        <v>10</v>
      </c>
      <c r="J293" s="9">
        <v>10</v>
      </c>
      <c r="K293" s="6" t="s">
        <v>949</v>
      </c>
      <c r="L293" s="4" t="s">
        <v>774</v>
      </c>
      <c r="M293" s="4" t="s">
        <v>955</v>
      </c>
      <c r="N293" s="4" t="s">
        <v>954</v>
      </c>
      <c r="O293" s="4" t="s">
        <v>947</v>
      </c>
      <c r="P293" s="5" t="s">
        <v>759</v>
      </c>
      <c r="Q293" s="4" t="s">
        <v>278</v>
      </c>
      <c r="R293" s="3" t="s">
        <v>945</v>
      </c>
      <c r="S293" s="3" t="s">
        <v>940</v>
      </c>
      <c r="T293" s="3" t="s">
        <v>945</v>
      </c>
      <c r="U293" s="3" t="s">
        <v>945</v>
      </c>
      <c r="V293" s="3" t="s">
        <v>748</v>
      </c>
    </row>
    <row r="294" spans="1:22">
      <c r="A294" s="9">
        <f t="shared" si="4"/>
        <v>90292</v>
      </c>
      <c r="B294" s="9" t="s">
        <v>953</v>
      </c>
      <c r="C294" s="9">
        <v>5</v>
      </c>
      <c r="D294" s="3" t="s">
        <v>944</v>
      </c>
      <c r="E294" s="8">
        <v>12</v>
      </c>
      <c r="F294" s="4" t="s">
        <v>804</v>
      </c>
      <c r="G294" s="4">
        <v>1.05</v>
      </c>
      <c r="H294" s="4">
        <v>0</v>
      </c>
      <c r="I294" s="9">
        <v>10</v>
      </c>
      <c r="J294" s="9">
        <v>10</v>
      </c>
      <c r="K294" s="6" t="s">
        <v>949</v>
      </c>
      <c r="L294" s="4" t="s">
        <v>774</v>
      </c>
      <c r="M294" s="4" t="s">
        <v>952</v>
      </c>
      <c r="N294" s="4" t="s">
        <v>427</v>
      </c>
      <c r="O294" s="4" t="s">
        <v>947</v>
      </c>
      <c r="P294" s="5" t="s">
        <v>946</v>
      </c>
      <c r="Q294" s="4" t="s">
        <v>278</v>
      </c>
      <c r="R294" s="3" t="s">
        <v>940</v>
      </c>
      <c r="S294" s="3" t="s">
        <v>748</v>
      </c>
      <c r="T294" s="3" t="s">
        <v>0</v>
      </c>
      <c r="U294" s="3" t="s">
        <v>0</v>
      </c>
      <c r="V294" s="3" t="s">
        <v>945</v>
      </c>
    </row>
    <row r="295" spans="1:22">
      <c r="A295" s="9">
        <f t="shared" si="4"/>
        <v>90293</v>
      </c>
      <c r="B295" s="9" t="s">
        <v>763</v>
      </c>
      <c r="C295" s="9">
        <v>5</v>
      </c>
      <c r="D295" s="3" t="s">
        <v>951</v>
      </c>
      <c r="E295" s="8">
        <v>12</v>
      </c>
      <c r="F295" s="4" t="s">
        <v>950</v>
      </c>
      <c r="G295" s="4">
        <v>1.05</v>
      </c>
      <c r="H295" s="4">
        <v>0</v>
      </c>
      <c r="I295" s="9">
        <v>10</v>
      </c>
      <c r="J295" s="9">
        <v>10</v>
      </c>
      <c r="K295" s="6" t="s">
        <v>949</v>
      </c>
      <c r="L295" s="4" t="s">
        <v>940</v>
      </c>
      <c r="M295" s="4" t="s">
        <v>948</v>
      </c>
      <c r="N295" s="4" t="s">
        <v>427</v>
      </c>
      <c r="O295" s="4" t="s">
        <v>947</v>
      </c>
      <c r="P295" s="5" t="s">
        <v>946</v>
      </c>
      <c r="Q295" s="4" t="s">
        <v>278</v>
      </c>
      <c r="R295" s="3" t="s">
        <v>748</v>
      </c>
      <c r="S295" s="3" t="s">
        <v>940</v>
      </c>
      <c r="T295" s="3" t="s">
        <v>940</v>
      </c>
      <c r="U295" s="3" t="s">
        <v>945</v>
      </c>
      <c r="V295" s="3" t="s">
        <v>940</v>
      </c>
    </row>
    <row r="296" spans="1:22">
      <c r="A296" s="9">
        <f t="shared" si="4"/>
        <v>90294</v>
      </c>
      <c r="B296" s="9" t="s">
        <v>14</v>
      </c>
      <c r="C296" s="9">
        <v>5</v>
      </c>
      <c r="D296" s="3" t="s">
        <v>944</v>
      </c>
      <c r="E296" s="8">
        <v>12</v>
      </c>
      <c r="F296" s="4" t="s">
        <v>301</v>
      </c>
      <c r="G296" s="4">
        <v>1.1000000000000001</v>
      </c>
      <c r="H296" s="4">
        <v>0</v>
      </c>
      <c r="I296" s="9">
        <v>50</v>
      </c>
      <c r="J296" s="9">
        <v>50</v>
      </c>
      <c r="K296" s="6" t="s">
        <v>943</v>
      </c>
      <c r="L296" s="4" t="s">
        <v>0</v>
      </c>
      <c r="M296" s="4" t="s">
        <v>748</v>
      </c>
      <c r="N296" s="4" t="s">
        <v>444</v>
      </c>
      <c r="O296" s="4" t="s">
        <v>312</v>
      </c>
      <c r="P296" s="5" t="s">
        <v>15</v>
      </c>
      <c r="Q296" s="4" t="s">
        <v>278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</row>
    <row r="297" spans="1:22">
      <c r="A297" s="9">
        <f t="shared" si="4"/>
        <v>90295</v>
      </c>
      <c r="B297" s="9" t="s">
        <v>14</v>
      </c>
      <c r="C297" s="9">
        <v>5</v>
      </c>
      <c r="D297" s="3" t="s">
        <v>633</v>
      </c>
      <c r="E297" s="8">
        <v>12</v>
      </c>
      <c r="F297" s="4" t="s">
        <v>16</v>
      </c>
      <c r="G297" s="4">
        <v>1.1000000000000001</v>
      </c>
      <c r="H297" s="4">
        <v>0</v>
      </c>
      <c r="I297" s="9">
        <v>50</v>
      </c>
      <c r="J297" s="9">
        <v>50</v>
      </c>
      <c r="K297" s="6" t="s">
        <v>366</v>
      </c>
      <c r="L297" s="4" t="s">
        <v>0</v>
      </c>
      <c r="M297" s="4" t="s">
        <v>940</v>
      </c>
      <c r="N297" s="4" t="s">
        <v>942</v>
      </c>
      <c r="O297" s="4" t="s">
        <v>941</v>
      </c>
      <c r="P297" s="5" t="s">
        <v>15</v>
      </c>
      <c r="Q297" s="4" t="s">
        <v>278</v>
      </c>
      <c r="R297" s="3" t="s">
        <v>0</v>
      </c>
      <c r="S297" s="3" t="s">
        <v>748</v>
      </c>
      <c r="T297" s="3" t="s">
        <v>940</v>
      </c>
      <c r="U297" s="3" t="s">
        <v>0</v>
      </c>
      <c r="V297" s="3" t="s">
        <v>774</v>
      </c>
    </row>
    <row r="298" spans="1:22">
      <c r="A298" s="9">
        <f t="shared" si="4"/>
        <v>90296</v>
      </c>
      <c r="B298" s="9" t="s">
        <v>14</v>
      </c>
      <c r="C298" s="9">
        <v>5</v>
      </c>
      <c r="D298" s="3" t="s">
        <v>633</v>
      </c>
      <c r="E298" s="8">
        <v>12</v>
      </c>
      <c r="F298" s="4" t="s">
        <v>301</v>
      </c>
      <c r="G298" s="4">
        <v>1.1000000000000001</v>
      </c>
      <c r="H298" s="4">
        <v>0</v>
      </c>
      <c r="I298" s="9">
        <v>10</v>
      </c>
      <c r="J298" s="9">
        <v>10</v>
      </c>
      <c r="K298" s="6" t="s">
        <v>366</v>
      </c>
      <c r="L298" s="4" t="s">
        <v>0</v>
      </c>
      <c r="M298" s="4" t="s">
        <v>0</v>
      </c>
      <c r="N298" s="4" t="s">
        <v>419</v>
      </c>
      <c r="O298" s="4" t="s">
        <v>312</v>
      </c>
      <c r="P298" s="5" t="s">
        <v>15</v>
      </c>
      <c r="Q298" s="4" t="s">
        <v>278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</row>
    <row r="299" spans="1:22">
      <c r="A299" s="9">
        <f t="shared" si="4"/>
        <v>90297</v>
      </c>
      <c r="B299" s="9" t="s">
        <v>935</v>
      </c>
      <c r="C299" s="9">
        <v>5</v>
      </c>
      <c r="D299" s="3" t="s">
        <v>633</v>
      </c>
      <c r="E299" s="8">
        <v>12</v>
      </c>
      <c r="F299" s="4" t="s">
        <v>936</v>
      </c>
      <c r="G299" s="4">
        <v>1.1000000000000001</v>
      </c>
      <c r="H299" s="4">
        <v>0</v>
      </c>
      <c r="I299" s="9">
        <v>10</v>
      </c>
      <c r="J299" s="9">
        <v>10</v>
      </c>
      <c r="K299" s="6" t="s">
        <v>366</v>
      </c>
      <c r="L299" s="4" t="s">
        <v>0</v>
      </c>
      <c r="M299" s="4" t="s">
        <v>939</v>
      </c>
      <c r="N299" s="4" t="s">
        <v>419</v>
      </c>
      <c r="O299" s="4" t="s">
        <v>924</v>
      </c>
      <c r="P299" s="5" t="s">
        <v>15</v>
      </c>
      <c r="Q299" s="4" t="s">
        <v>278</v>
      </c>
      <c r="R299" s="3" t="s">
        <v>0</v>
      </c>
      <c r="S299" s="3" t="s">
        <v>930</v>
      </c>
      <c r="T299" s="3" t="s">
        <v>0</v>
      </c>
      <c r="U299" s="3" t="s">
        <v>930</v>
      </c>
      <c r="V299" s="3" t="s">
        <v>0</v>
      </c>
    </row>
    <row r="300" spans="1:22">
      <c r="A300" s="9">
        <f t="shared" si="4"/>
        <v>90298</v>
      </c>
      <c r="B300" s="9" t="s">
        <v>14</v>
      </c>
      <c r="C300" s="9">
        <v>5</v>
      </c>
      <c r="D300" s="3" t="s">
        <v>633</v>
      </c>
      <c r="E300" s="8">
        <v>12</v>
      </c>
      <c r="F300" s="4" t="s">
        <v>16</v>
      </c>
      <c r="G300" s="4">
        <v>1.1000000000000001</v>
      </c>
      <c r="H300" s="4">
        <v>0</v>
      </c>
      <c r="I300" s="9">
        <v>10</v>
      </c>
      <c r="J300" s="9">
        <v>10</v>
      </c>
      <c r="K300" s="6" t="s">
        <v>366</v>
      </c>
      <c r="L300" s="4" t="s">
        <v>0</v>
      </c>
      <c r="M300" s="4" t="s">
        <v>938</v>
      </c>
      <c r="N300" s="4" t="s">
        <v>419</v>
      </c>
      <c r="O300" s="4" t="s">
        <v>924</v>
      </c>
      <c r="P300" s="5" t="s">
        <v>15</v>
      </c>
      <c r="Q300" s="4" t="s">
        <v>278</v>
      </c>
      <c r="R300" s="3" t="s">
        <v>0</v>
      </c>
      <c r="S300" s="3" t="s">
        <v>930</v>
      </c>
      <c r="T300" s="3" t="s">
        <v>0</v>
      </c>
      <c r="U300" s="3" t="s">
        <v>930</v>
      </c>
      <c r="V300" s="3" t="s">
        <v>0</v>
      </c>
    </row>
    <row r="301" spans="1:22">
      <c r="A301" s="9">
        <f t="shared" si="4"/>
        <v>90299</v>
      </c>
      <c r="B301" s="9" t="s">
        <v>14</v>
      </c>
      <c r="C301" s="9">
        <v>5</v>
      </c>
      <c r="D301" s="3" t="s">
        <v>633</v>
      </c>
      <c r="E301" s="8">
        <v>12</v>
      </c>
      <c r="F301" s="4" t="s">
        <v>301</v>
      </c>
      <c r="G301" s="4">
        <v>1.1000000000000001</v>
      </c>
      <c r="H301" s="4">
        <v>0</v>
      </c>
      <c r="I301" s="9">
        <v>10</v>
      </c>
      <c r="J301" s="9">
        <v>10</v>
      </c>
      <c r="K301" s="6" t="s">
        <v>366</v>
      </c>
      <c r="L301" s="4" t="s">
        <v>0</v>
      </c>
      <c r="M301" s="4" t="s">
        <v>937</v>
      </c>
      <c r="N301" s="4" t="s">
        <v>419</v>
      </c>
      <c r="O301" s="4" t="s">
        <v>312</v>
      </c>
      <c r="P301" s="5" t="s">
        <v>933</v>
      </c>
      <c r="Q301" s="4" t="s">
        <v>278</v>
      </c>
      <c r="R301" s="3" t="s">
        <v>0</v>
      </c>
      <c r="S301" s="3" t="s">
        <v>0</v>
      </c>
      <c r="T301" s="3" t="s">
        <v>0</v>
      </c>
      <c r="U301" s="3" t="s">
        <v>930</v>
      </c>
      <c r="V301" s="3" t="s">
        <v>930</v>
      </c>
    </row>
    <row r="302" spans="1:22">
      <c r="A302" s="9">
        <f t="shared" si="4"/>
        <v>90300</v>
      </c>
      <c r="B302" s="9" t="s">
        <v>935</v>
      </c>
      <c r="C302" s="9">
        <v>5</v>
      </c>
      <c r="D302" s="3" t="s">
        <v>633</v>
      </c>
      <c r="E302" s="8">
        <v>12</v>
      </c>
      <c r="F302" s="4" t="s">
        <v>16</v>
      </c>
      <c r="G302" s="4">
        <v>1.1000000000000001</v>
      </c>
      <c r="H302" s="4">
        <v>0</v>
      </c>
      <c r="I302" s="9">
        <v>10</v>
      </c>
      <c r="J302" s="9">
        <v>10</v>
      </c>
      <c r="K302" s="6" t="s">
        <v>366</v>
      </c>
      <c r="L302" s="4" t="s">
        <v>930</v>
      </c>
      <c r="M302" s="4" t="s">
        <v>937</v>
      </c>
      <c r="N302" s="4" t="s">
        <v>419</v>
      </c>
      <c r="O302" s="4" t="s">
        <v>312</v>
      </c>
      <c r="P302" s="5" t="s">
        <v>15</v>
      </c>
      <c r="Q302" s="4" t="s">
        <v>278</v>
      </c>
      <c r="R302" s="3" t="s">
        <v>0</v>
      </c>
      <c r="S302" s="3" t="s">
        <v>0</v>
      </c>
      <c r="T302" s="3" t="s">
        <v>0</v>
      </c>
      <c r="U302" s="3" t="s">
        <v>930</v>
      </c>
      <c r="V302" s="3" t="s">
        <v>930</v>
      </c>
    </row>
    <row r="303" spans="1:22">
      <c r="A303" s="9">
        <f t="shared" si="4"/>
        <v>90301</v>
      </c>
      <c r="B303" s="9" t="s">
        <v>14</v>
      </c>
      <c r="C303" s="9">
        <v>5</v>
      </c>
      <c r="D303" s="3" t="s">
        <v>926</v>
      </c>
      <c r="E303" s="8">
        <v>12</v>
      </c>
      <c r="F303" s="4" t="s">
        <v>936</v>
      </c>
      <c r="G303" s="4">
        <v>1.1000000000000001</v>
      </c>
      <c r="H303" s="4">
        <v>0</v>
      </c>
      <c r="I303" s="9">
        <v>10</v>
      </c>
      <c r="J303" s="9">
        <v>10</v>
      </c>
      <c r="K303" s="6" t="s">
        <v>366</v>
      </c>
      <c r="L303" s="4" t="s">
        <v>0</v>
      </c>
      <c r="M303" s="4" t="s">
        <v>934</v>
      </c>
      <c r="N303" s="4" t="s">
        <v>932</v>
      </c>
      <c r="O303" s="4" t="s">
        <v>312</v>
      </c>
      <c r="P303" s="5" t="s">
        <v>15</v>
      </c>
      <c r="Q303" s="4" t="s">
        <v>278</v>
      </c>
      <c r="R303" s="3" t="s">
        <v>930</v>
      </c>
      <c r="S303" s="3" t="s">
        <v>0</v>
      </c>
      <c r="T303" s="3" t="s">
        <v>0</v>
      </c>
      <c r="U303" s="3" t="s">
        <v>0</v>
      </c>
      <c r="V303" s="3" t="s">
        <v>0</v>
      </c>
    </row>
    <row r="304" spans="1:22">
      <c r="A304" s="9">
        <f t="shared" si="4"/>
        <v>90302</v>
      </c>
      <c r="B304" s="9" t="s">
        <v>935</v>
      </c>
      <c r="C304" s="9">
        <v>5</v>
      </c>
      <c r="D304" s="3" t="s">
        <v>633</v>
      </c>
      <c r="E304" s="8">
        <v>12</v>
      </c>
      <c r="F304" s="4" t="s">
        <v>16</v>
      </c>
      <c r="G304" s="4">
        <v>1.1000000000000001</v>
      </c>
      <c r="H304" s="4">
        <v>0</v>
      </c>
      <c r="I304" s="9">
        <v>10</v>
      </c>
      <c r="J304" s="9">
        <v>10</v>
      </c>
      <c r="K304" s="6" t="s">
        <v>366</v>
      </c>
      <c r="L304" s="4" t="s">
        <v>930</v>
      </c>
      <c r="M304" s="4" t="s">
        <v>934</v>
      </c>
      <c r="N304" s="4" t="s">
        <v>419</v>
      </c>
      <c r="O304" s="4" t="s">
        <v>312</v>
      </c>
      <c r="P304" s="5" t="s">
        <v>933</v>
      </c>
      <c r="Q304" s="4" t="s">
        <v>278</v>
      </c>
      <c r="R304" s="3" t="s">
        <v>0</v>
      </c>
      <c r="S304" s="3" t="s">
        <v>0</v>
      </c>
      <c r="T304" s="3" t="s">
        <v>0</v>
      </c>
      <c r="U304" s="3" t="s">
        <v>930</v>
      </c>
      <c r="V304" s="3" t="s">
        <v>0</v>
      </c>
    </row>
    <row r="305" spans="1:22">
      <c r="A305" s="9">
        <f t="shared" si="4"/>
        <v>90303</v>
      </c>
      <c r="B305" s="9" t="s">
        <v>14</v>
      </c>
      <c r="C305" s="9">
        <v>5</v>
      </c>
      <c r="D305" s="3" t="s">
        <v>633</v>
      </c>
      <c r="E305" s="8">
        <v>12</v>
      </c>
      <c r="F305" s="4" t="s">
        <v>301</v>
      </c>
      <c r="G305" s="4">
        <v>1.1000000000000001</v>
      </c>
      <c r="H305" s="4">
        <v>0</v>
      </c>
      <c r="I305" s="9">
        <v>10</v>
      </c>
      <c r="J305" s="9">
        <v>10</v>
      </c>
      <c r="K305" s="6" t="s">
        <v>366</v>
      </c>
      <c r="L305" s="4" t="s">
        <v>0</v>
      </c>
      <c r="M305" s="4" t="s">
        <v>931</v>
      </c>
      <c r="N305" s="4" t="s">
        <v>932</v>
      </c>
      <c r="O305" s="4" t="s">
        <v>312</v>
      </c>
      <c r="P305" s="5" t="s">
        <v>15</v>
      </c>
      <c r="Q305" s="4" t="s">
        <v>278</v>
      </c>
      <c r="R305" s="3" t="s">
        <v>0</v>
      </c>
      <c r="S305" s="3" t="s">
        <v>0</v>
      </c>
      <c r="T305" s="3" t="s">
        <v>0</v>
      </c>
      <c r="U305" s="3" t="s">
        <v>0</v>
      </c>
      <c r="V305" s="3" t="s">
        <v>930</v>
      </c>
    </row>
    <row r="306" spans="1:22">
      <c r="A306" s="9">
        <f t="shared" si="4"/>
        <v>90304</v>
      </c>
      <c r="B306" s="9" t="s">
        <v>14</v>
      </c>
      <c r="C306" s="9">
        <v>5</v>
      </c>
      <c r="D306" s="3" t="s">
        <v>910</v>
      </c>
      <c r="E306" s="8">
        <v>12</v>
      </c>
      <c r="F306" s="4" t="s">
        <v>16</v>
      </c>
      <c r="G306" s="4">
        <v>1.1000000000000001</v>
      </c>
      <c r="H306" s="4">
        <v>0</v>
      </c>
      <c r="I306" s="9">
        <v>10</v>
      </c>
      <c r="J306" s="9">
        <v>10</v>
      </c>
      <c r="K306" s="6" t="s">
        <v>925</v>
      </c>
      <c r="L306" s="4" t="s">
        <v>0</v>
      </c>
      <c r="M306" s="4" t="s">
        <v>931</v>
      </c>
      <c r="N306" s="4" t="s">
        <v>419</v>
      </c>
      <c r="O306" s="4" t="s">
        <v>919</v>
      </c>
      <c r="P306" s="5" t="s">
        <v>15</v>
      </c>
      <c r="Q306" s="4" t="s">
        <v>278</v>
      </c>
      <c r="R306" s="3">
        <v>112</v>
      </c>
      <c r="S306" s="3">
        <f>R306/180</f>
        <v>0.62222222222222223</v>
      </c>
      <c r="T306" s="3">
        <v>101417</v>
      </c>
      <c r="U306" s="3">
        <v>1.1200000000000001</v>
      </c>
      <c r="V306" s="3">
        <v>0.3</v>
      </c>
    </row>
    <row r="307" spans="1:22">
      <c r="A307" s="9">
        <f t="shared" si="4"/>
        <v>90305</v>
      </c>
      <c r="B307" s="9" t="s">
        <v>14</v>
      </c>
      <c r="C307" s="9">
        <v>5</v>
      </c>
      <c r="D307" s="3" t="s">
        <v>633</v>
      </c>
      <c r="E307" s="8">
        <v>12</v>
      </c>
      <c r="F307" s="4" t="s">
        <v>301</v>
      </c>
      <c r="G307" s="4">
        <v>1.1000000000000001</v>
      </c>
      <c r="H307" s="4">
        <v>0</v>
      </c>
      <c r="I307" s="9">
        <v>10</v>
      </c>
      <c r="J307" s="9">
        <v>10</v>
      </c>
      <c r="K307" s="6" t="s">
        <v>366</v>
      </c>
      <c r="L307" s="4" t="s">
        <v>930</v>
      </c>
      <c r="M307" s="4" t="s">
        <v>916</v>
      </c>
      <c r="N307" s="4" t="s">
        <v>419</v>
      </c>
      <c r="O307" s="4" t="s">
        <v>312</v>
      </c>
      <c r="P307" s="5" t="s">
        <v>15</v>
      </c>
      <c r="Q307" s="4" t="s">
        <v>278</v>
      </c>
      <c r="R307" s="3" t="s">
        <v>0</v>
      </c>
      <c r="S307" s="3" t="s">
        <v>0</v>
      </c>
      <c r="T307" s="3" t="s">
        <v>0</v>
      </c>
      <c r="U307" s="3" t="s">
        <v>0</v>
      </c>
      <c r="V307" s="3" t="s">
        <v>0</v>
      </c>
    </row>
    <row r="308" spans="1:22">
      <c r="A308" s="9">
        <f t="shared" si="4"/>
        <v>90306</v>
      </c>
      <c r="B308" s="14" t="s">
        <v>929</v>
      </c>
      <c r="C308" s="9">
        <v>5</v>
      </c>
      <c r="D308" s="3" t="s">
        <v>633</v>
      </c>
      <c r="E308" s="8">
        <v>12</v>
      </c>
      <c r="F308" s="4" t="s">
        <v>928</v>
      </c>
      <c r="G308" s="4">
        <v>1.1000000000000001</v>
      </c>
      <c r="H308" s="4">
        <v>0</v>
      </c>
      <c r="I308" s="9">
        <v>10</v>
      </c>
      <c r="J308" s="9">
        <v>10</v>
      </c>
      <c r="K308" s="6" t="s">
        <v>366</v>
      </c>
      <c r="L308" s="4" t="s">
        <v>0</v>
      </c>
      <c r="M308" s="4" t="s">
        <v>916</v>
      </c>
      <c r="N308" s="4" t="s">
        <v>419</v>
      </c>
      <c r="O308" s="4" t="s">
        <v>312</v>
      </c>
      <c r="P308" s="5" t="s">
        <v>15</v>
      </c>
      <c r="Q308" s="4" t="s">
        <v>278</v>
      </c>
      <c r="R308" s="3">
        <v>80</v>
      </c>
      <c r="S308" s="3">
        <f>R308/180</f>
        <v>0.44444444444444442</v>
      </c>
      <c r="T308" s="3">
        <v>102038</v>
      </c>
      <c r="U308" s="3">
        <v>1.25</v>
      </c>
      <c r="V308" s="3">
        <v>0.34</v>
      </c>
    </row>
    <row r="309" spans="1:22">
      <c r="A309" s="9">
        <f t="shared" si="4"/>
        <v>90307</v>
      </c>
      <c r="B309" s="9" t="s">
        <v>707</v>
      </c>
      <c r="C309" s="9">
        <v>5</v>
      </c>
      <c r="D309" s="3" t="s">
        <v>633</v>
      </c>
      <c r="E309" s="8">
        <v>12</v>
      </c>
      <c r="F309" s="4" t="s">
        <v>301</v>
      </c>
      <c r="G309" s="4">
        <v>1.1000000000000001</v>
      </c>
      <c r="H309" s="4">
        <v>0</v>
      </c>
      <c r="I309" s="9">
        <v>50</v>
      </c>
      <c r="J309" s="9">
        <v>50</v>
      </c>
      <c r="K309" s="6" t="s">
        <v>927</v>
      </c>
      <c r="L309" s="4" t="s">
        <v>0</v>
      </c>
      <c r="M309" s="4" t="s">
        <v>916</v>
      </c>
      <c r="N309" s="4" t="s">
        <v>419</v>
      </c>
      <c r="O309" s="4" t="s">
        <v>312</v>
      </c>
      <c r="P309" s="5" t="s">
        <v>54</v>
      </c>
      <c r="Q309" s="4" t="s">
        <v>278</v>
      </c>
      <c r="R309" s="3" t="s">
        <v>32</v>
      </c>
      <c r="S309" s="3" t="s">
        <v>0</v>
      </c>
      <c r="T309" s="3" t="s">
        <v>0</v>
      </c>
      <c r="U309" s="3" t="s">
        <v>0</v>
      </c>
      <c r="V309" s="3" t="s">
        <v>0</v>
      </c>
    </row>
    <row r="310" spans="1:22">
      <c r="A310" s="9">
        <f t="shared" si="4"/>
        <v>90308</v>
      </c>
      <c r="B310" s="9" t="s">
        <v>14</v>
      </c>
      <c r="C310" s="9">
        <v>5</v>
      </c>
      <c r="D310" s="3" t="s">
        <v>633</v>
      </c>
      <c r="E310" s="8">
        <v>12</v>
      </c>
      <c r="F310" s="4" t="s">
        <v>16</v>
      </c>
      <c r="G310" s="4">
        <v>1.1000000000000001</v>
      </c>
      <c r="H310" s="4">
        <v>0</v>
      </c>
      <c r="I310" s="9">
        <v>50</v>
      </c>
      <c r="J310" s="9">
        <v>50</v>
      </c>
      <c r="K310" s="6" t="s">
        <v>925</v>
      </c>
      <c r="L310" s="4" t="s">
        <v>0</v>
      </c>
      <c r="M310" s="4" t="s">
        <v>916</v>
      </c>
      <c r="N310" s="4" t="s">
        <v>419</v>
      </c>
      <c r="O310" s="4" t="s">
        <v>312</v>
      </c>
      <c r="P310" s="5" t="s">
        <v>15</v>
      </c>
      <c r="Q310" s="4" t="s">
        <v>278</v>
      </c>
      <c r="R310" s="3">
        <v>221</v>
      </c>
      <c r="S310" s="3">
        <f>R310/180</f>
        <v>1.2277777777777779</v>
      </c>
      <c r="T310" s="3">
        <v>101630</v>
      </c>
      <c r="U310" s="3">
        <v>1.07</v>
      </c>
      <c r="V310" s="3">
        <v>0.31</v>
      </c>
    </row>
    <row r="311" spans="1:22">
      <c r="A311" s="9">
        <f t="shared" si="4"/>
        <v>90309</v>
      </c>
      <c r="B311" s="9" t="s">
        <v>14</v>
      </c>
      <c r="C311" s="9">
        <v>5</v>
      </c>
      <c r="D311" s="3" t="s">
        <v>926</v>
      </c>
      <c r="E311" s="8">
        <v>12</v>
      </c>
      <c r="F311" s="4" t="s">
        <v>301</v>
      </c>
      <c r="G311" s="4">
        <v>1.1000000000000001</v>
      </c>
      <c r="H311" s="4">
        <v>0</v>
      </c>
      <c r="I311" s="9">
        <v>50</v>
      </c>
      <c r="J311" s="9">
        <v>50</v>
      </c>
      <c r="K311" s="6" t="s">
        <v>925</v>
      </c>
      <c r="L311" s="4" t="s">
        <v>0</v>
      </c>
      <c r="M311" s="4" t="s">
        <v>0</v>
      </c>
      <c r="N311" s="4" t="s">
        <v>419</v>
      </c>
      <c r="O311" s="4" t="s">
        <v>924</v>
      </c>
      <c r="P311" s="5" t="s">
        <v>15</v>
      </c>
      <c r="Q311" s="4" t="s">
        <v>278</v>
      </c>
      <c r="R311" s="3" t="s">
        <v>0</v>
      </c>
      <c r="S311" s="3" t="s">
        <v>32</v>
      </c>
      <c r="T311" s="3" t="s">
        <v>0</v>
      </c>
      <c r="U311" s="3" t="s">
        <v>0</v>
      </c>
      <c r="V311" s="3" t="s">
        <v>0</v>
      </c>
    </row>
    <row r="312" spans="1:22">
      <c r="A312" s="9">
        <f t="shared" si="4"/>
        <v>90310</v>
      </c>
      <c r="B312" s="9" t="s">
        <v>14</v>
      </c>
      <c r="C312" s="9">
        <v>5</v>
      </c>
      <c r="D312" s="3" t="s">
        <v>633</v>
      </c>
      <c r="E312" s="8">
        <v>12</v>
      </c>
      <c r="F312" s="4" t="s">
        <v>314</v>
      </c>
      <c r="G312" s="4">
        <v>1.1000000000000001</v>
      </c>
      <c r="H312" s="4">
        <v>0</v>
      </c>
      <c r="I312" s="9">
        <v>10</v>
      </c>
      <c r="J312" s="9">
        <v>10</v>
      </c>
      <c r="K312" s="6" t="s">
        <v>922</v>
      </c>
      <c r="L312" s="4" t="s">
        <v>923</v>
      </c>
      <c r="M312" s="4" t="s">
        <v>0</v>
      </c>
      <c r="N312" s="4" t="s">
        <v>0</v>
      </c>
      <c r="O312" s="4" t="s">
        <v>924</v>
      </c>
      <c r="P312" s="5" t="s">
        <v>15</v>
      </c>
      <c r="Q312" s="4" t="s">
        <v>278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</row>
    <row r="313" spans="1:22">
      <c r="A313" s="9">
        <f t="shared" si="4"/>
        <v>90311</v>
      </c>
      <c r="B313" s="9" t="s">
        <v>14</v>
      </c>
      <c r="C313" s="9">
        <v>5</v>
      </c>
      <c r="D313" s="3" t="s">
        <v>633</v>
      </c>
      <c r="E313" s="8">
        <v>12</v>
      </c>
      <c r="F313" s="4" t="s">
        <v>301</v>
      </c>
      <c r="G313" s="4">
        <v>1.1000000000000001</v>
      </c>
      <c r="H313" s="4">
        <v>0</v>
      </c>
      <c r="I313" s="9">
        <v>10</v>
      </c>
      <c r="J313" s="9">
        <v>10</v>
      </c>
      <c r="K313" s="6" t="s">
        <v>922</v>
      </c>
      <c r="L313" s="4" t="s">
        <v>923</v>
      </c>
      <c r="M313" s="4" t="s">
        <v>0</v>
      </c>
      <c r="N313" s="4" t="s">
        <v>427</v>
      </c>
      <c r="O313" s="4" t="s">
        <v>312</v>
      </c>
      <c r="P313" s="5" t="s">
        <v>15</v>
      </c>
      <c r="Q313" s="4" t="s">
        <v>278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</row>
    <row r="314" spans="1:22">
      <c r="A314" s="9">
        <f t="shared" si="4"/>
        <v>90312</v>
      </c>
      <c r="B314" s="9" t="s">
        <v>14</v>
      </c>
      <c r="C314" s="9">
        <v>5</v>
      </c>
      <c r="D314" s="3" t="s">
        <v>633</v>
      </c>
      <c r="E314" s="8">
        <v>12</v>
      </c>
      <c r="F314" s="4" t="s">
        <v>16</v>
      </c>
      <c r="G314" s="4">
        <v>1.1000000000000001</v>
      </c>
      <c r="H314" s="4">
        <v>0</v>
      </c>
      <c r="I314" s="9">
        <v>10</v>
      </c>
      <c r="J314" s="9">
        <v>10</v>
      </c>
      <c r="K314" s="6" t="s">
        <v>922</v>
      </c>
      <c r="L314" s="4" t="s">
        <v>923</v>
      </c>
      <c r="M314" s="4" t="s">
        <v>0</v>
      </c>
      <c r="N314" s="4" t="s">
        <v>427</v>
      </c>
      <c r="O314" s="4" t="s">
        <v>312</v>
      </c>
      <c r="P314" s="5" t="s">
        <v>15</v>
      </c>
      <c r="Q314" s="4" t="s">
        <v>278</v>
      </c>
      <c r="R314" s="3" t="s">
        <v>0</v>
      </c>
      <c r="S314" s="3" t="s">
        <v>0</v>
      </c>
      <c r="T314" s="3" t="s">
        <v>0</v>
      </c>
      <c r="U314" s="3" t="s">
        <v>0</v>
      </c>
      <c r="V314" s="3" t="s">
        <v>0</v>
      </c>
    </row>
    <row r="315" spans="1:22">
      <c r="A315" s="9">
        <f t="shared" si="4"/>
        <v>90313</v>
      </c>
      <c r="B315" s="9" t="s">
        <v>14</v>
      </c>
      <c r="C315" s="9">
        <v>5</v>
      </c>
      <c r="D315" s="3" t="s">
        <v>633</v>
      </c>
      <c r="E315" s="8">
        <v>12</v>
      </c>
      <c r="F315" s="4" t="s">
        <v>314</v>
      </c>
      <c r="G315" s="4">
        <v>1.1000000000000001</v>
      </c>
      <c r="H315" s="4">
        <v>0</v>
      </c>
      <c r="I315" s="9">
        <v>10</v>
      </c>
      <c r="J315" s="9">
        <v>10</v>
      </c>
      <c r="K315" s="6" t="s">
        <v>922</v>
      </c>
      <c r="L315" s="4" t="s">
        <v>921</v>
      </c>
      <c r="M315" s="4" t="s">
        <v>0</v>
      </c>
      <c r="N315" s="4" t="s">
        <v>0</v>
      </c>
      <c r="O315" s="4" t="s">
        <v>312</v>
      </c>
      <c r="P315" s="5" t="s">
        <v>15</v>
      </c>
      <c r="Q315" s="4" t="s">
        <v>278</v>
      </c>
      <c r="R315" s="3" t="s">
        <v>0</v>
      </c>
      <c r="S315" s="3" t="s">
        <v>0</v>
      </c>
      <c r="T315" s="3" t="s">
        <v>0</v>
      </c>
      <c r="U315" s="3" t="s">
        <v>0</v>
      </c>
      <c r="V315" s="3" t="s">
        <v>0</v>
      </c>
    </row>
    <row r="316" spans="1:22">
      <c r="A316" s="9">
        <f t="shared" si="4"/>
        <v>90314</v>
      </c>
      <c r="B316" s="9" t="s">
        <v>14</v>
      </c>
      <c r="C316" s="9">
        <v>5</v>
      </c>
      <c r="D316" s="3" t="s">
        <v>633</v>
      </c>
      <c r="E316" s="8">
        <v>12</v>
      </c>
      <c r="F316" s="4" t="s">
        <v>301</v>
      </c>
      <c r="G316" s="4">
        <v>1.1000000000000001</v>
      </c>
      <c r="H316" s="4">
        <v>0</v>
      </c>
      <c r="I316" s="9">
        <v>10</v>
      </c>
      <c r="J316" s="9">
        <v>10</v>
      </c>
      <c r="K316" s="6" t="s">
        <v>922</v>
      </c>
      <c r="L316" s="4" t="s">
        <v>921</v>
      </c>
      <c r="M316" s="4" t="s">
        <v>920</v>
      </c>
      <c r="N316" s="4" t="s">
        <v>0</v>
      </c>
      <c r="O316" s="4" t="s">
        <v>312</v>
      </c>
      <c r="P316" s="5" t="s">
        <v>15</v>
      </c>
      <c r="Q316" s="4" t="s">
        <v>278</v>
      </c>
      <c r="R316" s="3" t="s">
        <v>0</v>
      </c>
      <c r="S316" s="3" t="s">
        <v>0</v>
      </c>
      <c r="T316" s="3" t="s">
        <v>0</v>
      </c>
      <c r="U316" s="3" t="s">
        <v>0</v>
      </c>
      <c r="V316" s="3" t="s">
        <v>0</v>
      </c>
    </row>
    <row r="317" spans="1:22">
      <c r="A317" s="9">
        <f t="shared" si="4"/>
        <v>90315</v>
      </c>
      <c r="B317" s="9" t="s">
        <v>707</v>
      </c>
      <c r="C317" s="9">
        <v>5</v>
      </c>
      <c r="D317" s="3" t="s">
        <v>633</v>
      </c>
      <c r="E317" s="8">
        <v>12</v>
      </c>
      <c r="F317" s="4" t="s">
        <v>38</v>
      </c>
      <c r="G317" s="4">
        <v>1.1000000000000001</v>
      </c>
      <c r="H317" s="4">
        <v>0</v>
      </c>
      <c r="I317" s="9">
        <v>10</v>
      </c>
      <c r="J317" s="9">
        <v>10</v>
      </c>
      <c r="K317" s="6" t="s">
        <v>922</v>
      </c>
      <c r="L317" s="4" t="s">
        <v>921</v>
      </c>
      <c r="M317" s="4" t="s">
        <v>920</v>
      </c>
      <c r="N317" s="4" t="s">
        <v>0</v>
      </c>
      <c r="O317" s="4" t="s">
        <v>312</v>
      </c>
      <c r="P317" s="5" t="s">
        <v>15</v>
      </c>
      <c r="Q317" s="4" t="s">
        <v>278</v>
      </c>
      <c r="R317" s="3" t="s">
        <v>0</v>
      </c>
      <c r="S317" s="3" t="s">
        <v>0</v>
      </c>
      <c r="T317" s="3" t="s">
        <v>32</v>
      </c>
      <c r="U317" s="3" t="s">
        <v>0</v>
      </c>
      <c r="V317" s="3" t="s">
        <v>0</v>
      </c>
    </row>
    <row r="318" spans="1:22">
      <c r="A318" s="9">
        <f t="shared" si="4"/>
        <v>90316</v>
      </c>
      <c r="B318" s="9" t="s">
        <v>14</v>
      </c>
      <c r="C318" s="9">
        <v>5</v>
      </c>
      <c r="D318" s="3" t="s">
        <v>633</v>
      </c>
      <c r="E318" s="8">
        <v>12</v>
      </c>
      <c r="F318" s="4" t="s">
        <v>301</v>
      </c>
      <c r="G318" s="4">
        <v>1.01</v>
      </c>
      <c r="H318" s="4">
        <v>0</v>
      </c>
      <c r="I318" s="9">
        <v>10</v>
      </c>
      <c r="J318" s="9">
        <v>10</v>
      </c>
      <c r="K318" s="6" t="s">
        <v>366</v>
      </c>
      <c r="L318" s="4" t="s">
        <v>0</v>
      </c>
      <c r="M318" s="4" t="s">
        <v>0</v>
      </c>
      <c r="N318" s="4" t="s">
        <v>419</v>
      </c>
      <c r="O318" s="4" t="s">
        <v>312</v>
      </c>
      <c r="P318" s="5" t="s">
        <v>15</v>
      </c>
      <c r="Q318" s="4" t="s">
        <v>278</v>
      </c>
      <c r="R318" s="3" t="s">
        <v>0</v>
      </c>
      <c r="S318" s="3" t="s">
        <v>0</v>
      </c>
      <c r="T318" s="3" t="s">
        <v>0</v>
      </c>
      <c r="U318" s="3" t="s">
        <v>32</v>
      </c>
      <c r="V318" s="3" t="s">
        <v>0</v>
      </c>
    </row>
    <row r="319" spans="1:22">
      <c r="A319" s="9">
        <f t="shared" si="4"/>
        <v>90317</v>
      </c>
      <c r="B319" s="9" t="s">
        <v>707</v>
      </c>
      <c r="C319" s="9">
        <v>5</v>
      </c>
      <c r="D319" s="3" t="s">
        <v>633</v>
      </c>
      <c r="E319" s="8">
        <v>12</v>
      </c>
      <c r="F319" s="4" t="s">
        <v>711</v>
      </c>
      <c r="G319" s="4">
        <v>1.01</v>
      </c>
      <c r="H319" s="4">
        <v>0</v>
      </c>
      <c r="I319" s="9">
        <v>10</v>
      </c>
      <c r="J319" s="9">
        <v>10</v>
      </c>
      <c r="K319" s="6" t="s">
        <v>366</v>
      </c>
      <c r="L319" s="4" t="s">
        <v>0</v>
      </c>
      <c r="M319" s="4" t="s">
        <v>918</v>
      </c>
      <c r="N319" s="4" t="s">
        <v>419</v>
      </c>
      <c r="O319" s="4" t="s">
        <v>919</v>
      </c>
      <c r="P319" s="5" t="s">
        <v>54</v>
      </c>
      <c r="Q319" s="4" t="s">
        <v>278</v>
      </c>
      <c r="R319" s="3" t="s">
        <v>32</v>
      </c>
      <c r="S319" s="3" t="s">
        <v>0</v>
      </c>
      <c r="T319" s="3" t="s">
        <v>0</v>
      </c>
      <c r="U319" s="3" t="s">
        <v>32</v>
      </c>
      <c r="V319" s="3" t="s">
        <v>32</v>
      </c>
    </row>
    <row r="320" spans="1:22">
      <c r="A320" s="9">
        <f t="shared" si="4"/>
        <v>90318</v>
      </c>
      <c r="B320" s="9" t="s">
        <v>14</v>
      </c>
      <c r="C320" s="9">
        <v>5</v>
      </c>
      <c r="D320" s="3" t="s">
        <v>633</v>
      </c>
      <c r="E320" s="8">
        <v>12</v>
      </c>
      <c r="F320" s="4" t="s">
        <v>16</v>
      </c>
      <c r="G320" s="4">
        <v>1.01</v>
      </c>
      <c r="H320" s="4">
        <v>0</v>
      </c>
      <c r="I320" s="9">
        <v>10</v>
      </c>
      <c r="J320" s="9">
        <v>10</v>
      </c>
      <c r="K320" s="6" t="s">
        <v>906</v>
      </c>
      <c r="L320" s="4" t="s">
        <v>830</v>
      </c>
      <c r="M320" s="4" t="s">
        <v>918</v>
      </c>
      <c r="N320" s="4" t="s">
        <v>801</v>
      </c>
      <c r="O320" s="4" t="s">
        <v>917</v>
      </c>
      <c r="P320" s="5" t="s">
        <v>832</v>
      </c>
      <c r="Q320" s="4" t="s">
        <v>278</v>
      </c>
      <c r="R320" s="3" t="s">
        <v>0</v>
      </c>
      <c r="S320" s="3" t="s">
        <v>0</v>
      </c>
      <c r="T320" s="3" t="s">
        <v>0</v>
      </c>
      <c r="U320" s="3" t="s">
        <v>0</v>
      </c>
      <c r="V320" s="3" t="s">
        <v>0</v>
      </c>
    </row>
    <row r="321" spans="1:22">
      <c r="A321" s="9">
        <f t="shared" si="4"/>
        <v>90319</v>
      </c>
      <c r="B321" s="9" t="s">
        <v>14</v>
      </c>
      <c r="C321" s="9">
        <v>5</v>
      </c>
      <c r="D321" s="3" t="s">
        <v>907</v>
      </c>
      <c r="E321" s="8">
        <v>12</v>
      </c>
      <c r="F321" s="4" t="s">
        <v>844</v>
      </c>
      <c r="G321" s="4">
        <v>1.01</v>
      </c>
      <c r="H321" s="4">
        <v>0</v>
      </c>
      <c r="I321" s="9">
        <v>10</v>
      </c>
      <c r="J321" s="9">
        <v>10</v>
      </c>
      <c r="K321" s="6" t="s">
        <v>366</v>
      </c>
      <c r="L321" s="4" t="s">
        <v>830</v>
      </c>
      <c r="M321" s="4" t="s">
        <v>916</v>
      </c>
      <c r="N321" s="4" t="s">
        <v>419</v>
      </c>
      <c r="O321" s="4" t="s">
        <v>917</v>
      </c>
      <c r="P321" s="5" t="s">
        <v>15</v>
      </c>
      <c r="Q321" s="4" t="s">
        <v>278</v>
      </c>
      <c r="R321" s="3" t="s">
        <v>0</v>
      </c>
      <c r="S321" s="3" t="s">
        <v>0</v>
      </c>
      <c r="T321" s="3" t="s">
        <v>0</v>
      </c>
      <c r="U321" s="3" t="s">
        <v>0</v>
      </c>
      <c r="V321" s="3" t="s">
        <v>830</v>
      </c>
    </row>
    <row r="322" spans="1:22">
      <c r="A322" s="9">
        <f t="shared" si="4"/>
        <v>90320</v>
      </c>
      <c r="B322" s="9" t="s">
        <v>853</v>
      </c>
      <c r="C322" s="9">
        <v>5</v>
      </c>
      <c r="D322" s="3" t="s">
        <v>633</v>
      </c>
      <c r="E322" s="8">
        <v>12</v>
      </c>
      <c r="F322" s="4" t="s">
        <v>16</v>
      </c>
      <c r="G322" s="4">
        <v>1.01</v>
      </c>
      <c r="H322" s="4">
        <v>0</v>
      </c>
      <c r="I322" s="9">
        <v>10</v>
      </c>
      <c r="J322" s="9">
        <v>10</v>
      </c>
      <c r="K322" s="6" t="s">
        <v>366</v>
      </c>
      <c r="L322" s="4" t="s">
        <v>0</v>
      </c>
      <c r="M322" s="4" t="s">
        <v>916</v>
      </c>
      <c r="N322" s="4" t="s">
        <v>419</v>
      </c>
      <c r="O322" s="4" t="s">
        <v>312</v>
      </c>
      <c r="P322" s="5" t="s">
        <v>54</v>
      </c>
      <c r="Q322" s="4" t="s">
        <v>278</v>
      </c>
      <c r="R322" s="3" t="s">
        <v>0</v>
      </c>
      <c r="S322" s="3" t="s">
        <v>0</v>
      </c>
      <c r="T322" s="3" t="s">
        <v>0</v>
      </c>
      <c r="U322" s="3" t="s">
        <v>0</v>
      </c>
      <c r="V322" s="3" t="s">
        <v>830</v>
      </c>
    </row>
    <row r="323" spans="1:22">
      <c r="A323" s="9">
        <f t="shared" si="4"/>
        <v>90321</v>
      </c>
      <c r="B323" s="9" t="s">
        <v>853</v>
      </c>
      <c r="C323" s="9">
        <v>5</v>
      </c>
      <c r="D323" s="3" t="s">
        <v>633</v>
      </c>
      <c r="E323" s="8">
        <v>12</v>
      </c>
      <c r="F323" s="4" t="s">
        <v>915</v>
      </c>
      <c r="G323" s="4">
        <v>1.01</v>
      </c>
      <c r="H323" s="4">
        <v>0</v>
      </c>
      <c r="I323" s="9">
        <v>10</v>
      </c>
      <c r="J323" s="9">
        <v>10</v>
      </c>
      <c r="K323" s="6" t="s">
        <v>914</v>
      </c>
      <c r="L323" s="4" t="s">
        <v>830</v>
      </c>
      <c r="M323" s="4" t="s">
        <v>830</v>
      </c>
      <c r="N323" s="4" t="s">
        <v>0</v>
      </c>
      <c r="O323" s="4" t="s">
        <v>846</v>
      </c>
      <c r="P323" s="5" t="s">
        <v>15</v>
      </c>
      <c r="Q323" s="4" t="s">
        <v>278</v>
      </c>
      <c r="R323" s="3" t="s">
        <v>0</v>
      </c>
      <c r="S323" s="3" t="s">
        <v>0</v>
      </c>
      <c r="T323" s="3" t="s">
        <v>0</v>
      </c>
      <c r="U323" s="3" t="s">
        <v>830</v>
      </c>
      <c r="V323" s="3" t="s">
        <v>32</v>
      </c>
    </row>
    <row r="324" spans="1:22">
      <c r="A324" s="9">
        <f t="shared" ref="A324:A331" si="5">A323+1</f>
        <v>90322</v>
      </c>
      <c r="B324" s="9" t="s">
        <v>707</v>
      </c>
      <c r="C324" s="9">
        <v>5</v>
      </c>
      <c r="D324" s="3" t="s">
        <v>633</v>
      </c>
      <c r="E324" s="8">
        <v>12</v>
      </c>
      <c r="F324" s="4" t="s">
        <v>913</v>
      </c>
      <c r="G324" s="4">
        <v>1.01</v>
      </c>
      <c r="H324" s="4">
        <v>0</v>
      </c>
      <c r="I324" s="9">
        <v>10</v>
      </c>
      <c r="J324" s="9">
        <v>10</v>
      </c>
      <c r="K324" s="6" t="s">
        <v>912</v>
      </c>
      <c r="L324" s="4" t="s">
        <v>911</v>
      </c>
      <c r="M324" s="4" t="s">
        <v>830</v>
      </c>
      <c r="N324" s="4" t="s">
        <v>0</v>
      </c>
      <c r="O324" s="4" t="s">
        <v>884</v>
      </c>
      <c r="P324" s="5" t="s">
        <v>832</v>
      </c>
      <c r="Q324" s="4" t="s">
        <v>278</v>
      </c>
      <c r="R324" s="3" t="s">
        <v>771</v>
      </c>
      <c r="S324" s="3" t="s">
        <v>0</v>
      </c>
      <c r="T324" s="3" t="s">
        <v>771</v>
      </c>
      <c r="U324" s="3" t="s">
        <v>0</v>
      </c>
      <c r="V324" s="3" t="s">
        <v>771</v>
      </c>
    </row>
    <row r="325" spans="1:22">
      <c r="A325" s="9">
        <f t="shared" si="5"/>
        <v>90323</v>
      </c>
      <c r="B325" s="9" t="s">
        <v>793</v>
      </c>
      <c r="C325" s="9">
        <v>5</v>
      </c>
      <c r="D325" s="3" t="s">
        <v>910</v>
      </c>
      <c r="E325" s="8">
        <v>12</v>
      </c>
      <c r="F325" s="4" t="s">
        <v>812</v>
      </c>
      <c r="G325" s="4">
        <v>1.01</v>
      </c>
      <c r="H325" s="4">
        <v>0</v>
      </c>
      <c r="I325" s="9">
        <v>10</v>
      </c>
      <c r="J325" s="9">
        <v>10</v>
      </c>
      <c r="K325" s="6" t="s">
        <v>906</v>
      </c>
      <c r="L325" s="4" t="s">
        <v>909</v>
      </c>
      <c r="M325" s="4" t="s">
        <v>830</v>
      </c>
      <c r="N325" s="4" t="s">
        <v>771</v>
      </c>
      <c r="O325" s="4" t="s">
        <v>609</v>
      </c>
      <c r="P325" s="5" t="s">
        <v>832</v>
      </c>
      <c r="Q325" s="4" t="s">
        <v>278</v>
      </c>
      <c r="R325" s="3" t="s">
        <v>0</v>
      </c>
      <c r="S325" s="3" t="s">
        <v>0</v>
      </c>
      <c r="T325" s="3" t="s">
        <v>830</v>
      </c>
      <c r="U325" s="3" t="s">
        <v>32</v>
      </c>
      <c r="V325" s="3" t="s">
        <v>0</v>
      </c>
    </row>
    <row r="326" spans="1:22">
      <c r="A326" s="9">
        <f t="shared" si="5"/>
        <v>90324</v>
      </c>
      <c r="B326" s="9" t="s">
        <v>853</v>
      </c>
      <c r="C326" s="9">
        <v>5</v>
      </c>
      <c r="D326" s="3" t="s">
        <v>633</v>
      </c>
      <c r="E326" s="8">
        <v>12</v>
      </c>
      <c r="F326" s="4" t="s">
        <v>844</v>
      </c>
      <c r="G326" s="4" t="s">
        <v>811</v>
      </c>
      <c r="H326" s="4">
        <v>0</v>
      </c>
      <c r="I326" s="9">
        <v>50</v>
      </c>
      <c r="J326" s="9">
        <v>50</v>
      </c>
      <c r="K326" s="6" t="s">
        <v>906</v>
      </c>
      <c r="L326" s="4" t="s">
        <v>0</v>
      </c>
      <c r="M326" s="4" t="s">
        <v>0</v>
      </c>
      <c r="N326" s="4" t="s">
        <v>0</v>
      </c>
      <c r="O326" s="4" t="s">
        <v>846</v>
      </c>
      <c r="P326" s="5" t="s">
        <v>15</v>
      </c>
      <c r="Q326" s="4" t="s">
        <v>296</v>
      </c>
      <c r="R326" s="3" t="s">
        <v>830</v>
      </c>
      <c r="S326" s="3" t="s">
        <v>0</v>
      </c>
      <c r="T326" s="3" t="s">
        <v>0</v>
      </c>
      <c r="U326" s="3" t="s">
        <v>0</v>
      </c>
      <c r="V326" s="3" t="s">
        <v>0</v>
      </c>
    </row>
    <row r="327" spans="1:22">
      <c r="A327" s="9">
        <f t="shared" si="5"/>
        <v>90325</v>
      </c>
      <c r="B327" s="9" t="s">
        <v>853</v>
      </c>
      <c r="C327" s="9">
        <v>5</v>
      </c>
      <c r="D327" s="3" t="s">
        <v>907</v>
      </c>
      <c r="E327" s="8">
        <v>12</v>
      </c>
      <c r="F327" s="4" t="s">
        <v>301</v>
      </c>
      <c r="G327" s="4" t="s">
        <v>908</v>
      </c>
      <c r="H327" s="4">
        <v>0</v>
      </c>
      <c r="I327" s="9">
        <v>50</v>
      </c>
      <c r="J327" s="9">
        <v>50</v>
      </c>
      <c r="K327" s="6" t="s">
        <v>906</v>
      </c>
      <c r="L327" s="4" t="s">
        <v>771</v>
      </c>
      <c r="M327" s="4" t="s">
        <v>0</v>
      </c>
      <c r="N327" s="4" t="s">
        <v>444</v>
      </c>
      <c r="O327" s="4" t="s">
        <v>846</v>
      </c>
      <c r="P327" s="5" t="s">
        <v>832</v>
      </c>
      <c r="Q327" s="4" t="s">
        <v>296</v>
      </c>
      <c r="R327" s="3" t="s">
        <v>32</v>
      </c>
      <c r="S327" s="3" t="s">
        <v>0</v>
      </c>
      <c r="T327" s="3" t="s">
        <v>830</v>
      </c>
      <c r="U327" s="3" t="s">
        <v>771</v>
      </c>
      <c r="V327" s="3" t="s">
        <v>0</v>
      </c>
    </row>
    <row r="328" spans="1:22">
      <c r="A328" s="9">
        <f t="shared" si="5"/>
        <v>90326</v>
      </c>
      <c r="B328" s="9" t="s">
        <v>14</v>
      </c>
      <c r="C328" s="9">
        <v>5</v>
      </c>
      <c r="D328" s="3" t="s">
        <v>907</v>
      </c>
      <c r="E328" s="8">
        <v>12</v>
      </c>
      <c r="F328" s="4" t="s">
        <v>301</v>
      </c>
      <c r="G328" s="4" t="s">
        <v>437</v>
      </c>
      <c r="H328" s="4">
        <v>0</v>
      </c>
      <c r="I328" s="9">
        <v>50</v>
      </c>
      <c r="J328" s="9">
        <v>50</v>
      </c>
      <c r="K328" s="6" t="s">
        <v>906</v>
      </c>
      <c r="L328" s="4" t="s">
        <v>830</v>
      </c>
      <c r="M328" s="4" t="s">
        <v>905</v>
      </c>
      <c r="N328" s="4" t="s">
        <v>904</v>
      </c>
      <c r="O328" s="4" t="s">
        <v>609</v>
      </c>
      <c r="P328" s="5" t="s">
        <v>832</v>
      </c>
      <c r="Q328" s="4" t="s">
        <v>296</v>
      </c>
      <c r="R328" s="3" t="s">
        <v>830</v>
      </c>
      <c r="S328" s="3" t="s">
        <v>0</v>
      </c>
      <c r="T328" s="3" t="s">
        <v>0</v>
      </c>
      <c r="U328" s="3" t="s">
        <v>0</v>
      </c>
      <c r="V328" s="3" t="s">
        <v>830</v>
      </c>
    </row>
    <row r="329" spans="1:22">
      <c r="A329" s="9">
        <f t="shared" si="5"/>
        <v>90327</v>
      </c>
      <c r="B329" s="9" t="s">
        <v>763</v>
      </c>
      <c r="C329" s="9">
        <v>5</v>
      </c>
      <c r="D329" s="3" t="s">
        <v>903</v>
      </c>
      <c r="E329" s="8">
        <v>12</v>
      </c>
      <c r="F329" s="4" t="s">
        <v>762</v>
      </c>
      <c r="G329" s="4" t="s">
        <v>437</v>
      </c>
      <c r="H329" s="4">
        <v>0</v>
      </c>
      <c r="I329" s="9">
        <v>50</v>
      </c>
      <c r="J329" s="9">
        <v>50</v>
      </c>
      <c r="K329" s="6" t="s">
        <v>902</v>
      </c>
      <c r="L329" s="4" t="s">
        <v>748</v>
      </c>
      <c r="M329" s="4" t="s">
        <v>901</v>
      </c>
      <c r="N329" s="4" t="s">
        <v>900</v>
      </c>
      <c r="O329" s="4" t="s">
        <v>836</v>
      </c>
      <c r="P329" s="5" t="s">
        <v>759</v>
      </c>
      <c r="Q329" s="4" t="s">
        <v>296</v>
      </c>
      <c r="R329" s="3" t="s">
        <v>748</v>
      </c>
      <c r="S329" s="3" t="s">
        <v>748</v>
      </c>
      <c r="T329" s="3" t="s">
        <v>748</v>
      </c>
      <c r="U329" s="3" t="s">
        <v>748</v>
      </c>
      <c r="V329" s="3" t="s">
        <v>0</v>
      </c>
    </row>
    <row r="330" spans="1:22">
      <c r="A330" s="9">
        <f t="shared" si="5"/>
        <v>90328</v>
      </c>
      <c r="B330" s="9" t="s">
        <v>14</v>
      </c>
      <c r="C330" s="9">
        <v>5</v>
      </c>
      <c r="D330" s="3" t="s">
        <v>633</v>
      </c>
      <c r="E330" s="8">
        <v>12</v>
      </c>
      <c r="F330" s="4" t="s">
        <v>301</v>
      </c>
      <c r="G330" s="4" t="s">
        <v>437</v>
      </c>
      <c r="H330" s="4">
        <v>0</v>
      </c>
      <c r="I330" s="9">
        <v>50</v>
      </c>
      <c r="J330" s="9">
        <v>50</v>
      </c>
      <c r="K330" s="6" t="s">
        <v>366</v>
      </c>
      <c r="L330" s="4" t="s">
        <v>899</v>
      </c>
      <c r="M330" s="4" t="s">
        <v>0</v>
      </c>
      <c r="N330" s="4" t="s">
        <v>0</v>
      </c>
      <c r="O330" s="4" t="s">
        <v>609</v>
      </c>
      <c r="P330" s="5" t="s">
        <v>15</v>
      </c>
      <c r="Q330" s="4" t="s">
        <v>296</v>
      </c>
      <c r="R330" s="3" t="s">
        <v>0</v>
      </c>
      <c r="S330" s="3" t="s">
        <v>0</v>
      </c>
      <c r="T330" s="3" t="s">
        <v>0</v>
      </c>
      <c r="U330" s="3" t="s">
        <v>0</v>
      </c>
      <c r="V330" s="3" t="s">
        <v>0</v>
      </c>
    </row>
    <row r="331" spans="1:22">
      <c r="A331" s="9">
        <f t="shared" si="5"/>
        <v>90329</v>
      </c>
      <c r="B331" s="9" t="s">
        <v>14</v>
      </c>
      <c r="C331" s="9">
        <v>5</v>
      </c>
      <c r="D331" s="3" t="s">
        <v>633</v>
      </c>
      <c r="E331" s="8">
        <v>12</v>
      </c>
      <c r="F331" s="4" t="s">
        <v>804</v>
      </c>
      <c r="G331" s="4" t="s">
        <v>802</v>
      </c>
      <c r="H331" s="4">
        <v>0</v>
      </c>
      <c r="I331" s="9">
        <v>50</v>
      </c>
      <c r="J331" s="9">
        <v>50</v>
      </c>
      <c r="K331" s="6" t="s">
        <v>366</v>
      </c>
      <c r="L331" s="4" t="s">
        <v>899</v>
      </c>
      <c r="M331" s="4" t="s">
        <v>748</v>
      </c>
      <c r="N331" s="4" t="s">
        <v>444</v>
      </c>
      <c r="O331" s="4" t="s">
        <v>609</v>
      </c>
      <c r="P331" s="5" t="s">
        <v>15</v>
      </c>
      <c r="Q331" s="4" t="s">
        <v>296</v>
      </c>
      <c r="R331" s="3" t="s">
        <v>748</v>
      </c>
      <c r="S331" s="3" t="s">
        <v>0</v>
      </c>
      <c r="T331" s="3" t="s">
        <v>0</v>
      </c>
      <c r="U331" s="3" t="s">
        <v>0</v>
      </c>
      <c r="V331" s="3" t="s">
        <v>748</v>
      </c>
    </row>
    <row r="332" spans="1:22">
      <c r="A332" s="16" t="s">
        <v>898</v>
      </c>
    </row>
    <row r="333" spans="1:22">
      <c r="A333" s="9">
        <v>90330</v>
      </c>
      <c r="B333" s="9" t="s">
        <v>763</v>
      </c>
      <c r="C333" s="9">
        <v>5</v>
      </c>
      <c r="D333" s="3" t="s">
        <v>421</v>
      </c>
      <c r="E333" s="8">
        <v>1</v>
      </c>
      <c r="F333" s="4" t="s">
        <v>301</v>
      </c>
      <c r="G333" s="4" t="s">
        <v>360</v>
      </c>
      <c r="H333" s="4">
        <v>0</v>
      </c>
      <c r="I333" s="9">
        <v>10</v>
      </c>
      <c r="J333" s="9">
        <v>10</v>
      </c>
      <c r="K333" s="6" t="s">
        <v>773</v>
      </c>
      <c r="L333" s="4" t="s">
        <v>895</v>
      </c>
      <c r="M333" s="4" t="s">
        <v>748</v>
      </c>
      <c r="N333" s="4" t="s">
        <v>0</v>
      </c>
      <c r="O333" s="4" t="s">
        <v>609</v>
      </c>
      <c r="P333" s="5" t="s">
        <v>759</v>
      </c>
      <c r="Q333" s="4" t="s">
        <v>296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</row>
    <row r="334" spans="1:22">
      <c r="A334" s="9">
        <f t="shared" ref="A334:A365" si="6">A333+1</f>
        <v>90331</v>
      </c>
      <c r="B334" s="9" t="s">
        <v>14</v>
      </c>
      <c r="C334" s="9">
        <v>5</v>
      </c>
      <c r="D334" s="3" t="s">
        <v>421</v>
      </c>
      <c r="E334" s="8">
        <v>1</v>
      </c>
      <c r="F334" s="10" t="s">
        <v>883</v>
      </c>
      <c r="G334" s="4" t="s">
        <v>360</v>
      </c>
      <c r="H334" s="4">
        <v>0</v>
      </c>
      <c r="I334" s="9">
        <v>10</v>
      </c>
      <c r="J334" s="9">
        <v>10</v>
      </c>
      <c r="K334" s="6" t="s">
        <v>773</v>
      </c>
      <c r="L334" s="4" t="s">
        <v>895</v>
      </c>
      <c r="M334" s="4" t="s">
        <v>0</v>
      </c>
      <c r="N334" s="4" t="s">
        <v>748</v>
      </c>
      <c r="O334" s="4" t="s">
        <v>836</v>
      </c>
      <c r="P334" s="5" t="s">
        <v>865</v>
      </c>
      <c r="Q334" s="4" t="s">
        <v>296</v>
      </c>
      <c r="R334" s="3">
        <v>1985</v>
      </c>
      <c r="S334" s="3">
        <f t="shared" ref="S334:S339" si="7">R334/180</f>
        <v>11.027777777777779</v>
      </c>
      <c r="T334" s="3">
        <v>116679</v>
      </c>
      <c r="U334" s="3">
        <v>1.08</v>
      </c>
      <c r="V334" s="3">
        <v>0.63</v>
      </c>
    </row>
    <row r="335" spans="1:22">
      <c r="A335" s="9">
        <f t="shared" si="6"/>
        <v>90332</v>
      </c>
      <c r="B335" s="9" t="s">
        <v>864</v>
      </c>
      <c r="C335" s="9">
        <v>5</v>
      </c>
      <c r="D335" s="3" t="s">
        <v>868</v>
      </c>
      <c r="E335" s="8">
        <v>1</v>
      </c>
      <c r="F335" s="7" t="s">
        <v>16</v>
      </c>
      <c r="G335" s="4" t="s">
        <v>896</v>
      </c>
      <c r="H335" s="4">
        <v>0</v>
      </c>
      <c r="I335" s="9">
        <v>10</v>
      </c>
      <c r="J335" s="9">
        <v>10</v>
      </c>
      <c r="K335" s="6" t="s">
        <v>897</v>
      </c>
      <c r="L335" s="4" t="s">
        <v>895</v>
      </c>
      <c r="M335" s="4" t="s">
        <v>774</v>
      </c>
      <c r="N335" s="4" t="s">
        <v>748</v>
      </c>
      <c r="O335" s="4" t="s">
        <v>860</v>
      </c>
      <c r="P335" s="5" t="s">
        <v>15</v>
      </c>
      <c r="Q335" s="4" t="s">
        <v>296</v>
      </c>
      <c r="R335" s="3">
        <v>1985</v>
      </c>
      <c r="S335" s="3">
        <f t="shared" si="7"/>
        <v>11.027777777777779</v>
      </c>
      <c r="T335" s="3">
        <v>116679</v>
      </c>
      <c r="U335" s="3">
        <v>1.08</v>
      </c>
      <c r="V335" s="3">
        <v>0.63</v>
      </c>
    </row>
    <row r="336" spans="1:22">
      <c r="A336" s="9">
        <f t="shared" si="6"/>
        <v>90333</v>
      </c>
      <c r="B336" s="11" t="s">
        <v>770</v>
      </c>
      <c r="C336" s="9">
        <v>5</v>
      </c>
      <c r="D336" s="3" t="s">
        <v>870</v>
      </c>
      <c r="E336" s="8">
        <v>1</v>
      </c>
      <c r="F336" s="7" t="s">
        <v>16</v>
      </c>
      <c r="G336" s="4" t="s">
        <v>792</v>
      </c>
      <c r="H336" s="4">
        <v>0</v>
      </c>
      <c r="I336" s="9">
        <v>30</v>
      </c>
      <c r="J336" s="9">
        <v>30</v>
      </c>
      <c r="K336" s="6" t="s">
        <v>12</v>
      </c>
      <c r="L336" s="4" t="s">
        <v>895</v>
      </c>
      <c r="M336" s="4" t="s">
        <v>0</v>
      </c>
      <c r="N336" s="4" t="s">
        <v>774</v>
      </c>
      <c r="O336" s="4" t="s">
        <v>609</v>
      </c>
      <c r="P336" s="5" t="s">
        <v>15</v>
      </c>
      <c r="Q336" s="4" t="s">
        <v>296</v>
      </c>
      <c r="R336" s="3">
        <v>2258</v>
      </c>
      <c r="S336" s="3">
        <f t="shared" si="7"/>
        <v>12.544444444444444</v>
      </c>
      <c r="T336" s="3">
        <v>119633</v>
      </c>
      <c r="U336" s="3">
        <v>1.08</v>
      </c>
      <c r="V336" s="3">
        <v>0.63</v>
      </c>
    </row>
    <row r="337" spans="1:22">
      <c r="A337" s="9">
        <f t="shared" si="6"/>
        <v>90334</v>
      </c>
      <c r="B337" s="9" t="s">
        <v>14</v>
      </c>
      <c r="C337" s="9">
        <v>5</v>
      </c>
      <c r="D337" s="3" t="s">
        <v>421</v>
      </c>
      <c r="E337" s="8">
        <v>1</v>
      </c>
      <c r="F337" s="7" t="s">
        <v>762</v>
      </c>
      <c r="G337" s="4" t="s">
        <v>896</v>
      </c>
      <c r="H337" s="4">
        <v>0</v>
      </c>
      <c r="I337" s="9">
        <v>50</v>
      </c>
      <c r="J337" s="9">
        <v>50</v>
      </c>
      <c r="K337" s="6" t="s">
        <v>12</v>
      </c>
      <c r="L337" s="4" t="s">
        <v>406</v>
      </c>
      <c r="M337" s="4" t="s">
        <v>0</v>
      </c>
      <c r="N337" s="4" t="s">
        <v>0</v>
      </c>
      <c r="O337" s="4" t="s">
        <v>609</v>
      </c>
      <c r="P337" s="5" t="s">
        <v>15</v>
      </c>
      <c r="Q337" s="4" t="s">
        <v>296</v>
      </c>
      <c r="R337" s="3">
        <v>2891</v>
      </c>
      <c r="S337" s="3">
        <f t="shared" si="7"/>
        <v>16.06111111111111</v>
      </c>
      <c r="T337" s="3">
        <v>115899</v>
      </c>
      <c r="U337" s="3">
        <v>1.05</v>
      </c>
      <c r="V337" s="3">
        <v>0.64</v>
      </c>
    </row>
    <row r="338" spans="1:22">
      <c r="A338" s="9">
        <f t="shared" si="6"/>
        <v>90335</v>
      </c>
      <c r="B338" s="9" t="s">
        <v>763</v>
      </c>
      <c r="C338" s="9">
        <v>5</v>
      </c>
      <c r="D338" s="3" t="s">
        <v>868</v>
      </c>
      <c r="E338" s="8">
        <v>1</v>
      </c>
      <c r="F338" s="4" t="s">
        <v>301</v>
      </c>
      <c r="G338" s="4" t="s">
        <v>719</v>
      </c>
      <c r="H338" s="4">
        <v>0</v>
      </c>
      <c r="I338" s="9">
        <v>30</v>
      </c>
      <c r="J338" s="9">
        <v>30</v>
      </c>
      <c r="K338" s="6" t="s">
        <v>879</v>
      </c>
      <c r="L338" s="4" t="s">
        <v>406</v>
      </c>
      <c r="M338" s="4" t="s">
        <v>774</v>
      </c>
      <c r="N338" s="4" t="s">
        <v>0</v>
      </c>
      <c r="O338" s="4" t="s">
        <v>609</v>
      </c>
      <c r="P338" s="5" t="s">
        <v>15</v>
      </c>
      <c r="Q338" s="4" t="s">
        <v>296</v>
      </c>
      <c r="R338" s="3">
        <v>2258</v>
      </c>
      <c r="S338" s="3">
        <f t="shared" si="7"/>
        <v>12.544444444444444</v>
      </c>
      <c r="T338" s="3">
        <v>119633</v>
      </c>
      <c r="U338" s="3">
        <v>1.08</v>
      </c>
      <c r="V338" s="3">
        <v>0.63</v>
      </c>
    </row>
    <row r="339" spans="1:22">
      <c r="A339" s="9">
        <f t="shared" si="6"/>
        <v>90336</v>
      </c>
      <c r="B339" s="9" t="s">
        <v>763</v>
      </c>
      <c r="C339" s="9">
        <v>5</v>
      </c>
      <c r="D339" s="3" t="s">
        <v>421</v>
      </c>
      <c r="E339" s="8">
        <v>1</v>
      </c>
      <c r="F339" s="10" t="s">
        <v>16</v>
      </c>
      <c r="G339" s="4" t="s">
        <v>719</v>
      </c>
      <c r="H339" s="4">
        <v>0</v>
      </c>
      <c r="I339" s="9">
        <v>30</v>
      </c>
      <c r="J339" s="9">
        <v>30</v>
      </c>
      <c r="K339" s="6" t="s">
        <v>773</v>
      </c>
      <c r="L339" s="4" t="s">
        <v>406</v>
      </c>
      <c r="M339" s="4" t="s">
        <v>0</v>
      </c>
      <c r="N339" s="4" t="s">
        <v>748</v>
      </c>
      <c r="O339" s="4" t="s">
        <v>885</v>
      </c>
      <c r="P339" s="5" t="s">
        <v>15</v>
      </c>
      <c r="Q339" s="4" t="s">
        <v>296</v>
      </c>
      <c r="R339" s="3">
        <v>2258</v>
      </c>
      <c r="S339" s="3">
        <f t="shared" si="7"/>
        <v>12.544444444444444</v>
      </c>
      <c r="T339" s="3">
        <v>119633</v>
      </c>
      <c r="U339" s="3">
        <v>1.08</v>
      </c>
      <c r="V339" s="3">
        <v>0.63</v>
      </c>
    </row>
    <row r="340" spans="1:22">
      <c r="A340" s="9">
        <f t="shared" si="6"/>
        <v>90337</v>
      </c>
      <c r="B340" s="9" t="s">
        <v>864</v>
      </c>
      <c r="C340" s="9">
        <v>5</v>
      </c>
      <c r="D340" s="3" t="s">
        <v>421</v>
      </c>
      <c r="E340" s="8">
        <v>1</v>
      </c>
      <c r="F340" s="4" t="s">
        <v>301</v>
      </c>
      <c r="G340" s="4" t="s">
        <v>360</v>
      </c>
      <c r="H340" s="4">
        <v>0</v>
      </c>
      <c r="I340" s="9">
        <v>10</v>
      </c>
      <c r="J340" s="9">
        <v>10</v>
      </c>
      <c r="K340" s="6" t="s">
        <v>773</v>
      </c>
      <c r="L340" s="4" t="s">
        <v>406</v>
      </c>
      <c r="M340" s="4" t="s">
        <v>748</v>
      </c>
      <c r="N340" s="4" t="s">
        <v>627</v>
      </c>
      <c r="O340" s="4" t="s">
        <v>609</v>
      </c>
      <c r="P340" s="5" t="s">
        <v>15</v>
      </c>
      <c r="Q340" s="4" t="s">
        <v>296</v>
      </c>
      <c r="R340" s="3" t="s">
        <v>748</v>
      </c>
      <c r="S340" s="3" t="s">
        <v>0</v>
      </c>
      <c r="T340" s="3" t="s">
        <v>748</v>
      </c>
      <c r="U340" s="3" t="s">
        <v>0</v>
      </c>
      <c r="V340" s="3" t="s">
        <v>0</v>
      </c>
    </row>
    <row r="341" spans="1:22">
      <c r="A341" s="9">
        <f t="shared" si="6"/>
        <v>90338</v>
      </c>
      <c r="B341" s="9" t="s">
        <v>14</v>
      </c>
      <c r="C341" s="9">
        <v>5</v>
      </c>
      <c r="D341" s="3" t="s">
        <v>870</v>
      </c>
      <c r="E341" s="8">
        <v>1</v>
      </c>
      <c r="F341" s="10" t="s">
        <v>16</v>
      </c>
      <c r="G341" s="4" t="s">
        <v>792</v>
      </c>
      <c r="H341" s="4">
        <v>0</v>
      </c>
      <c r="I341" s="9">
        <v>10</v>
      </c>
      <c r="J341" s="9">
        <v>10</v>
      </c>
      <c r="K341" s="6" t="s">
        <v>773</v>
      </c>
      <c r="L341" s="4" t="s">
        <v>895</v>
      </c>
      <c r="M341" s="4" t="s">
        <v>748</v>
      </c>
      <c r="N341" s="4" t="s">
        <v>627</v>
      </c>
      <c r="O341" s="4" t="s">
        <v>836</v>
      </c>
      <c r="P341" s="5" t="s">
        <v>759</v>
      </c>
      <c r="Q341" s="4" t="s">
        <v>296</v>
      </c>
      <c r="R341" s="3">
        <v>1889</v>
      </c>
      <c r="S341" s="3">
        <f>R341/180</f>
        <v>10.494444444444444</v>
      </c>
      <c r="T341" s="3">
        <v>115841</v>
      </c>
      <c r="U341" s="3">
        <v>1.08</v>
      </c>
      <c r="V341" s="3">
        <v>0.65</v>
      </c>
    </row>
    <row r="342" spans="1:22">
      <c r="A342" s="9">
        <f t="shared" si="6"/>
        <v>90339</v>
      </c>
      <c r="B342" s="9" t="s">
        <v>763</v>
      </c>
      <c r="C342" s="9">
        <v>5</v>
      </c>
      <c r="D342" s="3" t="s">
        <v>870</v>
      </c>
      <c r="E342" s="8">
        <v>1</v>
      </c>
      <c r="F342" s="4" t="s">
        <v>804</v>
      </c>
      <c r="G342" s="4" t="s">
        <v>360</v>
      </c>
      <c r="H342" s="4">
        <v>0</v>
      </c>
      <c r="I342" s="9">
        <v>10</v>
      </c>
      <c r="J342" s="9">
        <v>10</v>
      </c>
      <c r="K342" s="6" t="s">
        <v>773</v>
      </c>
      <c r="L342" s="4" t="s">
        <v>406</v>
      </c>
      <c r="M342" s="4" t="s">
        <v>894</v>
      </c>
      <c r="N342" s="4" t="s">
        <v>893</v>
      </c>
      <c r="O342" s="4" t="s">
        <v>609</v>
      </c>
      <c r="P342" s="5" t="s">
        <v>759</v>
      </c>
      <c r="Q342" s="4" t="s">
        <v>296</v>
      </c>
      <c r="R342" s="3" t="s">
        <v>748</v>
      </c>
      <c r="S342" s="3" t="s">
        <v>0</v>
      </c>
      <c r="T342" s="3" t="s">
        <v>0</v>
      </c>
      <c r="U342" s="3" t="s">
        <v>748</v>
      </c>
      <c r="V342" s="3" t="s">
        <v>748</v>
      </c>
    </row>
    <row r="343" spans="1:22">
      <c r="A343" s="9">
        <f t="shared" si="6"/>
        <v>90340</v>
      </c>
      <c r="B343" s="9" t="s">
        <v>763</v>
      </c>
      <c r="C343" s="9">
        <v>5</v>
      </c>
      <c r="D343" s="3" t="s">
        <v>882</v>
      </c>
      <c r="E343" s="8">
        <v>1</v>
      </c>
      <c r="F343" s="10" t="s">
        <v>762</v>
      </c>
      <c r="G343" s="4" t="s">
        <v>792</v>
      </c>
      <c r="H343" s="4">
        <v>0</v>
      </c>
      <c r="I343" s="9">
        <v>10</v>
      </c>
      <c r="J343" s="9">
        <v>10</v>
      </c>
      <c r="K343" s="6" t="s">
        <v>773</v>
      </c>
      <c r="L343" s="4" t="s">
        <v>892</v>
      </c>
      <c r="M343" s="4" t="s">
        <v>891</v>
      </c>
      <c r="N343" s="4" t="s">
        <v>890</v>
      </c>
      <c r="O343" s="4" t="s">
        <v>609</v>
      </c>
      <c r="P343" s="5" t="s">
        <v>15</v>
      </c>
      <c r="Q343" s="4" t="s">
        <v>296</v>
      </c>
      <c r="R343" s="3">
        <v>1106</v>
      </c>
      <c r="S343" s="3">
        <f>R343/180</f>
        <v>6.1444444444444448</v>
      </c>
      <c r="T343" s="3">
        <v>109679</v>
      </c>
      <c r="U343" s="3">
        <v>1.08</v>
      </c>
      <c r="V343" s="3">
        <v>0.62</v>
      </c>
    </row>
    <row r="344" spans="1:22">
      <c r="A344" s="9">
        <f t="shared" si="6"/>
        <v>90341</v>
      </c>
      <c r="B344" s="9" t="s">
        <v>889</v>
      </c>
      <c r="C344" s="9">
        <v>5</v>
      </c>
      <c r="D344" s="3" t="s">
        <v>886</v>
      </c>
      <c r="E344" s="8">
        <v>2</v>
      </c>
      <c r="F344" s="4" t="s">
        <v>301</v>
      </c>
      <c r="G344" s="4" t="s">
        <v>888</v>
      </c>
      <c r="H344" s="4">
        <v>0</v>
      </c>
      <c r="I344" s="9">
        <v>10</v>
      </c>
      <c r="J344" s="9">
        <v>10</v>
      </c>
      <c r="K344" s="6" t="s">
        <v>12</v>
      </c>
      <c r="L344" s="4" t="s">
        <v>887</v>
      </c>
      <c r="M344" s="4" t="s">
        <v>0</v>
      </c>
      <c r="N344" s="4" t="s">
        <v>0</v>
      </c>
      <c r="O344" s="4" t="s">
        <v>836</v>
      </c>
      <c r="P344" s="5" t="s">
        <v>759</v>
      </c>
      <c r="Q344" s="4" t="s">
        <v>296</v>
      </c>
      <c r="R344" s="3" t="s">
        <v>0</v>
      </c>
      <c r="S344" s="3" t="s">
        <v>0</v>
      </c>
      <c r="T344" s="3" t="s">
        <v>0</v>
      </c>
      <c r="U344" s="3" t="s">
        <v>774</v>
      </c>
      <c r="V344" s="3" t="s">
        <v>0</v>
      </c>
    </row>
    <row r="345" spans="1:22">
      <c r="A345" s="9">
        <f t="shared" si="6"/>
        <v>90342</v>
      </c>
      <c r="B345" s="9" t="s">
        <v>763</v>
      </c>
      <c r="C345" s="9">
        <v>5</v>
      </c>
      <c r="D345" s="3" t="s">
        <v>886</v>
      </c>
      <c r="E345" s="8">
        <v>2</v>
      </c>
      <c r="F345" s="4" t="s">
        <v>804</v>
      </c>
      <c r="G345" s="4" t="s">
        <v>413</v>
      </c>
      <c r="H345" s="4">
        <v>0</v>
      </c>
      <c r="I345" s="9">
        <v>10</v>
      </c>
      <c r="J345" s="9">
        <v>10</v>
      </c>
      <c r="K345" s="6" t="s">
        <v>773</v>
      </c>
      <c r="L345" s="4" t="s">
        <v>748</v>
      </c>
      <c r="M345" s="4" t="s">
        <v>871</v>
      </c>
      <c r="N345" s="4" t="s">
        <v>748</v>
      </c>
      <c r="O345" s="4" t="s">
        <v>885</v>
      </c>
      <c r="P345" s="5" t="s">
        <v>15</v>
      </c>
      <c r="Q345" s="4" t="s">
        <v>296</v>
      </c>
      <c r="R345" s="3" t="s">
        <v>0</v>
      </c>
      <c r="S345" s="3" t="s">
        <v>771</v>
      </c>
      <c r="T345" s="3" t="s">
        <v>0</v>
      </c>
      <c r="U345" s="3" t="s">
        <v>0</v>
      </c>
      <c r="V345" s="3" t="s">
        <v>748</v>
      </c>
    </row>
    <row r="346" spans="1:22">
      <c r="A346" s="9">
        <f t="shared" si="6"/>
        <v>90343</v>
      </c>
      <c r="B346" s="9" t="s">
        <v>14</v>
      </c>
      <c r="C346" s="9">
        <v>5</v>
      </c>
      <c r="D346" s="3" t="s">
        <v>421</v>
      </c>
      <c r="E346" s="8">
        <v>2</v>
      </c>
      <c r="F346" s="10" t="s">
        <v>762</v>
      </c>
      <c r="G346" s="4" t="s">
        <v>880</v>
      </c>
      <c r="H346" s="4">
        <v>0</v>
      </c>
      <c r="I346" s="9">
        <v>10</v>
      </c>
      <c r="J346" s="9">
        <v>10</v>
      </c>
      <c r="K346" s="6" t="s">
        <v>810</v>
      </c>
      <c r="L346" s="4" t="s">
        <v>771</v>
      </c>
      <c r="M346" s="4" t="s">
        <v>871</v>
      </c>
      <c r="N346" s="4" t="s">
        <v>0</v>
      </c>
      <c r="O346" s="4" t="s">
        <v>860</v>
      </c>
      <c r="P346" s="5" t="s">
        <v>15</v>
      </c>
      <c r="Q346" s="4" t="s">
        <v>296</v>
      </c>
      <c r="R346" s="3">
        <v>1171</v>
      </c>
      <c r="S346" s="3">
        <f>R346/180</f>
        <v>6.5055555555555555</v>
      </c>
      <c r="T346" s="3">
        <v>105366</v>
      </c>
      <c r="U346" s="3">
        <v>1.04</v>
      </c>
      <c r="V346" s="3">
        <v>0.32</v>
      </c>
    </row>
    <row r="347" spans="1:22">
      <c r="A347" s="9">
        <f t="shared" si="6"/>
        <v>90344</v>
      </c>
      <c r="B347" s="9" t="s">
        <v>763</v>
      </c>
      <c r="C347" s="9">
        <v>5</v>
      </c>
      <c r="D347" s="3" t="s">
        <v>870</v>
      </c>
      <c r="E347" s="8">
        <v>2</v>
      </c>
      <c r="F347" s="4" t="s">
        <v>301</v>
      </c>
      <c r="G347" s="4" t="s">
        <v>413</v>
      </c>
      <c r="H347" s="4">
        <v>0</v>
      </c>
      <c r="I347" s="9">
        <v>10</v>
      </c>
      <c r="J347" s="9">
        <v>10</v>
      </c>
      <c r="K347" s="6" t="s">
        <v>12</v>
      </c>
      <c r="L347" s="4" t="s">
        <v>771</v>
      </c>
      <c r="M347" s="4" t="s">
        <v>0</v>
      </c>
      <c r="N347" s="4" t="s">
        <v>824</v>
      </c>
      <c r="O347" s="4" t="s">
        <v>884</v>
      </c>
      <c r="P347" s="5" t="s">
        <v>807</v>
      </c>
      <c r="Q347" s="4" t="s">
        <v>296</v>
      </c>
      <c r="R347" s="3" t="s">
        <v>150</v>
      </c>
      <c r="S347" s="3" t="s">
        <v>0</v>
      </c>
      <c r="T347" s="3" t="s">
        <v>0</v>
      </c>
      <c r="U347" s="3" t="s">
        <v>748</v>
      </c>
      <c r="V347" s="3" t="s">
        <v>0</v>
      </c>
    </row>
    <row r="348" spans="1:22">
      <c r="A348" s="9">
        <f t="shared" si="6"/>
        <v>90345</v>
      </c>
      <c r="B348" s="9" t="s">
        <v>14</v>
      </c>
      <c r="C348" s="9">
        <v>5</v>
      </c>
      <c r="D348" s="3" t="s">
        <v>870</v>
      </c>
      <c r="E348" s="8">
        <v>2</v>
      </c>
      <c r="F348" s="10" t="s">
        <v>883</v>
      </c>
      <c r="G348" s="4" t="s">
        <v>413</v>
      </c>
      <c r="H348" s="4">
        <v>0</v>
      </c>
      <c r="I348" s="9">
        <v>10</v>
      </c>
      <c r="J348" s="9">
        <v>10</v>
      </c>
      <c r="K348" s="6" t="s">
        <v>810</v>
      </c>
      <c r="L348" s="4" t="s">
        <v>748</v>
      </c>
      <c r="M348" s="4" t="s">
        <v>771</v>
      </c>
      <c r="N348" s="4" t="s">
        <v>824</v>
      </c>
      <c r="O348" s="4" t="s">
        <v>609</v>
      </c>
      <c r="P348" s="5" t="s">
        <v>15</v>
      </c>
      <c r="Q348" s="4" t="s">
        <v>296</v>
      </c>
      <c r="R348" s="3">
        <v>214</v>
      </c>
      <c r="S348" s="3">
        <f>R348/180</f>
        <v>1.1888888888888889</v>
      </c>
      <c r="T348" s="3">
        <v>107684</v>
      </c>
      <c r="U348" s="3">
        <v>1.35</v>
      </c>
      <c r="V348" s="3">
        <v>0.18</v>
      </c>
    </row>
    <row r="349" spans="1:22">
      <c r="A349" s="9">
        <f t="shared" si="6"/>
        <v>90346</v>
      </c>
      <c r="B349" s="9" t="s">
        <v>763</v>
      </c>
      <c r="C349" s="9">
        <v>5</v>
      </c>
      <c r="D349" s="3" t="s">
        <v>882</v>
      </c>
      <c r="E349" s="8">
        <v>2</v>
      </c>
      <c r="F349" s="4" t="s">
        <v>804</v>
      </c>
      <c r="G349" s="4" t="s">
        <v>413</v>
      </c>
      <c r="H349" s="4">
        <v>0</v>
      </c>
      <c r="I349" s="9">
        <v>10</v>
      </c>
      <c r="J349" s="9">
        <v>10</v>
      </c>
      <c r="K349" s="6" t="s">
        <v>773</v>
      </c>
      <c r="L349" s="4" t="s">
        <v>774</v>
      </c>
      <c r="M349" s="4" t="s">
        <v>871</v>
      </c>
      <c r="N349" s="4" t="s">
        <v>873</v>
      </c>
      <c r="O349" s="4" t="s">
        <v>881</v>
      </c>
      <c r="P349" s="5" t="s">
        <v>759</v>
      </c>
      <c r="Q349" s="4" t="s">
        <v>296</v>
      </c>
      <c r="R349" s="3" t="s">
        <v>0</v>
      </c>
      <c r="S349" s="3" t="s">
        <v>771</v>
      </c>
      <c r="T349" s="3" t="s">
        <v>0</v>
      </c>
      <c r="U349" s="3" t="s">
        <v>0</v>
      </c>
      <c r="V349" s="3" t="s">
        <v>748</v>
      </c>
    </row>
    <row r="350" spans="1:22">
      <c r="A350" s="9">
        <f t="shared" si="6"/>
        <v>90347</v>
      </c>
      <c r="B350" s="9" t="s">
        <v>14</v>
      </c>
      <c r="C350" s="9">
        <v>5</v>
      </c>
      <c r="D350" s="3" t="s">
        <v>868</v>
      </c>
      <c r="E350" s="8">
        <v>2</v>
      </c>
      <c r="F350" s="10" t="s">
        <v>16</v>
      </c>
      <c r="G350" s="4" t="s">
        <v>880</v>
      </c>
      <c r="H350" s="4">
        <v>0</v>
      </c>
      <c r="I350" s="9">
        <v>10</v>
      </c>
      <c r="J350" s="9">
        <v>10</v>
      </c>
      <c r="K350" s="6" t="s">
        <v>810</v>
      </c>
      <c r="L350" s="4" t="s">
        <v>0</v>
      </c>
      <c r="M350" s="4" t="s">
        <v>869</v>
      </c>
      <c r="N350" s="4" t="s">
        <v>320</v>
      </c>
      <c r="O350" s="4" t="s">
        <v>609</v>
      </c>
      <c r="P350" s="5" t="s">
        <v>759</v>
      </c>
      <c r="Q350" s="4" t="s">
        <v>296</v>
      </c>
      <c r="R350" s="3">
        <v>365</v>
      </c>
      <c r="S350" s="3">
        <f>R350/180</f>
        <v>2.0277777777777777</v>
      </c>
      <c r="T350" s="3">
        <v>112334</v>
      </c>
      <c r="U350" s="3">
        <v>1.33</v>
      </c>
      <c r="V350" s="3">
        <v>0.24</v>
      </c>
    </row>
    <row r="351" spans="1:22">
      <c r="A351" s="9">
        <f t="shared" si="6"/>
        <v>90348</v>
      </c>
      <c r="B351" s="9" t="s">
        <v>707</v>
      </c>
      <c r="C351" s="9">
        <v>5</v>
      </c>
      <c r="D351" s="3" t="s">
        <v>870</v>
      </c>
      <c r="E351" s="8">
        <v>2</v>
      </c>
      <c r="F351" s="4" t="s">
        <v>301</v>
      </c>
      <c r="G351" s="4" t="s">
        <v>413</v>
      </c>
      <c r="H351" s="4">
        <v>0</v>
      </c>
      <c r="I351" s="9">
        <v>30</v>
      </c>
      <c r="J351" s="9">
        <v>30</v>
      </c>
      <c r="K351" s="6" t="s">
        <v>879</v>
      </c>
      <c r="L351" s="4" t="s">
        <v>0</v>
      </c>
      <c r="M351" s="4" t="s">
        <v>878</v>
      </c>
      <c r="N351" s="4" t="s">
        <v>877</v>
      </c>
      <c r="O351" s="4" t="s">
        <v>609</v>
      </c>
      <c r="P351" s="5" t="s">
        <v>15</v>
      </c>
      <c r="Q351" s="4" t="s">
        <v>296</v>
      </c>
      <c r="R351" s="3" t="s">
        <v>0</v>
      </c>
      <c r="S351" s="3" t="s">
        <v>748</v>
      </c>
      <c r="T351" s="3" t="s">
        <v>0</v>
      </c>
      <c r="U351" s="3" t="s">
        <v>0</v>
      </c>
      <c r="V351" s="3" t="s">
        <v>876</v>
      </c>
    </row>
    <row r="352" spans="1:22">
      <c r="A352" s="9">
        <f t="shared" si="6"/>
        <v>90349</v>
      </c>
      <c r="B352" s="9" t="s">
        <v>763</v>
      </c>
      <c r="C352" s="9">
        <v>5</v>
      </c>
      <c r="D352" s="3" t="s">
        <v>868</v>
      </c>
      <c r="E352" s="8">
        <v>2</v>
      </c>
      <c r="F352" s="10" t="s">
        <v>16</v>
      </c>
      <c r="G352" s="4" t="s">
        <v>413</v>
      </c>
      <c r="H352" s="4">
        <v>0</v>
      </c>
      <c r="I352" s="9">
        <v>30</v>
      </c>
      <c r="J352" s="9">
        <v>30</v>
      </c>
      <c r="K352" s="6" t="s">
        <v>12</v>
      </c>
      <c r="L352" s="4" t="s">
        <v>0</v>
      </c>
      <c r="M352" s="4" t="s">
        <v>871</v>
      </c>
      <c r="N352" s="4" t="s">
        <v>320</v>
      </c>
      <c r="O352" s="4" t="s">
        <v>609</v>
      </c>
      <c r="P352" s="5" t="s">
        <v>875</v>
      </c>
      <c r="Q352" s="4" t="s">
        <v>296</v>
      </c>
      <c r="R352" s="3">
        <v>504</v>
      </c>
      <c r="S352" s="3">
        <f>R352/180</f>
        <v>2.8</v>
      </c>
      <c r="T352" s="3">
        <v>113177</v>
      </c>
      <c r="U352" s="3">
        <v>1.26</v>
      </c>
      <c r="V352" s="3">
        <v>0.22</v>
      </c>
    </row>
    <row r="353" spans="1:22">
      <c r="A353" s="9">
        <f t="shared" si="6"/>
        <v>90350</v>
      </c>
      <c r="B353" s="9" t="s">
        <v>14</v>
      </c>
      <c r="C353" s="9">
        <v>5</v>
      </c>
      <c r="D353" s="3" t="s">
        <v>421</v>
      </c>
      <c r="E353" s="8">
        <v>2</v>
      </c>
      <c r="F353" s="4" t="s">
        <v>804</v>
      </c>
      <c r="G353" s="4" t="s">
        <v>874</v>
      </c>
      <c r="H353" s="4">
        <v>0</v>
      </c>
      <c r="I353" s="9">
        <v>50</v>
      </c>
      <c r="J353" s="9">
        <v>50</v>
      </c>
      <c r="K353" s="6" t="s">
        <v>12</v>
      </c>
      <c r="L353" s="4" t="s">
        <v>0</v>
      </c>
      <c r="M353" s="4" t="s">
        <v>871</v>
      </c>
      <c r="N353" s="4" t="s">
        <v>873</v>
      </c>
      <c r="O353" s="4" t="s">
        <v>609</v>
      </c>
      <c r="P353" s="5" t="s">
        <v>15</v>
      </c>
      <c r="Q353" s="4" t="s">
        <v>296</v>
      </c>
      <c r="R353" s="3" t="s">
        <v>0</v>
      </c>
      <c r="S353" s="3" t="s">
        <v>748</v>
      </c>
      <c r="T353" s="3" t="s">
        <v>771</v>
      </c>
      <c r="U353" s="3" t="s">
        <v>748</v>
      </c>
      <c r="V353" s="3" t="s">
        <v>748</v>
      </c>
    </row>
    <row r="354" spans="1:22">
      <c r="A354" s="9">
        <f t="shared" si="6"/>
        <v>90351</v>
      </c>
      <c r="B354" s="11" t="s">
        <v>407</v>
      </c>
      <c r="C354" s="9">
        <v>5</v>
      </c>
      <c r="D354" s="3" t="s">
        <v>870</v>
      </c>
      <c r="E354" s="8">
        <v>2</v>
      </c>
      <c r="F354" s="10" t="s">
        <v>762</v>
      </c>
      <c r="G354" s="4" t="s">
        <v>872</v>
      </c>
      <c r="H354" s="4">
        <v>0</v>
      </c>
      <c r="I354" s="9">
        <v>50</v>
      </c>
      <c r="J354" s="9">
        <v>50</v>
      </c>
      <c r="K354" s="6" t="s">
        <v>773</v>
      </c>
      <c r="L354" s="4" t="s">
        <v>0</v>
      </c>
      <c r="M354" s="4" t="s">
        <v>871</v>
      </c>
      <c r="N354" s="4" t="s">
        <v>320</v>
      </c>
      <c r="O354" s="4" t="s">
        <v>609</v>
      </c>
      <c r="P354" s="5" t="s">
        <v>807</v>
      </c>
      <c r="Q354" s="4" t="s">
        <v>296</v>
      </c>
      <c r="R354" s="3">
        <v>558</v>
      </c>
      <c r="S354" s="3">
        <f>R354/180</f>
        <v>3.1</v>
      </c>
      <c r="T354" s="3">
        <v>115092</v>
      </c>
      <c r="U354" s="3">
        <v>1.27</v>
      </c>
      <c r="V354" s="3">
        <v>0.25</v>
      </c>
    </row>
    <row r="355" spans="1:22">
      <c r="A355" s="9">
        <f t="shared" si="6"/>
        <v>90352</v>
      </c>
      <c r="B355" s="9" t="s">
        <v>763</v>
      </c>
      <c r="C355" s="9">
        <v>5</v>
      </c>
      <c r="D355" s="3" t="s">
        <v>870</v>
      </c>
      <c r="E355" s="8">
        <v>2</v>
      </c>
      <c r="F355" s="4" t="s">
        <v>711</v>
      </c>
      <c r="G355" s="4" t="s">
        <v>413</v>
      </c>
      <c r="H355" s="4">
        <v>0</v>
      </c>
      <c r="I355" s="9">
        <v>100</v>
      </c>
      <c r="J355" s="9">
        <v>100</v>
      </c>
      <c r="K355" s="6" t="s">
        <v>12</v>
      </c>
      <c r="L355" s="4" t="s">
        <v>0</v>
      </c>
      <c r="M355" s="4" t="s">
        <v>871</v>
      </c>
      <c r="N355" s="4" t="s">
        <v>320</v>
      </c>
      <c r="O355" s="4" t="s">
        <v>609</v>
      </c>
      <c r="P355" s="5" t="s">
        <v>15</v>
      </c>
      <c r="Q355" s="4" t="s">
        <v>296</v>
      </c>
      <c r="R355" s="3" t="s">
        <v>0</v>
      </c>
      <c r="S355" s="3" t="s">
        <v>748</v>
      </c>
      <c r="T355" s="3" t="s">
        <v>748</v>
      </c>
      <c r="U355" s="3" t="s">
        <v>748</v>
      </c>
      <c r="V355" s="3" t="s">
        <v>0</v>
      </c>
    </row>
    <row r="356" spans="1:22">
      <c r="A356" s="9">
        <f t="shared" si="6"/>
        <v>90353</v>
      </c>
      <c r="B356" s="9" t="s">
        <v>14</v>
      </c>
      <c r="C356" s="9">
        <v>5</v>
      </c>
      <c r="D356" s="3" t="s">
        <v>870</v>
      </c>
      <c r="E356" s="8">
        <v>2</v>
      </c>
      <c r="F356" s="10" t="s">
        <v>16</v>
      </c>
      <c r="G356" s="4" t="s">
        <v>413</v>
      </c>
      <c r="H356" s="4">
        <v>0</v>
      </c>
      <c r="I356" s="9">
        <v>100</v>
      </c>
      <c r="J356" s="9">
        <v>100</v>
      </c>
      <c r="K356" s="6" t="s">
        <v>12</v>
      </c>
      <c r="L356" s="4" t="s">
        <v>0</v>
      </c>
      <c r="M356" s="4" t="s">
        <v>869</v>
      </c>
      <c r="N356" s="4" t="s">
        <v>320</v>
      </c>
      <c r="O356" s="4" t="s">
        <v>609</v>
      </c>
      <c r="P356" s="5" t="s">
        <v>807</v>
      </c>
      <c r="Q356" s="4" t="s">
        <v>296</v>
      </c>
      <c r="R356" s="3">
        <v>658</v>
      </c>
      <c r="S356" s="3">
        <f>R356/180</f>
        <v>3.6555555555555554</v>
      </c>
      <c r="T356" s="3">
        <v>114720</v>
      </c>
      <c r="U356" s="3">
        <v>1.22</v>
      </c>
      <c r="V356" s="3">
        <v>0.24</v>
      </c>
    </row>
    <row r="357" spans="1:22">
      <c r="A357" s="9">
        <f t="shared" si="6"/>
        <v>90354</v>
      </c>
      <c r="B357" s="9" t="s">
        <v>14</v>
      </c>
      <c r="C357" s="9">
        <v>5</v>
      </c>
      <c r="D357" s="3" t="s">
        <v>421</v>
      </c>
      <c r="E357" s="8">
        <v>3</v>
      </c>
      <c r="F357" s="4" t="s">
        <v>301</v>
      </c>
      <c r="G357" s="4" t="s">
        <v>437</v>
      </c>
      <c r="H357" s="4">
        <v>0</v>
      </c>
      <c r="I357" s="9">
        <v>30</v>
      </c>
      <c r="J357" s="9">
        <v>30</v>
      </c>
      <c r="K357" s="6" t="s">
        <v>12</v>
      </c>
      <c r="L357" s="4" t="s">
        <v>0</v>
      </c>
      <c r="M357" s="4" t="s">
        <v>0</v>
      </c>
      <c r="N357" s="4" t="s">
        <v>405</v>
      </c>
      <c r="O357" s="4" t="s">
        <v>609</v>
      </c>
      <c r="P357" s="5" t="s">
        <v>15</v>
      </c>
      <c r="Q357" s="4" t="s">
        <v>296</v>
      </c>
      <c r="R357" s="3" t="s">
        <v>0</v>
      </c>
      <c r="S357" s="3" t="s">
        <v>0</v>
      </c>
      <c r="T357" s="3" t="s">
        <v>0</v>
      </c>
      <c r="U357" s="3" t="s">
        <v>0</v>
      </c>
      <c r="V357" s="3" t="s">
        <v>0</v>
      </c>
    </row>
    <row r="358" spans="1:22">
      <c r="A358" s="9">
        <f t="shared" si="6"/>
        <v>90355</v>
      </c>
      <c r="B358" s="9" t="s">
        <v>14</v>
      </c>
      <c r="C358" s="9">
        <v>5</v>
      </c>
      <c r="D358" s="3" t="s">
        <v>421</v>
      </c>
      <c r="E358" s="8">
        <v>3</v>
      </c>
      <c r="F358" s="10" t="s">
        <v>16</v>
      </c>
      <c r="G358" s="4" t="s">
        <v>437</v>
      </c>
      <c r="H358" s="4">
        <v>0</v>
      </c>
      <c r="I358" s="9">
        <v>30</v>
      </c>
      <c r="J358" s="9">
        <v>30</v>
      </c>
      <c r="K358" s="6" t="s">
        <v>12</v>
      </c>
      <c r="L358" s="4" t="s">
        <v>0</v>
      </c>
      <c r="M358" s="4" t="s">
        <v>0</v>
      </c>
      <c r="N358" s="4" t="s">
        <v>405</v>
      </c>
      <c r="O358" s="4" t="s">
        <v>609</v>
      </c>
      <c r="P358" s="5" t="s">
        <v>15</v>
      </c>
      <c r="Q358" s="4" t="s">
        <v>296</v>
      </c>
      <c r="R358" s="3" t="s">
        <v>0</v>
      </c>
      <c r="S358" s="3" t="s">
        <v>0</v>
      </c>
      <c r="T358" s="3" t="s">
        <v>0</v>
      </c>
      <c r="U358" s="3" t="s">
        <v>0</v>
      </c>
      <c r="V358" s="3" t="s">
        <v>0</v>
      </c>
    </row>
    <row r="359" spans="1:22">
      <c r="A359" s="9">
        <f t="shared" si="6"/>
        <v>90356</v>
      </c>
      <c r="B359" s="9" t="s">
        <v>14</v>
      </c>
      <c r="C359" s="9">
        <v>5</v>
      </c>
      <c r="D359" s="3" t="s">
        <v>421</v>
      </c>
      <c r="E359" s="8">
        <v>3</v>
      </c>
      <c r="F359" s="4" t="s">
        <v>301</v>
      </c>
      <c r="G359" s="4" t="s">
        <v>437</v>
      </c>
      <c r="H359" s="4">
        <v>0</v>
      </c>
      <c r="I359" s="9">
        <v>10</v>
      </c>
      <c r="J359" s="9">
        <v>10</v>
      </c>
      <c r="K359" s="6" t="s">
        <v>12</v>
      </c>
      <c r="L359" s="4" t="s">
        <v>0</v>
      </c>
      <c r="M359" s="4" t="s">
        <v>0</v>
      </c>
      <c r="N359" s="4" t="s">
        <v>0</v>
      </c>
      <c r="O359" s="4" t="s">
        <v>609</v>
      </c>
      <c r="P359" s="5" t="s">
        <v>15</v>
      </c>
      <c r="Q359" s="4" t="s">
        <v>296</v>
      </c>
      <c r="R359" s="3" t="s">
        <v>0</v>
      </c>
      <c r="S359" s="3" t="s">
        <v>0</v>
      </c>
      <c r="T359" s="3" t="s">
        <v>0</v>
      </c>
      <c r="U359" s="3" t="s">
        <v>0</v>
      </c>
      <c r="V359" s="3" t="s">
        <v>0</v>
      </c>
    </row>
    <row r="360" spans="1:22">
      <c r="A360" s="9">
        <f t="shared" si="6"/>
        <v>90357</v>
      </c>
      <c r="B360" s="9" t="s">
        <v>14</v>
      </c>
      <c r="C360" s="9">
        <v>5</v>
      </c>
      <c r="D360" s="3" t="s">
        <v>421</v>
      </c>
      <c r="E360" s="8">
        <v>3</v>
      </c>
      <c r="F360" s="10" t="s">
        <v>16</v>
      </c>
      <c r="G360" s="4" t="s">
        <v>437</v>
      </c>
      <c r="H360" s="4">
        <v>0</v>
      </c>
      <c r="I360" s="9">
        <v>10</v>
      </c>
      <c r="J360" s="9">
        <v>10</v>
      </c>
      <c r="K360" s="6" t="s">
        <v>12</v>
      </c>
      <c r="L360" s="4" t="s">
        <v>0</v>
      </c>
      <c r="M360" s="4" t="s">
        <v>0</v>
      </c>
      <c r="N360" s="4" t="s">
        <v>0</v>
      </c>
      <c r="O360" s="4" t="s">
        <v>609</v>
      </c>
      <c r="P360" s="5" t="s">
        <v>15</v>
      </c>
      <c r="Q360" s="4" t="s">
        <v>296</v>
      </c>
      <c r="R360" s="3" t="s">
        <v>0</v>
      </c>
      <c r="S360" s="3" t="s">
        <v>0</v>
      </c>
      <c r="T360" s="3" t="s">
        <v>0</v>
      </c>
      <c r="U360" s="3" t="s">
        <v>0</v>
      </c>
      <c r="V360" s="3" t="s">
        <v>0</v>
      </c>
    </row>
    <row r="361" spans="1:22">
      <c r="A361" s="9">
        <f t="shared" si="6"/>
        <v>90358</v>
      </c>
      <c r="B361" s="9" t="s">
        <v>14</v>
      </c>
      <c r="C361" s="9">
        <v>5</v>
      </c>
      <c r="D361" s="3" t="s">
        <v>421</v>
      </c>
      <c r="E361" s="8">
        <v>4</v>
      </c>
      <c r="F361" s="4" t="s">
        <v>301</v>
      </c>
      <c r="G361" s="4" t="s">
        <v>300</v>
      </c>
      <c r="H361" s="4">
        <v>0</v>
      </c>
      <c r="I361" s="9">
        <v>10</v>
      </c>
      <c r="J361" s="9">
        <v>10</v>
      </c>
      <c r="K361" s="6" t="s">
        <v>12</v>
      </c>
      <c r="L361" s="4" t="s">
        <v>0</v>
      </c>
      <c r="M361" s="4" t="s">
        <v>0</v>
      </c>
      <c r="N361" s="4" t="s">
        <v>0</v>
      </c>
      <c r="O361" s="4" t="s">
        <v>609</v>
      </c>
      <c r="P361" s="5" t="s">
        <v>15</v>
      </c>
      <c r="Q361" s="4" t="s">
        <v>296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</row>
    <row r="362" spans="1:22">
      <c r="A362" s="9">
        <f t="shared" si="6"/>
        <v>90359</v>
      </c>
      <c r="B362" s="9" t="s">
        <v>14</v>
      </c>
      <c r="C362" s="9">
        <v>5</v>
      </c>
      <c r="D362" s="3" t="s">
        <v>421</v>
      </c>
      <c r="E362" s="8">
        <v>4</v>
      </c>
      <c r="F362" s="10" t="s">
        <v>16</v>
      </c>
      <c r="G362" s="4" t="s">
        <v>300</v>
      </c>
      <c r="H362" s="4">
        <v>0</v>
      </c>
      <c r="I362" s="9">
        <v>10</v>
      </c>
      <c r="J362" s="9">
        <v>10</v>
      </c>
      <c r="K362" s="6" t="s">
        <v>12</v>
      </c>
      <c r="L362" s="4" t="s">
        <v>0</v>
      </c>
      <c r="M362" s="4" t="s">
        <v>0</v>
      </c>
      <c r="N362" s="4" t="s">
        <v>0</v>
      </c>
      <c r="O362" s="4" t="s">
        <v>609</v>
      </c>
      <c r="P362" s="5" t="s">
        <v>15</v>
      </c>
      <c r="Q362" s="4" t="s">
        <v>296</v>
      </c>
      <c r="R362" s="3">
        <v>375</v>
      </c>
      <c r="S362" s="3">
        <f>R362/180</f>
        <v>2.0833333333333335</v>
      </c>
      <c r="T362" s="3">
        <v>10988</v>
      </c>
      <c r="U362" s="3">
        <v>1.02</v>
      </c>
      <c r="V362" s="3">
        <v>0.28000000000000003</v>
      </c>
    </row>
    <row r="363" spans="1:22">
      <c r="A363" s="9">
        <f t="shared" si="6"/>
        <v>90360</v>
      </c>
      <c r="B363" s="9" t="s">
        <v>14</v>
      </c>
      <c r="C363" s="9">
        <v>5</v>
      </c>
      <c r="D363" s="3" t="s">
        <v>421</v>
      </c>
      <c r="E363" s="8">
        <v>4</v>
      </c>
      <c r="F363" s="4" t="s">
        <v>301</v>
      </c>
      <c r="G363" s="4" t="s">
        <v>300</v>
      </c>
      <c r="H363" s="4">
        <v>0</v>
      </c>
      <c r="I363" s="9">
        <v>10</v>
      </c>
      <c r="J363" s="9">
        <v>10</v>
      </c>
      <c r="K363" s="6" t="s">
        <v>12</v>
      </c>
      <c r="L363" s="4" t="s">
        <v>0</v>
      </c>
      <c r="M363" s="4" t="s">
        <v>0</v>
      </c>
      <c r="N363" s="4" t="s">
        <v>371</v>
      </c>
      <c r="O363" s="4" t="s">
        <v>609</v>
      </c>
      <c r="P363" s="5" t="s">
        <v>15</v>
      </c>
      <c r="Q363" s="4" t="s">
        <v>296</v>
      </c>
      <c r="R363" s="3" t="s">
        <v>0</v>
      </c>
      <c r="S363" s="3" t="s">
        <v>0</v>
      </c>
      <c r="T363" s="3" t="s">
        <v>0</v>
      </c>
      <c r="U363" s="3" t="s">
        <v>0</v>
      </c>
      <c r="V363" s="3" t="s">
        <v>0</v>
      </c>
    </row>
    <row r="364" spans="1:22">
      <c r="A364" s="9">
        <f t="shared" si="6"/>
        <v>90361</v>
      </c>
      <c r="B364" s="9" t="s">
        <v>14</v>
      </c>
      <c r="C364" s="9">
        <v>5</v>
      </c>
      <c r="D364" s="3" t="s">
        <v>421</v>
      </c>
      <c r="E364" s="8">
        <v>4</v>
      </c>
      <c r="F364" s="10" t="s">
        <v>16</v>
      </c>
      <c r="G364" s="4" t="s">
        <v>300</v>
      </c>
      <c r="H364" s="4">
        <v>0</v>
      </c>
      <c r="I364" s="9">
        <v>10</v>
      </c>
      <c r="J364" s="9">
        <v>10</v>
      </c>
      <c r="K364" s="6" t="s">
        <v>12</v>
      </c>
      <c r="L364" s="4" t="s">
        <v>0</v>
      </c>
      <c r="M364" s="4" t="s">
        <v>0</v>
      </c>
      <c r="N364" s="4" t="s">
        <v>371</v>
      </c>
      <c r="O364" s="4" t="s">
        <v>609</v>
      </c>
      <c r="P364" s="5" t="s">
        <v>15</v>
      </c>
      <c r="Q364" s="4" t="s">
        <v>296</v>
      </c>
      <c r="R364" s="3">
        <v>244</v>
      </c>
      <c r="S364" s="3">
        <f>R364/180</f>
        <v>1.3555555555555556</v>
      </c>
      <c r="T364" s="3">
        <v>102873</v>
      </c>
      <c r="U364" s="3">
        <v>1.1100000000000001</v>
      </c>
      <c r="V364" s="3">
        <v>0.26</v>
      </c>
    </row>
    <row r="365" spans="1:22">
      <c r="A365" s="9">
        <f t="shared" si="6"/>
        <v>90362</v>
      </c>
      <c r="B365" s="9" t="s">
        <v>14</v>
      </c>
      <c r="C365" s="9">
        <v>5</v>
      </c>
      <c r="D365" s="3" t="s">
        <v>868</v>
      </c>
      <c r="E365" s="8">
        <v>4</v>
      </c>
      <c r="F365" s="4" t="s">
        <v>775</v>
      </c>
      <c r="G365" s="4" t="s">
        <v>300</v>
      </c>
      <c r="H365" s="4">
        <v>0</v>
      </c>
      <c r="I365" s="9">
        <v>30</v>
      </c>
      <c r="J365" s="9">
        <v>30</v>
      </c>
      <c r="K365" s="6" t="s">
        <v>12</v>
      </c>
      <c r="L365" s="4" t="s">
        <v>774</v>
      </c>
      <c r="M365" s="4" t="s">
        <v>0</v>
      </c>
      <c r="N365" s="4" t="s">
        <v>867</v>
      </c>
      <c r="O365" s="4" t="s">
        <v>609</v>
      </c>
      <c r="P365" s="5" t="s">
        <v>15</v>
      </c>
      <c r="Q365" s="4" t="s">
        <v>296</v>
      </c>
      <c r="R365" s="3" t="s">
        <v>0</v>
      </c>
      <c r="S365" s="3" t="s">
        <v>0</v>
      </c>
      <c r="T365" s="3" t="s">
        <v>0</v>
      </c>
      <c r="U365" s="3" t="s">
        <v>0</v>
      </c>
      <c r="V365" s="3" t="s">
        <v>0</v>
      </c>
    </row>
    <row r="366" spans="1:22">
      <c r="A366" s="9">
        <f t="shared" ref="A366:A397" si="8">A365+1</f>
        <v>90363</v>
      </c>
      <c r="B366" s="11" t="s">
        <v>407</v>
      </c>
      <c r="C366" s="9">
        <v>5</v>
      </c>
      <c r="D366" s="3" t="s">
        <v>421</v>
      </c>
      <c r="E366" s="8">
        <v>4</v>
      </c>
      <c r="F366" s="10" t="s">
        <v>16</v>
      </c>
      <c r="G366" s="4" t="s">
        <v>300</v>
      </c>
      <c r="H366" s="4">
        <v>0</v>
      </c>
      <c r="I366" s="9">
        <v>30</v>
      </c>
      <c r="J366" s="9">
        <v>30</v>
      </c>
      <c r="K366" s="6" t="s">
        <v>12</v>
      </c>
      <c r="L366" s="4" t="s">
        <v>0</v>
      </c>
      <c r="M366" s="4" t="s">
        <v>774</v>
      </c>
      <c r="N366" s="4" t="s">
        <v>371</v>
      </c>
      <c r="O366" s="4" t="s">
        <v>609</v>
      </c>
      <c r="P366" s="5" t="s">
        <v>15</v>
      </c>
      <c r="Q366" s="4" t="s">
        <v>296</v>
      </c>
      <c r="R366" s="3">
        <v>526</v>
      </c>
      <c r="S366" s="3">
        <f>R366/180</f>
        <v>2.9222222222222221</v>
      </c>
      <c r="T366" s="3">
        <v>110530</v>
      </c>
      <c r="U366" s="3">
        <v>1.2</v>
      </c>
      <c r="V366" s="3">
        <v>0.28000000000000003</v>
      </c>
    </row>
    <row r="367" spans="1:22">
      <c r="A367" s="9">
        <f t="shared" si="8"/>
        <v>90364</v>
      </c>
      <c r="B367" s="9" t="s">
        <v>14</v>
      </c>
      <c r="C367" s="9">
        <v>5</v>
      </c>
      <c r="D367" s="3" t="s">
        <v>421</v>
      </c>
      <c r="E367" s="8">
        <v>4</v>
      </c>
      <c r="F367" s="4" t="s">
        <v>301</v>
      </c>
      <c r="G367" s="4" t="s">
        <v>300</v>
      </c>
      <c r="H367" s="4">
        <v>0</v>
      </c>
      <c r="I367" s="9">
        <v>50</v>
      </c>
      <c r="J367" s="9">
        <v>50</v>
      </c>
      <c r="K367" s="6" t="s">
        <v>12</v>
      </c>
      <c r="L367" s="4" t="s">
        <v>0</v>
      </c>
      <c r="M367" s="4" t="s">
        <v>0</v>
      </c>
      <c r="N367" s="4" t="s">
        <v>371</v>
      </c>
      <c r="O367" s="4" t="s">
        <v>609</v>
      </c>
      <c r="P367" s="5" t="s">
        <v>15</v>
      </c>
      <c r="Q367" s="4" t="s">
        <v>296</v>
      </c>
      <c r="R367" s="3" t="s">
        <v>0</v>
      </c>
      <c r="S367" s="3" t="s">
        <v>0</v>
      </c>
      <c r="T367" s="3" t="s">
        <v>0</v>
      </c>
      <c r="U367" s="3" t="s">
        <v>0</v>
      </c>
      <c r="V367" s="3" t="s">
        <v>0</v>
      </c>
    </row>
    <row r="368" spans="1:22">
      <c r="A368" s="9">
        <f t="shared" si="8"/>
        <v>90365</v>
      </c>
      <c r="B368" s="9" t="s">
        <v>14</v>
      </c>
      <c r="C368" s="9">
        <v>5</v>
      </c>
      <c r="D368" s="3" t="s">
        <v>421</v>
      </c>
      <c r="E368" s="8">
        <v>4</v>
      </c>
      <c r="F368" s="10" t="s">
        <v>16</v>
      </c>
      <c r="G368" s="4" t="s">
        <v>300</v>
      </c>
      <c r="H368" s="4">
        <v>0</v>
      </c>
      <c r="I368" s="9">
        <v>50</v>
      </c>
      <c r="J368" s="9">
        <v>50</v>
      </c>
      <c r="K368" s="6" t="s">
        <v>12</v>
      </c>
      <c r="L368" s="4" t="s">
        <v>0</v>
      </c>
      <c r="M368" s="4" t="s">
        <v>0</v>
      </c>
      <c r="N368" s="4" t="s">
        <v>371</v>
      </c>
      <c r="O368" s="4" t="s">
        <v>609</v>
      </c>
      <c r="P368" s="5" t="s">
        <v>15</v>
      </c>
      <c r="Q368" s="4" t="s">
        <v>296</v>
      </c>
      <c r="R368" s="3">
        <v>597</v>
      </c>
      <c r="S368" s="3">
        <f>R368/180</f>
        <v>3.3166666666666669</v>
      </c>
      <c r="T368" s="3">
        <v>107942</v>
      </c>
      <c r="U368" s="3">
        <v>1.1299999999999999</v>
      </c>
      <c r="V368" s="3">
        <v>0.27</v>
      </c>
    </row>
    <row r="369" spans="1:22">
      <c r="A369" s="9">
        <f t="shared" si="8"/>
        <v>90366</v>
      </c>
      <c r="B369" s="9" t="s">
        <v>14</v>
      </c>
      <c r="C369" s="9">
        <v>5</v>
      </c>
      <c r="D369" s="3" t="s">
        <v>421</v>
      </c>
      <c r="E369" s="8">
        <v>4</v>
      </c>
      <c r="F369" s="4" t="s">
        <v>301</v>
      </c>
      <c r="G369" s="4" t="s">
        <v>300</v>
      </c>
      <c r="H369" s="4">
        <v>0</v>
      </c>
      <c r="I369" s="9">
        <v>30</v>
      </c>
      <c r="J369" s="9">
        <v>30</v>
      </c>
      <c r="K369" s="6" t="s">
        <v>12</v>
      </c>
      <c r="L369" s="4" t="s">
        <v>0</v>
      </c>
      <c r="M369" s="4" t="s">
        <v>866</v>
      </c>
      <c r="N369" s="4" t="s">
        <v>371</v>
      </c>
      <c r="O369" s="4" t="s">
        <v>609</v>
      </c>
      <c r="P369" s="5" t="s">
        <v>15</v>
      </c>
      <c r="Q369" s="4" t="s">
        <v>296</v>
      </c>
      <c r="R369" s="3" t="s">
        <v>0</v>
      </c>
      <c r="S369" s="3" t="s">
        <v>0</v>
      </c>
      <c r="T369" s="3" t="s">
        <v>0</v>
      </c>
      <c r="U369" s="3" t="s">
        <v>0</v>
      </c>
      <c r="V369" s="3" t="s">
        <v>0</v>
      </c>
    </row>
    <row r="370" spans="1:22">
      <c r="A370" s="9">
        <f t="shared" si="8"/>
        <v>90367</v>
      </c>
      <c r="B370" s="9" t="s">
        <v>14</v>
      </c>
      <c r="C370" s="9">
        <v>5</v>
      </c>
      <c r="D370" s="3" t="s">
        <v>421</v>
      </c>
      <c r="E370" s="8">
        <v>4</v>
      </c>
      <c r="F370" s="10" t="s">
        <v>16</v>
      </c>
      <c r="G370" s="4" t="s">
        <v>300</v>
      </c>
      <c r="H370" s="4">
        <v>0</v>
      </c>
      <c r="I370" s="9">
        <v>30</v>
      </c>
      <c r="J370" s="9">
        <v>30</v>
      </c>
      <c r="K370" s="6" t="s">
        <v>12</v>
      </c>
      <c r="L370" s="4" t="s">
        <v>0</v>
      </c>
      <c r="M370" s="4" t="s">
        <v>866</v>
      </c>
      <c r="N370" s="4" t="s">
        <v>371</v>
      </c>
      <c r="O370" s="4" t="s">
        <v>609</v>
      </c>
      <c r="P370" s="5" t="s">
        <v>15</v>
      </c>
      <c r="Q370" s="4" t="s">
        <v>296</v>
      </c>
      <c r="R370" s="3">
        <v>344</v>
      </c>
      <c r="S370" s="3">
        <f>R370/180</f>
        <v>1.9111111111111112</v>
      </c>
      <c r="T370" s="3">
        <v>105821</v>
      </c>
      <c r="U370" s="3">
        <v>1.1599999999999999</v>
      </c>
      <c r="V370" s="3">
        <v>0.3</v>
      </c>
    </row>
    <row r="371" spans="1:22">
      <c r="A371" s="9">
        <f t="shared" si="8"/>
        <v>90368</v>
      </c>
      <c r="B371" s="9" t="s">
        <v>14</v>
      </c>
      <c r="C371" s="9">
        <v>5</v>
      </c>
      <c r="D371" s="3" t="s">
        <v>421</v>
      </c>
      <c r="E371" s="8">
        <v>5</v>
      </c>
      <c r="F371" s="4" t="s">
        <v>301</v>
      </c>
      <c r="G371" s="4" t="s">
        <v>413</v>
      </c>
      <c r="H371" s="4">
        <v>0</v>
      </c>
      <c r="I371" s="9">
        <v>10</v>
      </c>
      <c r="J371" s="9">
        <v>10</v>
      </c>
      <c r="K371" s="6" t="s">
        <v>12</v>
      </c>
      <c r="L371" s="4" t="s">
        <v>0</v>
      </c>
      <c r="M371" s="4" t="s">
        <v>0</v>
      </c>
      <c r="N371" s="4" t="s">
        <v>0</v>
      </c>
      <c r="O371" s="4" t="s">
        <v>609</v>
      </c>
      <c r="P371" s="5" t="s">
        <v>15</v>
      </c>
      <c r="Q371" s="4" t="s">
        <v>296</v>
      </c>
      <c r="R371" s="3" t="s">
        <v>0</v>
      </c>
      <c r="S371" s="3" t="s">
        <v>0</v>
      </c>
      <c r="T371" s="3" t="s">
        <v>0</v>
      </c>
      <c r="U371" s="3" t="s">
        <v>0</v>
      </c>
      <c r="V371" s="3" t="s">
        <v>0</v>
      </c>
    </row>
    <row r="372" spans="1:22">
      <c r="A372" s="9">
        <f t="shared" si="8"/>
        <v>90369</v>
      </c>
      <c r="B372" s="9" t="s">
        <v>864</v>
      </c>
      <c r="C372" s="9">
        <v>5</v>
      </c>
      <c r="D372" s="3" t="s">
        <v>421</v>
      </c>
      <c r="E372" s="8">
        <v>5</v>
      </c>
      <c r="F372" s="4" t="s">
        <v>301</v>
      </c>
      <c r="G372" s="4" t="s">
        <v>413</v>
      </c>
      <c r="H372" s="4">
        <v>0</v>
      </c>
      <c r="I372" s="9">
        <v>10</v>
      </c>
      <c r="J372" s="9">
        <v>10</v>
      </c>
      <c r="K372" s="6" t="s">
        <v>12</v>
      </c>
      <c r="L372" s="4" t="s">
        <v>0</v>
      </c>
      <c r="M372" s="4" t="s">
        <v>0</v>
      </c>
      <c r="N372" s="4" t="s">
        <v>371</v>
      </c>
      <c r="O372" s="4" t="s">
        <v>609</v>
      </c>
      <c r="P372" s="5" t="s">
        <v>15</v>
      </c>
      <c r="Q372" s="4" t="s">
        <v>296</v>
      </c>
      <c r="R372" s="3" t="s">
        <v>0</v>
      </c>
      <c r="S372" s="3" t="s">
        <v>0</v>
      </c>
      <c r="T372" s="3" t="s">
        <v>0</v>
      </c>
      <c r="U372" s="3" t="s">
        <v>0</v>
      </c>
      <c r="V372" s="3" t="s">
        <v>0</v>
      </c>
    </row>
    <row r="373" spans="1:22">
      <c r="A373" s="9">
        <f t="shared" si="8"/>
        <v>90370</v>
      </c>
      <c r="B373" s="9" t="s">
        <v>14</v>
      </c>
      <c r="C373" s="9">
        <v>5</v>
      </c>
      <c r="D373" s="3" t="s">
        <v>421</v>
      </c>
      <c r="E373" s="8">
        <v>5</v>
      </c>
      <c r="F373" s="10" t="s">
        <v>16</v>
      </c>
      <c r="G373" s="4" t="s">
        <v>413</v>
      </c>
      <c r="H373" s="4">
        <v>0</v>
      </c>
      <c r="I373" s="9">
        <v>10</v>
      </c>
      <c r="J373" s="9">
        <v>10</v>
      </c>
      <c r="K373" s="6" t="s">
        <v>12</v>
      </c>
      <c r="L373" s="4" t="s">
        <v>0</v>
      </c>
      <c r="M373" s="4" t="s">
        <v>0</v>
      </c>
      <c r="N373" s="4" t="s">
        <v>371</v>
      </c>
      <c r="O373" s="4" t="s">
        <v>609</v>
      </c>
      <c r="P373" s="5" t="s">
        <v>865</v>
      </c>
      <c r="Q373" s="4" t="s">
        <v>296</v>
      </c>
      <c r="R373" s="3" t="s">
        <v>0</v>
      </c>
      <c r="S373" s="3" t="s">
        <v>0</v>
      </c>
      <c r="T373" s="3" t="s">
        <v>0</v>
      </c>
      <c r="U373" s="3" t="s">
        <v>0</v>
      </c>
      <c r="V373" s="3" t="s">
        <v>0</v>
      </c>
    </row>
    <row r="374" spans="1:22">
      <c r="A374" s="9">
        <f t="shared" si="8"/>
        <v>90371</v>
      </c>
      <c r="B374" s="9" t="s">
        <v>14</v>
      </c>
      <c r="C374" s="9">
        <v>5</v>
      </c>
      <c r="D374" s="3" t="s">
        <v>421</v>
      </c>
      <c r="E374" s="8">
        <v>5</v>
      </c>
      <c r="F374" s="4" t="s">
        <v>301</v>
      </c>
      <c r="G374" s="4" t="s">
        <v>439</v>
      </c>
      <c r="H374" s="4">
        <v>0</v>
      </c>
      <c r="I374" s="9">
        <v>10</v>
      </c>
      <c r="J374" s="9">
        <v>10</v>
      </c>
      <c r="K374" s="6" t="s">
        <v>12</v>
      </c>
      <c r="L374" s="4" t="s">
        <v>0</v>
      </c>
      <c r="M374" s="4" t="s">
        <v>0</v>
      </c>
      <c r="N374" s="4" t="s">
        <v>0</v>
      </c>
      <c r="O374" s="4" t="s">
        <v>609</v>
      </c>
      <c r="P374" s="5" t="s">
        <v>15</v>
      </c>
      <c r="Q374" s="4" t="s">
        <v>296</v>
      </c>
      <c r="R374" s="3" t="s">
        <v>0</v>
      </c>
      <c r="S374" s="3" t="s">
        <v>0</v>
      </c>
      <c r="T374" s="3" t="s">
        <v>774</v>
      </c>
      <c r="U374" s="3" t="s">
        <v>0</v>
      </c>
      <c r="V374" s="3" t="s">
        <v>0</v>
      </c>
    </row>
    <row r="375" spans="1:22">
      <c r="A375" s="9">
        <f t="shared" si="8"/>
        <v>90372</v>
      </c>
      <c r="B375" s="9" t="s">
        <v>14</v>
      </c>
      <c r="C375" s="9">
        <v>5</v>
      </c>
      <c r="D375" s="3" t="s">
        <v>421</v>
      </c>
      <c r="E375" s="8">
        <v>5</v>
      </c>
      <c r="F375" s="10" t="s">
        <v>16</v>
      </c>
      <c r="G375" s="4" t="s">
        <v>439</v>
      </c>
      <c r="H375" s="4">
        <v>0</v>
      </c>
      <c r="I375" s="9">
        <v>10</v>
      </c>
      <c r="J375" s="9">
        <v>10</v>
      </c>
      <c r="K375" s="6" t="s">
        <v>12</v>
      </c>
      <c r="L375" s="4" t="s">
        <v>0</v>
      </c>
      <c r="M375" s="4" t="s">
        <v>0</v>
      </c>
      <c r="N375" s="4" t="s">
        <v>0</v>
      </c>
      <c r="O375" s="4" t="s">
        <v>609</v>
      </c>
      <c r="P375" s="5" t="s">
        <v>15</v>
      </c>
      <c r="Q375" s="4" t="s">
        <v>296</v>
      </c>
      <c r="R375" s="3" t="s">
        <v>0</v>
      </c>
      <c r="S375" s="3" t="s">
        <v>0</v>
      </c>
      <c r="T375" s="3" t="s">
        <v>0</v>
      </c>
      <c r="U375" s="3" t="s">
        <v>0</v>
      </c>
      <c r="V375" s="3" t="s">
        <v>0</v>
      </c>
    </row>
    <row r="376" spans="1:22">
      <c r="A376" s="9">
        <f t="shared" si="8"/>
        <v>90373</v>
      </c>
      <c r="B376" s="9" t="s">
        <v>864</v>
      </c>
      <c r="C376" s="9">
        <v>5</v>
      </c>
      <c r="D376" s="3" t="s">
        <v>513</v>
      </c>
      <c r="E376" s="8">
        <v>12</v>
      </c>
      <c r="F376" s="4" t="s">
        <v>301</v>
      </c>
      <c r="G376" s="4" t="s">
        <v>300</v>
      </c>
      <c r="H376" s="4">
        <v>0</v>
      </c>
      <c r="I376" s="9">
        <v>10</v>
      </c>
      <c r="J376" s="9">
        <v>10</v>
      </c>
      <c r="K376" s="6" t="s">
        <v>12</v>
      </c>
      <c r="L376" s="4" t="s">
        <v>0</v>
      </c>
      <c r="M376" s="4" t="s">
        <v>0</v>
      </c>
      <c r="N376" s="4" t="s">
        <v>0</v>
      </c>
      <c r="O376" s="4" t="s">
        <v>609</v>
      </c>
      <c r="P376" s="5" t="s">
        <v>15</v>
      </c>
      <c r="Q376" s="4" t="s">
        <v>296</v>
      </c>
      <c r="R376" s="3" t="s">
        <v>0</v>
      </c>
      <c r="S376" s="3" t="s">
        <v>0</v>
      </c>
      <c r="T376" s="3" t="s">
        <v>0</v>
      </c>
      <c r="U376" s="3" t="s">
        <v>0</v>
      </c>
      <c r="V376" s="3" t="s">
        <v>0</v>
      </c>
    </row>
    <row r="377" spans="1:22">
      <c r="A377" s="9">
        <f t="shared" si="8"/>
        <v>90374</v>
      </c>
      <c r="B377" s="9" t="s">
        <v>763</v>
      </c>
      <c r="C377" s="9">
        <v>5</v>
      </c>
      <c r="D377" s="3" t="s">
        <v>513</v>
      </c>
      <c r="E377" s="8">
        <v>12</v>
      </c>
      <c r="F377" s="10" t="s">
        <v>16</v>
      </c>
      <c r="G377" s="4" t="s">
        <v>863</v>
      </c>
      <c r="H377" s="4">
        <v>0</v>
      </c>
      <c r="I377" s="9">
        <v>10</v>
      </c>
      <c r="J377" s="9">
        <v>10</v>
      </c>
      <c r="K377" s="6" t="s">
        <v>12</v>
      </c>
      <c r="L377" s="4" t="s">
        <v>0</v>
      </c>
      <c r="M377" s="4" t="s">
        <v>0</v>
      </c>
      <c r="N377" s="4" t="s">
        <v>0</v>
      </c>
      <c r="O377" s="4" t="s">
        <v>836</v>
      </c>
      <c r="P377" s="5" t="s">
        <v>15</v>
      </c>
      <c r="Q377" s="4" t="s">
        <v>296</v>
      </c>
      <c r="R377" s="3" t="s">
        <v>0</v>
      </c>
      <c r="S377" s="3" t="s">
        <v>0</v>
      </c>
      <c r="T377" s="3" t="s">
        <v>0</v>
      </c>
      <c r="U377" s="3" t="s">
        <v>0</v>
      </c>
      <c r="V377" s="3" t="s">
        <v>0</v>
      </c>
    </row>
    <row r="378" spans="1:22">
      <c r="A378" s="9">
        <f t="shared" si="8"/>
        <v>90375</v>
      </c>
      <c r="B378" s="9" t="s">
        <v>14</v>
      </c>
      <c r="C378" s="9">
        <v>5</v>
      </c>
      <c r="D378" s="3" t="s">
        <v>513</v>
      </c>
      <c r="E378" s="8">
        <v>12</v>
      </c>
      <c r="F378" s="4" t="s">
        <v>301</v>
      </c>
      <c r="G378" s="4" t="s">
        <v>300</v>
      </c>
      <c r="H378" s="4">
        <v>0</v>
      </c>
      <c r="I378" s="9">
        <v>10</v>
      </c>
      <c r="J378" s="9">
        <v>10</v>
      </c>
      <c r="K378" s="6" t="s">
        <v>12</v>
      </c>
      <c r="L378" s="4" t="s">
        <v>0</v>
      </c>
      <c r="M378" s="4" t="s">
        <v>748</v>
      </c>
      <c r="N378" s="4" t="s">
        <v>861</v>
      </c>
      <c r="O378" s="4" t="s">
        <v>609</v>
      </c>
      <c r="P378" s="5" t="s">
        <v>15</v>
      </c>
      <c r="Q378" s="4" t="s">
        <v>296</v>
      </c>
      <c r="R378" s="3" t="s">
        <v>0</v>
      </c>
      <c r="S378" s="3" t="s">
        <v>0</v>
      </c>
      <c r="T378" s="3" t="s">
        <v>0</v>
      </c>
      <c r="U378" s="3" t="s">
        <v>0</v>
      </c>
      <c r="V378" s="3" t="s">
        <v>0</v>
      </c>
    </row>
    <row r="379" spans="1:22">
      <c r="A379" s="9">
        <f t="shared" si="8"/>
        <v>90376</v>
      </c>
      <c r="B379" s="9" t="s">
        <v>14</v>
      </c>
      <c r="C379" s="9">
        <v>5</v>
      </c>
      <c r="D379" s="3" t="s">
        <v>513</v>
      </c>
      <c r="E379" s="8">
        <v>12</v>
      </c>
      <c r="F379" s="10" t="s">
        <v>762</v>
      </c>
      <c r="G379" s="4" t="s">
        <v>300</v>
      </c>
      <c r="H379" s="4">
        <v>0</v>
      </c>
      <c r="I379" s="9">
        <v>10</v>
      </c>
      <c r="J379" s="9">
        <v>10</v>
      </c>
      <c r="K379" s="6" t="s">
        <v>12</v>
      </c>
      <c r="L379" s="4" t="s">
        <v>0</v>
      </c>
      <c r="M379" s="4" t="s">
        <v>0</v>
      </c>
      <c r="N379" s="4" t="s">
        <v>861</v>
      </c>
      <c r="O379" s="4" t="s">
        <v>609</v>
      </c>
      <c r="P379" s="5" t="s">
        <v>15</v>
      </c>
      <c r="Q379" s="4" t="s">
        <v>296</v>
      </c>
      <c r="R379" s="3">
        <v>869</v>
      </c>
      <c r="S379" s="3">
        <f>R379/180</f>
        <v>4.8277777777777775</v>
      </c>
      <c r="T379" s="3">
        <v>106671</v>
      </c>
      <c r="U379" s="3">
        <v>1.07</v>
      </c>
      <c r="V379" s="3">
        <v>0.22</v>
      </c>
    </row>
    <row r="380" spans="1:22">
      <c r="A380" s="9">
        <f t="shared" si="8"/>
        <v>90377</v>
      </c>
      <c r="B380" s="9" t="s">
        <v>14</v>
      </c>
      <c r="C380" s="9">
        <v>5</v>
      </c>
      <c r="D380" s="3" t="s">
        <v>513</v>
      </c>
      <c r="E380" s="8">
        <v>12</v>
      </c>
      <c r="F380" s="4" t="s">
        <v>301</v>
      </c>
      <c r="G380" s="4" t="s">
        <v>300</v>
      </c>
      <c r="H380" s="4">
        <v>0</v>
      </c>
      <c r="I380" s="9">
        <v>10</v>
      </c>
      <c r="J380" s="9">
        <v>10</v>
      </c>
      <c r="K380" s="6" t="s">
        <v>12</v>
      </c>
      <c r="L380" s="4" t="s">
        <v>774</v>
      </c>
      <c r="M380" s="4" t="s">
        <v>862</v>
      </c>
      <c r="N380" s="4" t="s">
        <v>861</v>
      </c>
      <c r="O380" s="4" t="s">
        <v>609</v>
      </c>
      <c r="P380" s="5" t="s">
        <v>15</v>
      </c>
      <c r="Q380" s="4" t="s">
        <v>296</v>
      </c>
      <c r="R380" s="3" t="s">
        <v>0</v>
      </c>
      <c r="S380" s="3" t="s">
        <v>0</v>
      </c>
      <c r="T380" s="3" t="s">
        <v>748</v>
      </c>
      <c r="U380" s="3" t="s">
        <v>0</v>
      </c>
      <c r="V380" s="3" t="s">
        <v>0</v>
      </c>
    </row>
    <row r="381" spans="1:22">
      <c r="A381" s="9">
        <f t="shared" si="8"/>
        <v>90378</v>
      </c>
      <c r="B381" s="9" t="s">
        <v>763</v>
      </c>
      <c r="C381" s="9">
        <v>5</v>
      </c>
      <c r="D381" s="3" t="s">
        <v>513</v>
      </c>
      <c r="E381" s="8">
        <v>12</v>
      </c>
      <c r="F381" s="10" t="s">
        <v>16</v>
      </c>
      <c r="G381" s="4" t="s">
        <v>300</v>
      </c>
      <c r="H381" s="4">
        <v>0</v>
      </c>
      <c r="I381" s="9">
        <v>10</v>
      </c>
      <c r="J381" s="9">
        <v>10</v>
      </c>
      <c r="K381" s="6" t="s">
        <v>12</v>
      </c>
      <c r="L381" s="4" t="s">
        <v>0</v>
      </c>
      <c r="M381" s="4" t="s">
        <v>862</v>
      </c>
      <c r="N381" s="4" t="s">
        <v>861</v>
      </c>
      <c r="O381" s="4" t="s">
        <v>860</v>
      </c>
      <c r="P381" s="5" t="s">
        <v>15</v>
      </c>
      <c r="Q381" s="4" t="s">
        <v>296</v>
      </c>
      <c r="R381" s="3" t="s">
        <v>0</v>
      </c>
      <c r="S381" s="3" t="s">
        <v>0</v>
      </c>
      <c r="T381" s="3" t="s">
        <v>0</v>
      </c>
      <c r="U381" s="3" t="s">
        <v>0</v>
      </c>
      <c r="V381" s="3" t="s">
        <v>0</v>
      </c>
    </row>
    <row r="382" spans="1:22">
      <c r="A382" s="9">
        <f t="shared" si="8"/>
        <v>90379</v>
      </c>
      <c r="B382" s="9" t="s">
        <v>14</v>
      </c>
      <c r="C382" s="9">
        <v>5</v>
      </c>
      <c r="D382" s="3" t="s">
        <v>513</v>
      </c>
      <c r="E382" s="8">
        <v>12</v>
      </c>
      <c r="F382" s="4" t="s">
        <v>301</v>
      </c>
      <c r="G382" s="4" t="s">
        <v>746</v>
      </c>
      <c r="H382" s="4">
        <v>0</v>
      </c>
      <c r="I382" s="9">
        <v>10</v>
      </c>
      <c r="J382" s="9">
        <v>10</v>
      </c>
      <c r="K382" s="6" t="s">
        <v>12</v>
      </c>
      <c r="L382" s="4" t="s">
        <v>0</v>
      </c>
      <c r="M382" s="4" t="s">
        <v>859</v>
      </c>
      <c r="N382" s="4" t="s">
        <v>0</v>
      </c>
      <c r="O382" s="4" t="s">
        <v>609</v>
      </c>
      <c r="P382" s="5" t="s">
        <v>15</v>
      </c>
      <c r="Q382" s="4" t="s">
        <v>296</v>
      </c>
      <c r="R382" s="3" t="s">
        <v>748</v>
      </c>
      <c r="S382" s="3" t="s">
        <v>0</v>
      </c>
      <c r="T382" s="3" t="s">
        <v>0</v>
      </c>
      <c r="U382" s="3" t="s">
        <v>0</v>
      </c>
      <c r="V382" s="3" t="s">
        <v>0</v>
      </c>
    </row>
    <row r="383" spans="1:22">
      <c r="A383" s="9">
        <f t="shared" si="8"/>
        <v>90380</v>
      </c>
      <c r="B383" s="9" t="s">
        <v>14</v>
      </c>
      <c r="C383" s="9">
        <v>5</v>
      </c>
      <c r="D383" s="3" t="s">
        <v>513</v>
      </c>
      <c r="E383" s="8">
        <v>12</v>
      </c>
      <c r="F383" s="10" t="s">
        <v>16</v>
      </c>
      <c r="G383" s="4" t="s">
        <v>300</v>
      </c>
      <c r="H383" s="4">
        <v>0</v>
      </c>
      <c r="I383" s="9">
        <v>10</v>
      </c>
      <c r="J383" s="9">
        <v>10</v>
      </c>
      <c r="K383" s="6" t="s">
        <v>12</v>
      </c>
      <c r="L383" s="4" t="s">
        <v>0</v>
      </c>
      <c r="M383" s="4" t="s">
        <v>858</v>
      </c>
      <c r="N383" s="4" t="s">
        <v>0</v>
      </c>
      <c r="O383" s="4" t="s">
        <v>609</v>
      </c>
      <c r="P383" s="5" t="s">
        <v>15</v>
      </c>
      <c r="Q383" s="4" t="s">
        <v>296</v>
      </c>
      <c r="R383" s="3" t="s">
        <v>0</v>
      </c>
      <c r="S383" s="3" t="s">
        <v>0</v>
      </c>
      <c r="T383" s="3" t="s">
        <v>0</v>
      </c>
      <c r="U383" s="3" t="s">
        <v>0</v>
      </c>
      <c r="V383" s="3" t="s">
        <v>748</v>
      </c>
    </row>
    <row r="384" spans="1:22">
      <c r="A384" s="9">
        <f t="shared" si="8"/>
        <v>90381</v>
      </c>
      <c r="B384" s="9" t="s">
        <v>763</v>
      </c>
      <c r="C384" s="9">
        <v>5</v>
      </c>
      <c r="D384" s="3" t="s">
        <v>513</v>
      </c>
      <c r="E384" s="8">
        <v>12</v>
      </c>
      <c r="F384" s="4" t="s">
        <v>301</v>
      </c>
      <c r="G384" s="4" t="s">
        <v>300</v>
      </c>
      <c r="H384" s="4">
        <v>0</v>
      </c>
      <c r="I384" s="9">
        <v>10</v>
      </c>
      <c r="J384" s="9">
        <v>10</v>
      </c>
      <c r="K384" s="6" t="s">
        <v>773</v>
      </c>
      <c r="L384" s="4" t="s">
        <v>0</v>
      </c>
      <c r="M384" s="4" t="s">
        <v>748</v>
      </c>
      <c r="N384" s="4" t="s">
        <v>845</v>
      </c>
      <c r="O384" s="4" t="s">
        <v>609</v>
      </c>
      <c r="P384" s="5" t="s">
        <v>15</v>
      </c>
      <c r="Q384" s="4" t="s">
        <v>296</v>
      </c>
      <c r="R384" s="3" t="s">
        <v>0</v>
      </c>
      <c r="S384" s="3" t="s">
        <v>0</v>
      </c>
      <c r="T384" s="3" t="s">
        <v>774</v>
      </c>
      <c r="U384" s="3" t="s">
        <v>0</v>
      </c>
      <c r="V384" s="3" t="s">
        <v>0</v>
      </c>
    </row>
    <row r="385" spans="1:23">
      <c r="A385" s="9">
        <f t="shared" si="8"/>
        <v>90382</v>
      </c>
      <c r="B385" s="9" t="s">
        <v>14</v>
      </c>
      <c r="C385" s="9">
        <v>5</v>
      </c>
      <c r="D385" s="3" t="s">
        <v>513</v>
      </c>
      <c r="E385" s="8">
        <v>12</v>
      </c>
      <c r="F385" s="10" t="s">
        <v>762</v>
      </c>
      <c r="G385" s="4" t="s">
        <v>300</v>
      </c>
      <c r="H385" s="4">
        <v>0</v>
      </c>
      <c r="I385" s="9">
        <v>10</v>
      </c>
      <c r="J385" s="9">
        <v>10</v>
      </c>
      <c r="K385" s="6" t="s">
        <v>12</v>
      </c>
      <c r="L385" s="4" t="s">
        <v>0</v>
      </c>
      <c r="M385" s="4" t="s">
        <v>0</v>
      </c>
      <c r="N385" s="4" t="s">
        <v>845</v>
      </c>
      <c r="O385" s="4" t="s">
        <v>609</v>
      </c>
      <c r="P385" s="5" t="s">
        <v>15</v>
      </c>
      <c r="Q385" s="4" t="s">
        <v>296</v>
      </c>
      <c r="R385" s="3">
        <v>731</v>
      </c>
      <c r="S385" s="3">
        <f>R385/180</f>
        <v>4.0611111111111109</v>
      </c>
      <c r="T385" s="3">
        <v>103557</v>
      </c>
      <c r="U385" s="3">
        <v>1.04</v>
      </c>
      <c r="V385" s="3">
        <v>0.22</v>
      </c>
    </row>
    <row r="386" spans="1:23">
      <c r="A386" s="9">
        <f t="shared" si="8"/>
        <v>90383</v>
      </c>
      <c r="B386" s="9" t="s">
        <v>14</v>
      </c>
      <c r="C386" s="9">
        <v>5</v>
      </c>
      <c r="D386" s="3" t="s">
        <v>513</v>
      </c>
      <c r="E386" s="8">
        <v>12</v>
      </c>
      <c r="F386" s="4" t="s">
        <v>301</v>
      </c>
      <c r="G386" s="4" t="s">
        <v>300</v>
      </c>
      <c r="H386" s="4">
        <v>0</v>
      </c>
      <c r="I386" s="9">
        <v>10</v>
      </c>
      <c r="J386" s="9">
        <v>10</v>
      </c>
      <c r="K386" s="6" t="s">
        <v>12</v>
      </c>
      <c r="L386" s="4" t="s">
        <v>0</v>
      </c>
      <c r="M386" s="4" t="s">
        <v>0</v>
      </c>
      <c r="N386" s="4" t="s">
        <v>361</v>
      </c>
      <c r="O386" s="4" t="s">
        <v>609</v>
      </c>
      <c r="P386" s="5" t="s">
        <v>15</v>
      </c>
      <c r="Q386" s="4" t="s">
        <v>296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</row>
    <row r="387" spans="1:23">
      <c r="A387" s="9">
        <f t="shared" si="8"/>
        <v>90384</v>
      </c>
      <c r="B387" s="9" t="s">
        <v>14</v>
      </c>
      <c r="C387" s="9">
        <v>5</v>
      </c>
      <c r="D387" s="3" t="s">
        <v>513</v>
      </c>
      <c r="E387" s="8">
        <v>12</v>
      </c>
      <c r="F387" s="10" t="s">
        <v>16</v>
      </c>
      <c r="G387" s="4" t="s">
        <v>300</v>
      </c>
      <c r="H387" s="4">
        <v>0</v>
      </c>
      <c r="I387" s="9">
        <v>10</v>
      </c>
      <c r="J387" s="9">
        <v>10</v>
      </c>
      <c r="K387" s="6" t="s">
        <v>773</v>
      </c>
      <c r="L387" s="4" t="s">
        <v>748</v>
      </c>
      <c r="M387" s="4" t="s">
        <v>0</v>
      </c>
      <c r="N387" s="4" t="s">
        <v>361</v>
      </c>
      <c r="O387" s="4" t="s">
        <v>857</v>
      </c>
      <c r="P387" s="5" t="s">
        <v>15</v>
      </c>
      <c r="Q387" s="4" t="s">
        <v>296</v>
      </c>
      <c r="R387" s="3">
        <v>345</v>
      </c>
      <c r="S387" s="3">
        <f>R387/180</f>
        <v>1.9166666666666667</v>
      </c>
      <c r="T387" s="3">
        <v>101198</v>
      </c>
      <c r="U387" s="3">
        <v>1.03</v>
      </c>
      <c r="V387" s="3">
        <v>0.18</v>
      </c>
    </row>
    <row r="388" spans="1:23">
      <c r="A388" s="9">
        <f t="shared" si="8"/>
        <v>90385</v>
      </c>
      <c r="B388" s="9" t="s">
        <v>763</v>
      </c>
      <c r="C388" s="9">
        <v>5</v>
      </c>
      <c r="D388" s="3" t="s">
        <v>513</v>
      </c>
      <c r="E388" s="8">
        <v>12</v>
      </c>
      <c r="F388" s="4" t="s">
        <v>301</v>
      </c>
      <c r="G388" s="4" t="s">
        <v>300</v>
      </c>
      <c r="H388" s="4">
        <v>0</v>
      </c>
      <c r="I388" s="9">
        <v>10</v>
      </c>
      <c r="J388" s="9">
        <v>10</v>
      </c>
      <c r="K388" s="6" t="s">
        <v>12</v>
      </c>
      <c r="L388" s="4" t="s">
        <v>0</v>
      </c>
      <c r="M388" s="4" t="s">
        <v>0</v>
      </c>
      <c r="N388" s="4" t="s">
        <v>685</v>
      </c>
      <c r="O388" s="4" t="s">
        <v>609</v>
      </c>
      <c r="P388" s="5" t="s">
        <v>15</v>
      </c>
      <c r="Q388" s="4" t="s">
        <v>296</v>
      </c>
      <c r="R388" s="3" t="s">
        <v>0</v>
      </c>
      <c r="S388" s="3" t="s">
        <v>0</v>
      </c>
      <c r="T388" s="3" t="s">
        <v>0</v>
      </c>
      <c r="U388" s="3" t="s">
        <v>0</v>
      </c>
      <c r="V388" s="3" t="s">
        <v>748</v>
      </c>
    </row>
    <row r="389" spans="1:23">
      <c r="A389" s="9">
        <f t="shared" si="8"/>
        <v>90386</v>
      </c>
      <c r="B389" s="9" t="s">
        <v>14</v>
      </c>
      <c r="C389" s="9">
        <v>5</v>
      </c>
      <c r="D389" s="3" t="s">
        <v>513</v>
      </c>
      <c r="E389" s="8">
        <v>12</v>
      </c>
      <c r="F389" s="10" t="s">
        <v>16</v>
      </c>
      <c r="G389" s="4" t="s">
        <v>300</v>
      </c>
      <c r="H389" s="4">
        <v>0</v>
      </c>
      <c r="I389" s="9">
        <v>10</v>
      </c>
      <c r="J389" s="9">
        <v>10</v>
      </c>
      <c r="K389" s="6" t="s">
        <v>12</v>
      </c>
      <c r="L389" s="4" t="s">
        <v>0</v>
      </c>
      <c r="M389" s="4" t="s">
        <v>0</v>
      </c>
      <c r="N389" s="4" t="s">
        <v>685</v>
      </c>
      <c r="O389" s="4" t="s">
        <v>609</v>
      </c>
      <c r="P389" s="5" t="s">
        <v>15</v>
      </c>
      <c r="Q389" s="4" t="s">
        <v>296</v>
      </c>
      <c r="R389" s="3" t="s">
        <v>0</v>
      </c>
      <c r="S389" s="3" t="s">
        <v>0</v>
      </c>
      <c r="T389" s="3" t="s">
        <v>0</v>
      </c>
      <c r="U389" s="3" t="s">
        <v>0</v>
      </c>
      <c r="V389" s="3" t="s">
        <v>0</v>
      </c>
    </row>
    <row r="390" spans="1:23">
      <c r="A390" s="9">
        <f t="shared" si="8"/>
        <v>90387</v>
      </c>
      <c r="B390" s="9" t="s">
        <v>707</v>
      </c>
      <c r="C390" s="9">
        <v>5</v>
      </c>
      <c r="D390" s="3" t="s">
        <v>708</v>
      </c>
      <c r="E390" s="8">
        <v>12</v>
      </c>
      <c r="F390" s="4" t="s">
        <v>711</v>
      </c>
      <c r="G390" s="4" t="s">
        <v>803</v>
      </c>
      <c r="H390" s="4">
        <v>0</v>
      </c>
      <c r="I390" s="9">
        <v>10</v>
      </c>
      <c r="J390" s="9">
        <v>10</v>
      </c>
      <c r="K390" s="6" t="s">
        <v>51</v>
      </c>
      <c r="L390" s="4" t="s">
        <v>0</v>
      </c>
      <c r="M390" s="4" t="s">
        <v>856</v>
      </c>
      <c r="N390" s="4" t="s">
        <v>855</v>
      </c>
      <c r="O390" s="4" t="s">
        <v>854</v>
      </c>
      <c r="P390" s="5" t="s">
        <v>54</v>
      </c>
      <c r="Q390" s="4" t="s">
        <v>296</v>
      </c>
      <c r="R390" s="3" t="s">
        <v>32</v>
      </c>
      <c r="S390" s="3" t="s">
        <v>32</v>
      </c>
      <c r="T390" s="3" t="s">
        <v>32</v>
      </c>
      <c r="U390" s="3" t="s">
        <v>32</v>
      </c>
      <c r="V390" s="3" t="s">
        <v>32</v>
      </c>
    </row>
    <row r="391" spans="1:23">
      <c r="A391" s="9">
        <f t="shared" si="8"/>
        <v>90388</v>
      </c>
      <c r="B391" s="9" t="s">
        <v>853</v>
      </c>
      <c r="C391" s="9">
        <v>5</v>
      </c>
      <c r="D391" s="3" t="s">
        <v>513</v>
      </c>
      <c r="E391" s="8">
        <v>12</v>
      </c>
      <c r="F391" s="10" t="s">
        <v>834</v>
      </c>
      <c r="G391" s="4" t="s">
        <v>852</v>
      </c>
      <c r="H391" s="4">
        <v>0</v>
      </c>
      <c r="I391" s="9">
        <v>10</v>
      </c>
      <c r="J391" s="9">
        <v>10</v>
      </c>
      <c r="K391" s="6" t="s">
        <v>838</v>
      </c>
      <c r="L391" s="4" t="s">
        <v>830</v>
      </c>
      <c r="M391" s="4" t="s">
        <v>851</v>
      </c>
      <c r="N391" s="4" t="s">
        <v>850</v>
      </c>
      <c r="O391" s="4" t="s">
        <v>846</v>
      </c>
      <c r="P391" s="5" t="s">
        <v>832</v>
      </c>
      <c r="Q391" s="4" t="s">
        <v>296</v>
      </c>
      <c r="R391" s="3">
        <v>314</v>
      </c>
      <c r="S391" s="3">
        <f>R391/180</f>
        <v>1.7444444444444445</v>
      </c>
      <c r="T391" s="3">
        <v>102845</v>
      </c>
      <c r="U391" s="3">
        <v>1.0900000000000001</v>
      </c>
      <c r="V391" s="3">
        <v>0.28999999999999998</v>
      </c>
    </row>
    <row r="392" spans="1:23">
      <c r="A392" s="9">
        <f t="shared" si="8"/>
        <v>90389</v>
      </c>
      <c r="B392" s="9" t="s">
        <v>853</v>
      </c>
      <c r="C392" s="9">
        <v>5</v>
      </c>
      <c r="D392" s="3" t="s">
        <v>847</v>
      </c>
      <c r="E392" s="8">
        <v>12</v>
      </c>
      <c r="F392" s="4" t="s">
        <v>844</v>
      </c>
      <c r="G392" s="4" t="s">
        <v>852</v>
      </c>
      <c r="H392" s="4">
        <v>0</v>
      </c>
      <c r="I392" s="9">
        <v>30</v>
      </c>
      <c r="J392" s="9">
        <v>30</v>
      </c>
      <c r="K392" s="6" t="s">
        <v>838</v>
      </c>
      <c r="L392" s="4" t="s">
        <v>830</v>
      </c>
      <c r="M392" s="4" t="s">
        <v>851</v>
      </c>
      <c r="N392" s="4" t="s">
        <v>850</v>
      </c>
      <c r="O392" s="4" t="s">
        <v>846</v>
      </c>
      <c r="P392" s="5" t="s">
        <v>832</v>
      </c>
      <c r="Q392" s="4" t="s">
        <v>296</v>
      </c>
      <c r="R392" s="3" t="s">
        <v>748</v>
      </c>
      <c r="S392" s="3" t="s">
        <v>830</v>
      </c>
      <c r="T392" s="3" t="s">
        <v>0</v>
      </c>
      <c r="U392" s="3" t="s">
        <v>830</v>
      </c>
      <c r="V392" s="3" t="s">
        <v>748</v>
      </c>
    </row>
    <row r="393" spans="1:23">
      <c r="A393" s="9">
        <f t="shared" si="8"/>
        <v>90390</v>
      </c>
      <c r="B393" s="9" t="s">
        <v>763</v>
      </c>
      <c r="C393" s="9">
        <v>5</v>
      </c>
      <c r="D393" s="3" t="s">
        <v>769</v>
      </c>
      <c r="E393" s="8">
        <v>12</v>
      </c>
      <c r="F393" s="10" t="s">
        <v>762</v>
      </c>
      <c r="G393" s="4" t="s">
        <v>300</v>
      </c>
      <c r="H393" s="4">
        <v>0</v>
      </c>
      <c r="I393" s="9">
        <v>30</v>
      </c>
      <c r="J393" s="9">
        <v>30</v>
      </c>
      <c r="K393" s="6" t="s">
        <v>773</v>
      </c>
      <c r="L393" s="4" t="s">
        <v>0</v>
      </c>
      <c r="M393" s="4" t="s">
        <v>849</v>
      </c>
      <c r="N393" s="4" t="s">
        <v>850</v>
      </c>
      <c r="O393" s="4" t="s">
        <v>836</v>
      </c>
      <c r="P393" s="5" t="s">
        <v>15</v>
      </c>
      <c r="Q393" s="4" t="s">
        <v>296</v>
      </c>
      <c r="R393" s="3" t="s">
        <v>0</v>
      </c>
      <c r="S393" s="3" t="s">
        <v>748</v>
      </c>
      <c r="T393" s="3" t="s">
        <v>748</v>
      </c>
      <c r="U393" s="3" t="s">
        <v>748</v>
      </c>
      <c r="V393" s="3" t="s">
        <v>748</v>
      </c>
      <c r="W393" s="3"/>
    </row>
    <row r="394" spans="1:23">
      <c r="A394" s="9">
        <f t="shared" si="8"/>
        <v>90391</v>
      </c>
      <c r="B394" s="9" t="s">
        <v>14</v>
      </c>
      <c r="C394" s="9">
        <v>5</v>
      </c>
      <c r="D394" s="3" t="s">
        <v>513</v>
      </c>
      <c r="E394" s="8">
        <v>12</v>
      </c>
      <c r="F394" s="4" t="s">
        <v>301</v>
      </c>
      <c r="G394" s="4" t="s">
        <v>300</v>
      </c>
      <c r="H394" s="4">
        <v>0</v>
      </c>
      <c r="I394" s="9">
        <v>5</v>
      </c>
      <c r="J394" s="9">
        <v>5</v>
      </c>
      <c r="K394" s="6" t="s">
        <v>12</v>
      </c>
      <c r="L394" s="4" t="s">
        <v>0</v>
      </c>
      <c r="M394" s="4" t="s">
        <v>848</v>
      </c>
      <c r="N394" s="4" t="s">
        <v>685</v>
      </c>
      <c r="O394" s="4" t="s">
        <v>609</v>
      </c>
      <c r="P394" s="5" t="s">
        <v>15</v>
      </c>
      <c r="Q394" s="4" t="s">
        <v>296</v>
      </c>
      <c r="R394" s="3" t="s">
        <v>0</v>
      </c>
      <c r="S394" s="3" t="s">
        <v>0</v>
      </c>
      <c r="T394" s="3" t="s">
        <v>0</v>
      </c>
      <c r="U394" s="3" t="s">
        <v>0</v>
      </c>
      <c r="V394" s="3" t="s">
        <v>830</v>
      </c>
      <c r="W394" s="3"/>
    </row>
    <row r="395" spans="1:23">
      <c r="A395" s="9">
        <f t="shared" si="8"/>
        <v>90392</v>
      </c>
      <c r="B395" s="9" t="s">
        <v>14</v>
      </c>
      <c r="C395" s="9">
        <v>5</v>
      </c>
      <c r="D395" s="3" t="s">
        <v>847</v>
      </c>
      <c r="E395" s="8">
        <v>12</v>
      </c>
      <c r="F395" s="10" t="s">
        <v>16</v>
      </c>
      <c r="G395" s="4" t="s">
        <v>300</v>
      </c>
      <c r="H395" s="4">
        <v>0</v>
      </c>
      <c r="I395" s="9">
        <v>5</v>
      </c>
      <c r="J395" s="9">
        <v>5</v>
      </c>
      <c r="K395" s="6" t="s">
        <v>12</v>
      </c>
      <c r="L395" s="4" t="s">
        <v>0</v>
      </c>
      <c r="M395" s="4" t="s">
        <v>848</v>
      </c>
      <c r="N395" s="4" t="s">
        <v>685</v>
      </c>
      <c r="O395" s="4" t="s">
        <v>609</v>
      </c>
      <c r="P395" s="5" t="s">
        <v>832</v>
      </c>
      <c r="Q395" s="4" t="s">
        <v>296</v>
      </c>
      <c r="R395" s="3">
        <v>238</v>
      </c>
      <c r="S395" s="3">
        <f>R395/180</f>
        <v>1.3222222222222222</v>
      </c>
      <c r="T395" s="3">
        <v>102065</v>
      </c>
      <c r="U395" s="3">
        <v>1.08</v>
      </c>
      <c r="V395" s="3">
        <v>0.28000000000000003</v>
      </c>
      <c r="W395" s="3"/>
    </row>
    <row r="396" spans="1:23">
      <c r="A396" s="9">
        <f t="shared" si="8"/>
        <v>90393</v>
      </c>
      <c r="B396" s="9" t="s">
        <v>14</v>
      </c>
      <c r="C396" s="9">
        <v>5</v>
      </c>
      <c r="D396" s="3" t="s">
        <v>513</v>
      </c>
      <c r="E396" s="8">
        <v>12</v>
      </c>
      <c r="F396" s="4" t="s">
        <v>301</v>
      </c>
      <c r="G396" s="4" t="s">
        <v>300</v>
      </c>
      <c r="H396" s="4">
        <v>0</v>
      </c>
      <c r="I396" s="9">
        <v>20</v>
      </c>
      <c r="J396" s="9">
        <v>20</v>
      </c>
      <c r="K396" s="6" t="s">
        <v>12</v>
      </c>
      <c r="L396" s="4" t="s">
        <v>0</v>
      </c>
      <c r="M396" s="4" t="s">
        <v>849</v>
      </c>
      <c r="N396" s="4" t="s">
        <v>685</v>
      </c>
      <c r="O396" s="4" t="s">
        <v>609</v>
      </c>
      <c r="P396" s="5" t="s">
        <v>15</v>
      </c>
      <c r="Q396" s="4" t="s">
        <v>296</v>
      </c>
      <c r="R396" s="3" t="s">
        <v>0</v>
      </c>
      <c r="S396" s="3" t="s">
        <v>0</v>
      </c>
      <c r="T396" s="3" t="s">
        <v>0</v>
      </c>
      <c r="U396" s="3" t="s">
        <v>0</v>
      </c>
      <c r="V396" s="3" t="s">
        <v>0</v>
      </c>
    </row>
    <row r="397" spans="1:23">
      <c r="A397" s="9">
        <f t="shared" si="8"/>
        <v>90394</v>
      </c>
      <c r="B397" s="11" t="s">
        <v>407</v>
      </c>
      <c r="C397" s="9">
        <v>5</v>
      </c>
      <c r="D397" s="3" t="s">
        <v>513</v>
      </c>
      <c r="E397" s="8">
        <v>12</v>
      </c>
      <c r="F397" s="10" t="s">
        <v>16</v>
      </c>
      <c r="G397" s="4" t="s">
        <v>300</v>
      </c>
      <c r="H397" s="4">
        <v>0</v>
      </c>
      <c r="I397" s="9">
        <v>20</v>
      </c>
      <c r="J397" s="9">
        <v>20</v>
      </c>
      <c r="K397" s="6" t="s">
        <v>838</v>
      </c>
      <c r="L397" s="4" t="s">
        <v>0</v>
      </c>
      <c r="M397" s="4" t="s">
        <v>848</v>
      </c>
      <c r="N397" s="4" t="s">
        <v>685</v>
      </c>
      <c r="O397" s="4" t="s">
        <v>609</v>
      </c>
      <c r="P397" s="5" t="s">
        <v>15</v>
      </c>
      <c r="Q397" s="4" t="s">
        <v>296</v>
      </c>
      <c r="R397" s="3">
        <v>382</v>
      </c>
      <c r="S397" s="3">
        <f>R397/180</f>
        <v>2.1222222222222222</v>
      </c>
      <c r="T397" s="3">
        <v>103274</v>
      </c>
      <c r="U397" s="3">
        <v>1.08</v>
      </c>
      <c r="V397" s="3">
        <v>0.28999999999999998</v>
      </c>
    </row>
    <row r="398" spans="1:23">
      <c r="A398" s="9">
        <f t="shared" ref="A398:A429" si="9">A397+1</f>
        <v>90395</v>
      </c>
      <c r="B398" s="9" t="s">
        <v>763</v>
      </c>
      <c r="C398" s="9">
        <v>5</v>
      </c>
      <c r="D398" s="3" t="s">
        <v>847</v>
      </c>
      <c r="E398" s="8">
        <v>12</v>
      </c>
      <c r="F398" s="4" t="s">
        <v>301</v>
      </c>
      <c r="G398" s="4" t="s">
        <v>300</v>
      </c>
      <c r="H398" s="4">
        <v>0</v>
      </c>
      <c r="I398" s="9">
        <v>25</v>
      </c>
      <c r="J398" s="9">
        <v>25</v>
      </c>
      <c r="K398" s="6" t="s">
        <v>12</v>
      </c>
      <c r="L398" s="4" t="s">
        <v>0</v>
      </c>
      <c r="M398" s="4" t="s">
        <v>848</v>
      </c>
      <c r="N398" s="4" t="s">
        <v>685</v>
      </c>
      <c r="O398" s="4" t="s">
        <v>846</v>
      </c>
      <c r="P398" s="5" t="s">
        <v>15</v>
      </c>
      <c r="Q398" s="4" t="s">
        <v>296</v>
      </c>
      <c r="R398" s="3" t="s">
        <v>0</v>
      </c>
      <c r="S398" s="3" t="s">
        <v>0</v>
      </c>
      <c r="T398" s="3" t="s">
        <v>0</v>
      </c>
      <c r="U398" s="3" t="s">
        <v>0</v>
      </c>
      <c r="V398" s="3" t="s">
        <v>0</v>
      </c>
    </row>
    <row r="399" spans="1:23">
      <c r="A399" s="9">
        <f t="shared" si="9"/>
        <v>90396</v>
      </c>
      <c r="B399" s="9" t="s">
        <v>14</v>
      </c>
      <c r="C399" s="9">
        <v>5</v>
      </c>
      <c r="D399" s="3" t="s">
        <v>513</v>
      </c>
      <c r="E399" s="8">
        <v>12</v>
      </c>
      <c r="F399" s="10" t="s">
        <v>16</v>
      </c>
      <c r="G399" s="4" t="s">
        <v>300</v>
      </c>
      <c r="H399" s="4">
        <v>0</v>
      </c>
      <c r="I399" s="9">
        <v>25</v>
      </c>
      <c r="J399" s="9">
        <v>25</v>
      </c>
      <c r="K399" s="6" t="s">
        <v>838</v>
      </c>
      <c r="L399" s="4" t="s">
        <v>0</v>
      </c>
      <c r="M399" s="4" t="s">
        <v>848</v>
      </c>
      <c r="N399" s="4" t="s">
        <v>685</v>
      </c>
      <c r="O399" s="4" t="s">
        <v>609</v>
      </c>
      <c r="P399" s="5" t="s">
        <v>15</v>
      </c>
      <c r="Q399" s="4" t="s">
        <v>296</v>
      </c>
      <c r="R399" s="3" t="s">
        <v>0</v>
      </c>
      <c r="S399" s="3" t="s">
        <v>0</v>
      </c>
      <c r="T399" s="3" t="s">
        <v>830</v>
      </c>
      <c r="U399" s="3" t="s">
        <v>0</v>
      </c>
      <c r="V399" s="3" t="s">
        <v>0</v>
      </c>
    </row>
    <row r="400" spans="1:23">
      <c r="A400" s="9">
        <f t="shared" si="9"/>
        <v>90397</v>
      </c>
      <c r="B400" s="9" t="s">
        <v>14</v>
      </c>
      <c r="C400" s="9">
        <v>5</v>
      </c>
      <c r="D400" s="3" t="s">
        <v>513</v>
      </c>
      <c r="E400" s="8">
        <v>13</v>
      </c>
      <c r="F400" s="4" t="s">
        <v>301</v>
      </c>
      <c r="G400" s="4" t="s">
        <v>404</v>
      </c>
      <c r="H400" s="4">
        <v>0</v>
      </c>
      <c r="I400" s="9">
        <v>10</v>
      </c>
      <c r="J400" s="9">
        <v>10</v>
      </c>
      <c r="K400" s="6" t="s">
        <v>12</v>
      </c>
      <c r="L400" s="4" t="s">
        <v>0</v>
      </c>
      <c r="M400" s="4" t="s">
        <v>32</v>
      </c>
      <c r="N400" s="4" t="s">
        <v>830</v>
      </c>
      <c r="O400" s="4" t="s">
        <v>609</v>
      </c>
      <c r="P400" s="5" t="s">
        <v>832</v>
      </c>
      <c r="Q400" s="4" t="s">
        <v>296</v>
      </c>
      <c r="R400" s="3" t="s">
        <v>830</v>
      </c>
      <c r="S400" s="3" t="s">
        <v>0</v>
      </c>
      <c r="T400" s="3" t="s">
        <v>0</v>
      </c>
      <c r="U400" s="3" t="s">
        <v>0</v>
      </c>
      <c r="V400" s="3" t="s">
        <v>0</v>
      </c>
    </row>
    <row r="401" spans="1:22">
      <c r="A401" s="9">
        <f t="shared" si="9"/>
        <v>90398</v>
      </c>
      <c r="B401" s="9" t="s">
        <v>763</v>
      </c>
      <c r="C401" s="9">
        <v>5</v>
      </c>
      <c r="D401" s="3" t="s">
        <v>513</v>
      </c>
      <c r="E401" s="8">
        <v>13</v>
      </c>
      <c r="F401" s="10" t="s">
        <v>16</v>
      </c>
      <c r="G401" s="4" t="s">
        <v>404</v>
      </c>
      <c r="H401" s="4">
        <v>0</v>
      </c>
      <c r="I401" s="9">
        <v>10</v>
      </c>
      <c r="J401" s="9">
        <v>10</v>
      </c>
      <c r="K401" s="6" t="s">
        <v>51</v>
      </c>
      <c r="L401" s="4" t="s">
        <v>0</v>
      </c>
      <c r="M401" s="4" t="s">
        <v>0</v>
      </c>
      <c r="N401" s="4" t="s">
        <v>0</v>
      </c>
      <c r="O401" s="4" t="s">
        <v>836</v>
      </c>
      <c r="P401" s="5" t="s">
        <v>15</v>
      </c>
      <c r="Q401" s="4" t="s">
        <v>296</v>
      </c>
      <c r="R401" s="3" t="s">
        <v>32</v>
      </c>
      <c r="S401" s="3" t="s">
        <v>0</v>
      </c>
      <c r="T401" s="3" t="s">
        <v>0</v>
      </c>
      <c r="U401" s="3" t="s">
        <v>32</v>
      </c>
      <c r="V401" s="3" t="s">
        <v>0</v>
      </c>
    </row>
    <row r="402" spans="1:22">
      <c r="A402" s="9">
        <f t="shared" si="9"/>
        <v>90399</v>
      </c>
      <c r="B402" s="9" t="s">
        <v>14</v>
      </c>
      <c r="C402" s="9">
        <v>5</v>
      </c>
      <c r="D402" s="3" t="s">
        <v>513</v>
      </c>
      <c r="E402" s="8">
        <v>13</v>
      </c>
      <c r="F402" s="4" t="s">
        <v>804</v>
      </c>
      <c r="G402" s="4" t="s">
        <v>746</v>
      </c>
      <c r="H402" s="4">
        <v>0</v>
      </c>
      <c r="I402" s="9">
        <v>10</v>
      </c>
      <c r="J402" s="9">
        <v>10</v>
      </c>
      <c r="K402" s="6" t="s">
        <v>773</v>
      </c>
      <c r="L402" s="4" t="s">
        <v>748</v>
      </c>
      <c r="M402" s="4" t="s">
        <v>0</v>
      </c>
      <c r="N402" s="4" t="s">
        <v>748</v>
      </c>
      <c r="O402" s="4" t="s">
        <v>609</v>
      </c>
      <c r="P402" s="5" t="s">
        <v>15</v>
      </c>
      <c r="Q402" s="4" t="s">
        <v>296</v>
      </c>
      <c r="R402" s="3" t="s">
        <v>748</v>
      </c>
      <c r="S402" s="3" t="s">
        <v>0</v>
      </c>
      <c r="T402" s="3" t="s">
        <v>0</v>
      </c>
      <c r="U402" s="3" t="s">
        <v>0</v>
      </c>
      <c r="V402" s="3" t="s">
        <v>748</v>
      </c>
    </row>
    <row r="403" spans="1:22">
      <c r="A403" s="9">
        <f t="shared" si="9"/>
        <v>90400</v>
      </c>
      <c r="B403" s="9" t="s">
        <v>14</v>
      </c>
      <c r="C403" s="9">
        <v>5</v>
      </c>
      <c r="D403" s="3" t="s">
        <v>513</v>
      </c>
      <c r="E403" s="8">
        <v>13</v>
      </c>
      <c r="F403" s="4" t="s">
        <v>301</v>
      </c>
      <c r="G403" s="4" t="s">
        <v>300</v>
      </c>
      <c r="H403" s="4">
        <v>0</v>
      </c>
      <c r="I403" s="9">
        <v>10</v>
      </c>
      <c r="J403" s="9">
        <v>10</v>
      </c>
      <c r="K403" s="6" t="s">
        <v>12</v>
      </c>
      <c r="L403" s="4" t="s">
        <v>0</v>
      </c>
      <c r="M403" s="4" t="s">
        <v>0</v>
      </c>
      <c r="N403" s="4" t="s">
        <v>766</v>
      </c>
      <c r="O403" s="4" t="s">
        <v>609</v>
      </c>
      <c r="P403" s="5" t="s">
        <v>759</v>
      </c>
      <c r="Q403" s="4" t="s">
        <v>296</v>
      </c>
      <c r="R403" s="3" t="s">
        <v>0</v>
      </c>
      <c r="S403" s="3" t="s">
        <v>0</v>
      </c>
      <c r="T403" s="3" t="s">
        <v>0</v>
      </c>
      <c r="U403" s="3" t="s">
        <v>0</v>
      </c>
      <c r="V403" s="3" t="s">
        <v>748</v>
      </c>
    </row>
    <row r="404" spans="1:22">
      <c r="A404" s="9">
        <f t="shared" si="9"/>
        <v>90401</v>
      </c>
      <c r="B404" s="9" t="s">
        <v>14</v>
      </c>
      <c r="C404" s="9">
        <v>5</v>
      </c>
      <c r="D404" s="3" t="s">
        <v>847</v>
      </c>
      <c r="E404" s="8">
        <v>13</v>
      </c>
      <c r="F404" s="10" t="s">
        <v>762</v>
      </c>
      <c r="G404" s="4" t="s">
        <v>746</v>
      </c>
      <c r="H404" s="4">
        <v>0</v>
      </c>
      <c r="I404" s="9">
        <v>10</v>
      </c>
      <c r="J404" s="9">
        <v>10</v>
      </c>
      <c r="K404" s="6" t="s">
        <v>12</v>
      </c>
      <c r="L404" s="4" t="s">
        <v>0</v>
      </c>
      <c r="M404" s="4" t="s">
        <v>0</v>
      </c>
      <c r="N404" s="4" t="s">
        <v>766</v>
      </c>
      <c r="O404" s="4" t="s">
        <v>609</v>
      </c>
      <c r="P404" s="5" t="s">
        <v>15</v>
      </c>
      <c r="Q404" s="4" t="s">
        <v>296</v>
      </c>
      <c r="R404" s="3" t="s">
        <v>830</v>
      </c>
      <c r="S404" s="3" t="s">
        <v>0</v>
      </c>
      <c r="T404" s="3" t="s">
        <v>0</v>
      </c>
      <c r="U404" s="3" t="s">
        <v>0</v>
      </c>
      <c r="V404" s="3" t="s">
        <v>748</v>
      </c>
    </row>
    <row r="405" spans="1:22">
      <c r="A405" s="9">
        <f t="shared" si="9"/>
        <v>90402</v>
      </c>
      <c r="B405" s="9" t="s">
        <v>14</v>
      </c>
      <c r="C405" s="9">
        <v>5</v>
      </c>
      <c r="D405" s="3" t="s">
        <v>513</v>
      </c>
      <c r="E405" s="8">
        <v>13</v>
      </c>
      <c r="F405" s="4" t="s">
        <v>301</v>
      </c>
      <c r="G405" s="4" t="s">
        <v>746</v>
      </c>
      <c r="H405" s="4">
        <v>0</v>
      </c>
      <c r="I405" s="9">
        <v>10</v>
      </c>
      <c r="J405" s="9">
        <v>10</v>
      </c>
      <c r="K405" s="6" t="s">
        <v>12</v>
      </c>
      <c r="L405" s="4" t="s">
        <v>830</v>
      </c>
      <c r="M405" s="4" t="s">
        <v>0</v>
      </c>
      <c r="N405" s="4" t="s">
        <v>371</v>
      </c>
      <c r="O405" s="4" t="s">
        <v>846</v>
      </c>
      <c r="P405" s="5" t="s">
        <v>15</v>
      </c>
      <c r="Q405" s="4" t="s">
        <v>296</v>
      </c>
      <c r="R405" s="3" t="s">
        <v>748</v>
      </c>
      <c r="S405" s="3" t="s">
        <v>0</v>
      </c>
      <c r="T405" s="3" t="s">
        <v>0</v>
      </c>
      <c r="U405" s="3" t="s">
        <v>748</v>
      </c>
      <c r="V405" s="3" t="s">
        <v>0</v>
      </c>
    </row>
    <row r="406" spans="1:22">
      <c r="A406" s="9">
        <f t="shared" si="9"/>
        <v>90403</v>
      </c>
      <c r="B406" s="9" t="s">
        <v>14</v>
      </c>
      <c r="C406" s="9">
        <v>5</v>
      </c>
      <c r="D406" s="3" t="s">
        <v>769</v>
      </c>
      <c r="E406" s="8">
        <v>13</v>
      </c>
      <c r="F406" s="10" t="s">
        <v>16</v>
      </c>
      <c r="G406" s="4" t="s">
        <v>300</v>
      </c>
      <c r="H406" s="4">
        <v>0</v>
      </c>
      <c r="I406" s="9">
        <v>10</v>
      </c>
      <c r="J406" s="9">
        <v>10</v>
      </c>
      <c r="K406" s="6" t="s">
        <v>12</v>
      </c>
      <c r="L406" s="4" t="s">
        <v>0</v>
      </c>
      <c r="M406" s="4" t="s">
        <v>0</v>
      </c>
      <c r="N406" s="4" t="s">
        <v>845</v>
      </c>
      <c r="O406" s="4" t="s">
        <v>836</v>
      </c>
      <c r="P406" s="5" t="s">
        <v>15</v>
      </c>
      <c r="Q406" s="4" t="s">
        <v>296</v>
      </c>
      <c r="R406" s="3" t="s">
        <v>0</v>
      </c>
      <c r="S406" s="3" t="s">
        <v>0</v>
      </c>
      <c r="T406" s="3" t="s">
        <v>0</v>
      </c>
      <c r="U406" s="3" t="s">
        <v>830</v>
      </c>
      <c r="V406" s="3" t="s">
        <v>0</v>
      </c>
    </row>
    <row r="407" spans="1:22">
      <c r="A407" s="9">
        <f t="shared" si="9"/>
        <v>90404</v>
      </c>
      <c r="B407" s="9" t="s">
        <v>707</v>
      </c>
      <c r="C407" s="9">
        <v>5</v>
      </c>
      <c r="D407" s="3" t="s">
        <v>513</v>
      </c>
      <c r="E407" s="8">
        <v>13</v>
      </c>
      <c r="F407" s="4" t="s">
        <v>844</v>
      </c>
      <c r="G407" s="4" t="s">
        <v>360</v>
      </c>
      <c r="H407" s="4">
        <v>0</v>
      </c>
      <c r="I407" s="9">
        <v>10</v>
      </c>
      <c r="J407" s="9">
        <v>10</v>
      </c>
      <c r="K407" s="6" t="s">
        <v>12</v>
      </c>
      <c r="L407" s="4" t="s">
        <v>748</v>
      </c>
      <c r="M407" s="4" t="s">
        <v>841</v>
      </c>
      <c r="N407" s="4" t="s">
        <v>843</v>
      </c>
      <c r="O407" s="4" t="s">
        <v>609</v>
      </c>
      <c r="P407" s="5" t="s">
        <v>15</v>
      </c>
      <c r="Q407" s="4" t="s">
        <v>296</v>
      </c>
      <c r="R407" s="3" t="s">
        <v>0</v>
      </c>
      <c r="S407" s="3" t="s">
        <v>0</v>
      </c>
      <c r="T407" s="3" t="s">
        <v>32</v>
      </c>
      <c r="U407" s="3" t="s">
        <v>748</v>
      </c>
      <c r="V407" s="3" t="s">
        <v>0</v>
      </c>
    </row>
    <row r="408" spans="1:22">
      <c r="A408" s="9">
        <f t="shared" si="9"/>
        <v>90405</v>
      </c>
      <c r="B408" s="9" t="s">
        <v>14</v>
      </c>
      <c r="C408" s="9">
        <v>5</v>
      </c>
      <c r="D408" s="3" t="s">
        <v>708</v>
      </c>
      <c r="E408" s="8">
        <v>13</v>
      </c>
      <c r="F408" s="10" t="s">
        <v>16</v>
      </c>
      <c r="G408" s="4" t="s">
        <v>786</v>
      </c>
      <c r="H408" s="4">
        <v>0</v>
      </c>
      <c r="I408" s="9">
        <v>10</v>
      </c>
      <c r="J408" s="9">
        <v>10</v>
      </c>
      <c r="K408" s="6" t="s">
        <v>12</v>
      </c>
      <c r="L408" s="4" t="s">
        <v>0</v>
      </c>
      <c r="M408" s="4" t="s">
        <v>841</v>
      </c>
      <c r="N408" s="4" t="s">
        <v>842</v>
      </c>
      <c r="O408" s="4" t="s">
        <v>609</v>
      </c>
      <c r="P408" s="5" t="s">
        <v>15</v>
      </c>
      <c r="Q408" s="4" t="s">
        <v>296</v>
      </c>
      <c r="R408" s="3" t="s">
        <v>0</v>
      </c>
      <c r="S408" s="3" t="s">
        <v>0</v>
      </c>
      <c r="T408" s="3" t="s">
        <v>0</v>
      </c>
      <c r="U408" s="3" t="s">
        <v>0</v>
      </c>
      <c r="V408" s="3" t="s">
        <v>0</v>
      </c>
    </row>
    <row r="409" spans="1:22">
      <c r="A409" s="9">
        <f t="shared" si="9"/>
        <v>90406</v>
      </c>
      <c r="B409" s="9" t="s">
        <v>14</v>
      </c>
      <c r="C409" s="9">
        <v>5</v>
      </c>
      <c r="D409" s="3" t="s">
        <v>513</v>
      </c>
      <c r="E409" s="8">
        <v>13</v>
      </c>
      <c r="F409" s="4" t="s">
        <v>301</v>
      </c>
      <c r="G409" s="4" t="s">
        <v>360</v>
      </c>
      <c r="H409" s="4">
        <v>0</v>
      </c>
      <c r="I409" s="9">
        <v>10</v>
      </c>
      <c r="J409" s="9">
        <v>10</v>
      </c>
      <c r="K409" s="6" t="s">
        <v>313</v>
      </c>
      <c r="L409" s="4" t="s">
        <v>830</v>
      </c>
      <c r="M409" s="4" t="s">
        <v>841</v>
      </c>
      <c r="N409" s="4" t="s">
        <v>0</v>
      </c>
      <c r="O409" s="4" t="s">
        <v>840</v>
      </c>
      <c r="P409" s="5" t="s">
        <v>15</v>
      </c>
      <c r="Q409" s="4" t="s">
        <v>296</v>
      </c>
      <c r="R409" s="3" t="s">
        <v>0</v>
      </c>
      <c r="S409" s="3" t="s">
        <v>830</v>
      </c>
      <c r="T409" s="3" t="s">
        <v>0</v>
      </c>
      <c r="U409" s="3" t="s">
        <v>0</v>
      </c>
      <c r="V409" s="3" t="s">
        <v>0</v>
      </c>
    </row>
    <row r="410" spans="1:22">
      <c r="A410" s="9">
        <f t="shared" si="9"/>
        <v>90407</v>
      </c>
      <c r="B410" s="9" t="s">
        <v>14</v>
      </c>
      <c r="C410" s="9">
        <v>5</v>
      </c>
      <c r="D410" s="3" t="s">
        <v>513</v>
      </c>
      <c r="E410" s="8">
        <v>13</v>
      </c>
      <c r="F410" s="10" t="s">
        <v>762</v>
      </c>
      <c r="G410" s="4" t="s">
        <v>792</v>
      </c>
      <c r="H410" s="4">
        <v>0</v>
      </c>
      <c r="I410" s="9">
        <v>10</v>
      </c>
      <c r="J410" s="9">
        <v>10</v>
      </c>
      <c r="K410" s="6" t="s">
        <v>313</v>
      </c>
      <c r="L410" s="4" t="s">
        <v>748</v>
      </c>
      <c r="M410" s="4" t="s">
        <v>839</v>
      </c>
      <c r="N410" s="4" t="s">
        <v>0</v>
      </c>
      <c r="O410" s="4" t="s">
        <v>381</v>
      </c>
      <c r="P410" s="5" t="s">
        <v>54</v>
      </c>
      <c r="Q410" s="4" t="s">
        <v>296</v>
      </c>
      <c r="R410" s="3" t="s">
        <v>0</v>
      </c>
      <c r="S410" s="3" t="s">
        <v>830</v>
      </c>
      <c r="T410" s="3" t="s">
        <v>0</v>
      </c>
      <c r="U410" s="3" t="s">
        <v>0</v>
      </c>
      <c r="V410" s="3" t="s">
        <v>0</v>
      </c>
    </row>
    <row r="411" spans="1:22">
      <c r="A411" s="9">
        <f t="shared" si="9"/>
        <v>90408</v>
      </c>
      <c r="B411" s="9" t="s">
        <v>14</v>
      </c>
      <c r="C411" s="9">
        <v>5</v>
      </c>
      <c r="D411" s="3" t="s">
        <v>769</v>
      </c>
      <c r="E411" s="8">
        <v>13</v>
      </c>
      <c r="F411" s="4" t="s">
        <v>314</v>
      </c>
      <c r="G411" s="4" t="s">
        <v>437</v>
      </c>
      <c r="H411" s="4">
        <v>0</v>
      </c>
      <c r="I411" s="9">
        <v>10</v>
      </c>
      <c r="J411" s="9">
        <v>10</v>
      </c>
      <c r="K411" s="6" t="s">
        <v>12</v>
      </c>
      <c r="L411" s="4" t="s">
        <v>830</v>
      </c>
      <c r="M411" s="4" t="s">
        <v>0</v>
      </c>
      <c r="N411" s="4" t="s">
        <v>0</v>
      </c>
      <c r="O411" s="4" t="s">
        <v>609</v>
      </c>
      <c r="P411" s="5" t="s">
        <v>15</v>
      </c>
      <c r="Q411" s="4" t="s">
        <v>296</v>
      </c>
      <c r="R411" s="3" t="s">
        <v>0</v>
      </c>
      <c r="S411" s="3" t="s">
        <v>0</v>
      </c>
      <c r="T411" s="3" t="s">
        <v>0</v>
      </c>
      <c r="U411" s="3" t="s">
        <v>0</v>
      </c>
      <c r="V411" s="3" t="s">
        <v>0</v>
      </c>
    </row>
    <row r="412" spans="1:22">
      <c r="A412" s="9">
        <f t="shared" si="9"/>
        <v>90409</v>
      </c>
      <c r="B412" s="9" t="s">
        <v>14</v>
      </c>
      <c r="C412" s="9">
        <v>5</v>
      </c>
      <c r="D412" s="3" t="s">
        <v>513</v>
      </c>
      <c r="E412" s="8">
        <v>13</v>
      </c>
      <c r="F412" s="4" t="s">
        <v>711</v>
      </c>
      <c r="G412" s="4" t="s">
        <v>437</v>
      </c>
      <c r="H412" s="4">
        <v>0</v>
      </c>
      <c r="I412" s="9">
        <v>10</v>
      </c>
      <c r="J412" s="9">
        <v>10</v>
      </c>
      <c r="K412" s="6" t="s">
        <v>838</v>
      </c>
      <c r="L412" s="4" t="s">
        <v>0</v>
      </c>
      <c r="M412" s="4" t="s">
        <v>0</v>
      </c>
      <c r="N412" s="4" t="s">
        <v>800</v>
      </c>
      <c r="O412" s="4" t="s">
        <v>609</v>
      </c>
      <c r="P412" s="5" t="s">
        <v>15</v>
      </c>
      <c r="Q412" s="4" t="s">
        <v>296</v>
      </c>
      <c r="R412" s="3" t="s">
        <v>0</v>
      </c>
      <c r="S412" s="3" t="s">
        <v>0</v>
      </c>
      <c r="T412" s="3" t="s">
        <v>0</v>
      </c>
      <c r="U412" s="3" t="s">
        <v>0</v>
      </c>
      <c r="V412" s="3" t="s">
        <v>32</v>
      </c>
    </row>
    <row r="413" spans="1:22">
      <c r="A413" s="9">
        <f t="shared" si="9"/>
        <v>90410</v>
      </c>
      <c r="B413" s="9" t="s">
        <v>14</v>
      </c>
      <c r="C413" s="9">
        <v>5</v>
      </c>
      <c r="D413" s="3" t="s">
        <v>513</v>
      </c>
      <c r="E413" s="8">
        <v>13</v>
      </c>
      <c r="F413" s="10" t="s">
        <v>16</v>
      </c>
      <c r="G413" s="4" t="s">
        <v>837</v>
      </c>
      <c r="H413" s="4">
        <v>0</v>
      </c>
      <c r="I413" s="9">
        <v>10</v>
      </c>
      <c r="J413" s="9">
        <v>10</v>
      </c>
      <c r="K413" s="6" t="s">
        <v>12</v>
      </c>
      <c r="L413" s="4" t="s">
        <v>32</v>
      </c>
      <c r="M413" s="4" t="s">
        <v>0</v>
      </c>
      <c r="N413" s="4" t="s">
        <v>419</v>
      </c>
      <c r="O413" s="4" t="s">
        <v>836</v>
      </c>
      <c r="P413" s="5" t="s">
        <v>759</v>
      </c>
      <c r="Q413" s="4" t="s">
        <v>296</v>
      </c>
      <c r="R413" s="3" t="s">
        <v>0</v>
      </c>
      <c r="S413" s="3" t="s">
        <v>0</v>
      </c>
      <c r="T413" s="3" t="s">
        <v>0</v>
      </c>
      <c r="U413" s="3" t="s">
        <v>748</v>
      </c>
      <c r="V413" s="3" t="s">
        <v>0</v>
      </c>
    </row>
    <row r="414" spans="1:22">
      <c r="A414" s="9">
        <f t="shared" si="9"/>
        <v>90411</v>
      </c>
      <c r="B414" s="9" t="s">
        <v>763</v>
      </c>
      <c r="C414" s="9">
        <v>5</v>
      </c>
      <c r="D414" s="3" t="s">
        <v>513</v>
      </c>
      <c r="E414" s="8">
        <v>13</v>
      </c>
      <c r="F414" s="4" t="s">
        <v>301</v>
      </c>
      <c r="G414" s="4" t="s">
        <v>437</v>
      </c>
      <c r="H414" s="4">
        <v>0</v>
      </c>
      <c r="I414" s="9">
        <v>10</v>
      </c>
      <c r="J414" s="9">
        <v>10</v>
      </c>
      <c r="K414" s="6" t="s">
        <v>12</v>
      </c>
      <c r="L414" s="4" t="s">
        <v>0</v>
      </c>
      <c r="M414" s="4" t="s">
        <v>835</v>
      </c>
      <c r="N414" s="4" t="s">
        <v>419</v>
      </c>
      <c r="O414" s="4" t="s">
        <v>609</v>
      </c>
      <c r="P414" s="5" t="s">
        <v>832</v>
      </c>
      <c r="Q414" s="4" t="s">
        <v>296</v>
      </c>
      <c r="R414" s="3" t="s">
        <v>748</v>
      </c>
      <c r="S414" s="3" t="s">
        <v>748</v>
      </c>
      <c r="T414" s="3" t="s">
        <v>0</v>
      </c>
      <c r="U414" s="3" t="s">
        <v>748</v>
      </c>
      <c r="V414" s="3" t="s">
        <v>0</v>
      </c>
    </row>
    <row r="415" spans="1:22">
      <c r="A415" s="9">
        <f t="shared" si="9"/>
        <v>90412</v>
      </c>
      <c r="B415" s="9" t="s">
        <v>14</v>
      </c>
      <c r="C415" s="9">
        <v>5</v>
      </c>
      <c r="D415" s="3" t="s">
        <v>513</v>
      </c>
      <c r="E415" s="8">
        <v>13</v>
      </c>
      <c r="F415" s="10" t="s">
        <v>834</v>
      </c>
      <c r="G415" s="4" t="s">
        <v>437</v>
      </c>
      <c r="H415" s="4">
        <v>0</v>
      </c>
      <c r="I415" s="9">
        <v>10</v>
      </c>
      <c r="J415" s="9">
        <v>10</v>
      </c>
      <c r="K415" s="6" t="s">
        <v>12</v>
      </c>
      <c r="L415" s="4" t="s">
        <v>0</v>
      </c>
      <c r="M415" s="4" t="s">
        <v>833</v>
      </c>
      <c r="N415" s="4" t="s">
        <v>800</v>
      </c>
      <c r="O415" s="4" t="s">
        <v>609</v>
      </c>
      <c r="P415" s="5" t="s">
        <v>759</v>
      </c>
      <c r="Q415" s="4" t="s">
        <v>296</v>
      </c>
      <c r="R415" s="3" t="s">
        <v>830</v>
      </c>
      <c r="S415" s="3" t="s">
        <v>0</v>
      </c>
      <c r="T415" s="3" t="s">
        <v>0</v>
      </c>
      <c r="U415" s="3" t="s">
        <v>748</v>
      </c>
      <c r="V415" s="3" t="s">
        <v>748</v>
      </c>
    </row>
    <row r="416" spans="1:22">
      <c r="A416" s="9">
        <f t="shared" si="9"/>
        <v>90413</v>
      </c>
      <c r="B416" s="9" t="s">
        <v>14</v>
      </c>
      <c r="C416" s="9">
        <v>5</v>
      </c>
      <c r="D416" s="3" t="s">
        <v>513</v>
      </c>
      <c r="E416" s="8">
        <v>13</v>
      </c>
      <c r="F416" s="4" t="s">
        <v>301</v>
      </c>
      <c r="G416" s="4" t="s">
        <v>300</v>
      </c>
      <c r="H416" s="4">
        <v>0</v>
      </c>
      <c r="I416" s="9">
        <v>10</v>
      </c>
      <c r="J416" s="9">
        <v>10</v>
      </c>
      <c r="K416" s="6" t="s">
        <v>773</v>
      </c>
      <c r="L416" s="4" t="s">
        <v>0</v>
      </c>
      <c r="M416" s="4" t="s">
        <v>748</v>
      </c>
      <c r="N416" s="4" t="s">
        <v>824</v>
      </c>
      <c r="O416" s="4" t="s">
        <v>609</v>
      </c>
      <c r="P416" s="5" t="s">
        <v>15</v>
      </c>
      <c r="Q416" s="4" t="s">
        <v>296</v>
      </c>
      <c r="R416" s="3" t="s">
        <v>0</v>
      </c>
      <c r="S416" s="3" t="s">
        <v>748</v>
      </c>
      <c r="T416" s="3" t="s">
        <v>0</v>
      </c>
      <c r="U416" s="3" t="s">
        <v>0</v>
      </c>
      <c r="V416" s="3" t="s">
        <v>748</v>
      </c>
    </row>
    <row r="417" spans="1:22">
      <c r="A417" s="9">
        <f t="shared" si="9"/>
        <v>90414</v>
      </c>
      <c r="B417" s="9" t="s">
        <v>14</v>
      </c>
      <c r="C417" s="9">
        <v>5</v>
      </c>
      <c r="D417" s="3" t="s">
        <v>708</v>
      </c>
      <c r="E417" s="8">
        <v>13</v>
      </c>
      <c r="F417" s="10" t="s">
        <v>16</v>
      </c>
      <c r="G417" s="4" t="s">
        <v>746</v>
      </c>
      <c r="H417" s="4">
        <v>0</v>
      </c>
      <c r="I417" s="9">
        <v>10</v>
      </c>
      <c r="J417" s="9">
        <v>10</v>
      </c>
      <c r="K417" s="6" t="s">
        <v>12</v>
      </c>
      <c r="L417" s="4" t="s">
        <v>748</v>
      </c>
      <c r="M417" s="4" t="s">
        <v>0</v>
      </c>
      <c r="N417" s="4" t="s">
        <v>824</v>
      </c>
      <c r="O417" s="4" t="s">
        <v>609</v>
      </c>
      <c r="P417" s="5" t="s">
        <v>759</v>
      </c>
      <c r="Q417" s="4" t="s">
        <v>296</v>
      </c>
      <c r="R417" s="3" t="s">
        <v>0</v>
      </c>
      <c r="S417" s="3" t="s">
        <v>0</v>
      </c>
      <c r="T417" s="3" t="s">
        <v>0</v>
      </c>
      <c r="U417" s="3" t="s">
        <v>0</v>
      </c>
      <c r="V417" s="3" t="s">
        <v>0</v>
      </c>
    </row>
    <row r="418" spans="1:22">
      <c r="A418" s="9">
        <f t="shared" si="9"/>
        <v>90415</v>
      </c>
      <c r="B418" s="9" t="s">
        <v>763</v>
      </c>
      <c r="C418" s="9">
        <v>5</v>
      </c>
      <c r="D418" s="3" t="s">
        <v>708</v>
      </c>
      <c r="E418" s="8">
        <v>14</v>
      </c>
      <c r="F418" s="4" t="s">
        <v>314</v>
      </c>
      <c r="G418" s="4" t="s">
        <v>746</v>
      </c>
      <c r="H418" s="4">
        <v>0</v>
      </c>
      <c r="I418" s="9">
        <v>10</v>
      </c>
      <c r="J418" s="9">
        <v>10</v>
      </c>
      <c r="K418" s="6" t="s">
        <v>773</v>
      </c>
      <c r="L418" s="4" t="s">
        <v>748</v>
      </c>
      <c r="M418" s="4" t="s">
        <v>748</v>
      </c>
      <c r="N418" s="4" t="s">
        <v>32</v>
      </c>
      <c r="O418" s="4" t="s">
        <v>609</v>
      </c>
      <c r="P418" s="5" t="s">
        <v>832</v>
      </c>
      <c r="Q418" s="4" t="s">
        <v>296</v>
      </c>
      <c r="R418" s="3" t="s">
        <v>0</v>
      </c>
      <c r="S418" s="3" t="s">
        <v>748</v>
      </c>
      <c r="T418" s="3" t="s">
        <v>0</v>
      </c>
      <c r="U418" s="3" t="s">
        <v>0</v>
      </c>
      <c r="V418" s="3" t="s">
        <v>830</v>
      </c>
    </row>
    <row r="419" spans="1:22">
      <c r="A419" s="9">
        <f t="shared" si="9"/>
        <v>90416</v>
      </c>
      <c r="B419" s="9" t="s">
        <v>14</v>
      </c>
      <c r="C419" s="9">
        <v>5</v>
      </c>
      <c r="D419" s="3" t="s">
        <v>513</v>
      </c>
      <c r="E419" s="8">
        <v>14</v>
      </c>
      <c r="F419" s="4" t="s">
        <v>301</v>
      </c>
      <c r="G419" s="4" t="s">
        <v>300</v>
      </c>
      <c r="H419" s="4">
        <v>0</v>
      </c>
      <c r="I419" s="9">
        <v>10</v>
      </c>
      <c r="J419" s="9">
        <v>10</v>
      </c>
      <c r="K419" s="6" t="s">
        <v>313</v>
      </c>
      <c r="L419" s="4" t="s">
        <v>831</v>
      </c>
      <c r="M419" s="4" t="s">
        <v>0</v>
      </c>
      <c r="N419" s="4" t="s">
        <v>0</v>
      </c>
      <c r="O419" s="4" t="s">
        <v>381</v>
      </c>
      <c r="P419" s="5" t="s">
        <v>759</v>
      </c>
      <c r="Q419" s="4" t="s">
        <v>296</v>
      </c>
      <c r="R419" s="3" t="s">
        <v>0</v>
      </c>
      <c r="S419" s="3" t="s">
        <v>0</v>
      </c>
      <c r="T419" s="3" t="s">
        <v>830</v>
      </c>
      <c r="U419" s="3" t="s">
        <v>830</v>
      </c>
      <c r="V419" s="3" t="s">
        <v>0</v>
      </c>
    </row>
    <row r="420" spans="1:22">
      <c r="A420" s="9">
        <f t="shared" si="9"/>
        <v>90417</v>
      </c>
      <c r="B420" s="14" t="s">
        <v>770</v>
      </c>
      <c r="C420" s="9">
        <v>5</v>
      </c>
      <c r="D420" s="3" t="s">
        <v>513</v>
      </c>
      <c r="E420" s="8">
        <v>14</v>
      </c>
      <c r="F420" s="10" t="s">
        <v>762</v>
      </c>
      <c r="G420" s="4" t="s">
        <v>746</v>
      </c>
      <c r="H420" s="4">
        <v>0</v>
      </c>
      <c r="I420" s="9">
        <v>10</v>
      </c>
      <c r="J420" s="9">
        <v>10</v>
      </c>
      <c r="K420" s="6" t="s">
        <v>313</v>
      </c>
      <c r="L420" s="4" t="s">
        <v>827</v>
      </c>
      <c r="M420" s="4" t="s">
        <v>0</v>
      </c>
      <c r="N420" s="4" t="s">
        <v>0</v>
      </c>
      <c r="O420" s="4" t="s">
        <v>381</v>
      </c>
      <c r="P420" s="5" t="s">
        <v>54</v>
      </c>
      <c r="Q420" s="4" t="s">
        <v>296</v>
      </c>
      <c r="R420" s="3">
        <v>46</v>
      </c>
      <c r="S420" s="3">
        <f>R420/180</f>
        <v>0.25555555555555554</v>
      </c>
      <c r="T420" s="3">
        <v>101014</v>
      </c>
      <c r="U420" s="3">
        <v>1.22</v>
      </c>
      <c r="V420" s="3">
        <v>0.3</v>
      </c>
    </row>
    <row r="421" spans="1:22">
      <c r="A421" s="9">
        <f t="shared" si="9"/>
        <v>90418</v>
      </c>
      <c r="B421" s="9" t="s">
        <v>14</v>
      </c>
      <c r="C421" s="9">
        <v>5</v>
      </c>
      <c r="D421" s="3" t="s">
        <v>513</v>
      </c>
      <c r="E421" s="8">
        <v>14</v>
      </c>
      <c r="F421" s="4" t="s">
        <v>301</v>
      </c>
      <c r="G421" s="4" t="s">
        <v>300</v>
      </c>
      <c r="H421" s="4">
        <v>0</v>
      </c>
      <c r="I421" s="9">
        <v>30</v>
      </c>
      <c r="J421" s="9">
        <v>30</v>
      </c>
      <c r="K421" s="6" t="s">
        <v>313</v>
      </c>
      <c r="L421" s="4" t="s">
        <v>827</v>
      </c>
      <c r="M421" s="4" t="s">
        <v>0</v>
      </c>
      <c r="N421" s="4" t="s">
        <v>0</v>
      </c>
      <c r="O421" s="4" t="s">
        <v>381</v>
      </c>
      <c r="P421" s="5" t="s">
        <v>15</v>
      </c>
      <c r="Q421" s="4" t="s">
        <v>296</v>
      </c>
      <c r="R421" s="3" t="s">
        <v>0</v>
      </c>
      <c r="S421" s="3" t="s">
        <v>0</v>
      </c>
      <c r="T421" s="3" t="s">
        <v>0</v>
      </c>
      <c r="U421" s="3" t="s">
        <v>0</v>
      </c>
      <c r="V421" s="3" t="s">
        <v>0</v>
      </c>
    </row>
    <row r="422" spans="1:22">
      <c r="A422" s="9">
        <f t="shared" si="9"/>
        <v>90419</v>
      </c>
      <c r="B422" s="9" t="s">
        <v>14</v>
      </c>
      <c r="C422" s="9">
        <v>5</v>
      </c>
      <c r="D422" s="3" t="s">
        <v>513</v>
      </c>
      <c r="E422" s="8">
        <v>14</v>
      </c>
      <c r="F422" s="10" t="s">
        <v>16</v>
      </c>
      <c r="G422" s="4" t="s">
        <v>300</v>
      </c>
      <c r="H422" s="4">
        <v>0</v>
      </c>
      <c r="I422" s="9">
        <v>30</v>
      </c>
      <c r="J422" s="9">
        <v>30</v>
      </c>
      <c r="K422" s="6" t="s">
        <v>313</v>
      </c>
      <c r="L422" s="4" t="s">
        <v>827</v>
      </c>
      <c r="M422" s="4" t="s">
        <v>0</v>
      </c>
      <c r="N422" s="4" t="s">
        <v>0</v>
      </c>
      <c r="O422" s="4" t="s">
        <v>381</v>
      </c>
      <c r="P422" s="5" t="s">
        <v>15</v>
      </c>
      <c r="Q422" s="4" t="s">
        <v>296</v>
      </c>
      <c r="R422" s="3" t="s">
        <v>0</v>
      </c>
      <c r="S422" s="3" t="s">
        <v>0</v>
      </c>
      <c r="T422" s="3" t="s">
        <v>0</v>
      </c>
      <c r="U422" s="3" t="s">
        <v>0</v>
      </c>
      <c r="V422" s="3" t="s">
        <v>0</v>
      </c>
    </row>
    <row r="423" spans="1:22">
      <c r="A423" s="9">
        <f t="shared" si="9"/>
        <v>90420</v>
      </c>
      <c r="B423" s="9" t="s">
        <v>14</v>
      </c>
      <c r="C423" s="9">
        <v>5</v>
      </c>
      <c r="D423" s="3" t="s">
        <v>513</v>
      </c>
      <c r="E423" s="8">
        <v>14</v>
      </c>
      <c r="F423" s="4" t="s">
        <v>301</v>
      </c>
      <c r="G423" s="4" t="s">
        <v>300</v>
      </c>
      <c r="H423" s="4">
        <v>0</v>
      </c>
      <c r="I423" s="9">
        <v>20</v>
      </c>
      <c r="J423" s="9">
        <v>20</v>
      </c>
      <c r="K423" s="6" t="s">
        <v>313</v>
      </c>
      <c r="L423" s="4" t="s">
        <v>827</v>
      </c>
      <c r="M423" s="4" t="s">
        <v>0</v>
      </c>
      <c r="N423" s="4" t="s">
        <v>0</v>
      </c>
      <c r="O423" s="4" t="s">
        <v>381</v>
      </c>
      <c r="P423" s="5" t="s">
        <v>15</v>
      </c>
      <c r="Q423" s="4" t="s">
        <v>296</v>
      </c>
      <c r="R423" s="3" t="s">
        <v>0</v>
      </c>
      <c r="S423" s="3" t="s">
        <v>0</v>
      </c>
      <c r="T423" s="3" t="s">
        <v>0</v>
      </c>
      <c r="U423" s="3" t="s">
        <v>0</v>
      </c>
      <c r="V423" s="3" t="s">
        <v>0</v>
      </c>
    </row>
    <row r="424" spans="1:22">
      <c r="A424" s="9">
        <f t="shared" si="9"/>
        <v>90421</v>
      </c>
      <c r="B424" s="9" t="s">
        <v>14</v>
      </c>
      <c r="C424" s="9">
        <v>5</v>
      </c>
      <c r="D424" s="3" t="s">
        <v>513</v>
      </c>
      <c r="E424" s="8">
        <v>14</v>
      </c>
      <c r="F424" s="10" t="s">
        <v>16</v>
      </c>
      <c r="G424" s="4" t="s">
        <v>300</v>
      </c>
      <c r="H424" s="4">
        <v>0</v>
      </c>
      <c r="I424" s="9">
        <v>20</v>
      </c>
      <c r="J424" s="9">
        <v>20</v>
      </c>
      <c r="K424" s="6" t="s">
        <v>313</v>
      </c>
      <c r="L424" s="4" t="s">
        <v>827</v>
      </c>
      <c r="M424" s="4" t="s">
        <v>0</v>
      </c>
      <c r="N424" s="4" t="s">
        <v>0</v>
      </c>
      <c r="O424" s="4" t="s">
        <v>381</v>
      </c>
      <c r="P424" s="5" t="s">
        <v>15</v>
      </c>
      <c r="Q424" s="4" t="s">
        <v>296</v>
      </c>
      <c r="R424" s="3" t="s">
        <v>0</v>
      </c>
      <c r="S424" s="3" t="s">
        <v>0</v>
      </c>
      <c r="T424" s="3" t="s">
        <v>0</v>
      </c>
      <c r="U424" s="3" t="s">
        <v>0</v>
      </c>
      <c r="V424" s="3" t="s">
        <v>0</v>
      </c>
    </row>
    <row r="425" spans="1:22">
      <c r="A425" s="9">
        <f t="shared" si="9"/>
        <v>90422</v>
      </c>
      <c r="B425" s="9" t="s">
        <v>14</v>
      </c>
      <c r="C425" s="9">
        <v>5</v>
      </c>
      <c r="D425" s="3" t="s">
        <v>513</v>
      </c>
      <c r="E425" s="8">
        <v>14</v>
      </c>
      <c r="F425" s="4" t="s">
        <v>314</v>
      </c>
      <c r="G425" s="4" t="s">
        <v>300</v>
      </c>
      <c r="H425" s="4">
        <v>0</v>
      </c>
      <c r="I425" s="9">
        <v>30</v>
      </c>
      <c r="J425" s="9">
        <v>30</v>
      </c>
      <c r="K425" s="6" t="s">
        <v>313</v>
      </c>
      <c r="L425" s="4" t="s">
        <v>0</v>
      </c>
      <c r="M425" s="4" t="s">
        <v>0</v>
      </c>
      <c r="N425" s="4" t="s">
        <v>0</v>
      </c>
      <c r="O425" s="4" t="s">
        <v>381</v>
      </c>
      <c r="P425" s="5" t="s">
        <v>15</v>
      </c>
      <c r="Q425" s="4" t="s">
        <v>296</v>
      </c>
      <c r="R425" s="3" t="s">
        <v>0</v>
      </c>
      <c r="S425" s="3" t="s">
        <v>0</v>
      </c>
      <c r="T425" s="3" t="s">
        <v>0</v>
      </c>
      <c r="U425" s="3" t="s">
        <v>0</v>
      </c>
      <c r="V425" s="3" t="s">
        <v>0</v>
      </c>
    </row>
    <row r="426" spans="1:22">
      <c r="A426" s="9">
        <f t="shared" si="9"/>
        <v>90423</v>
      </c>
      <c r="B426" s="9" t="s">
        <v>14</v>
      </c>
      <c r="C426" s="9">
        <v>5</v>
      </c>
      <c r="D426" s="3" t="s">
        <v>513</v>
      </c>
      <c r="E426" s="8">
        <v>14</v>
      </c>
      <c r="F426" s="4" t="s">
        <v>301</v>
      </c>
      <c r="G426" s="4" t="s">
        <v>300</v>
      </c>
      <c r="H426" s="4">
        <v>0</v>
      </c>
      <c r="I426" s="9">
        <v>30</v>
      </c>
      <c r="J426" s="9">
        <v>30</v>
      </c>
      <c r="K426" s="6" t="s">
        <v>313</v>
      </c>
      <c r="L426" s="4" t="s">
        <v>829</v>
      </c>
      <c r="M426" s="4" t="s">
        <v>0</v>
      </c>
      <c r="N426" s="4" t="s">
        <v>0</v>
      </c>
      <c r="O426" s="4" t="s">
        <v>381</v>
      </c>
      <c r="P426" s="5" t="s">
        <v>15</v>
      </c>
      <c r="Q426" s="4" t="s">
        <v>296</v>
      </c>
      <c r="R426" s="3" t="s">
        <v>0</v>
      </c>
      <c r="S426" s="3" t="s">
        <v>0</v>
      </c>
      <c r="T426" s="3" t="s">
        <v>0</v>
      </c>
      <c r="U426" s="3" t="s">
        <v>0</v>
      </c>
      <c r="V426" s="3" t="s">
        <v>0</v>
      </c>
    </row>
    <row r="427" spans="1:22">
      <c r="A427" s="9">
        <f t="shared" si="9"/>
        <v>90424</v>
      </c>
      <c r="B427" s="9" t="s">
        <v>14</v>
      </c>
      <c r="C427" s="9">
        <v>5</v>
      </c>
      <c r="D427" s="3" t="s">
        <v>513</v>
      </c>
      <c r="E427" s="8">
        <v>14</v>
      </c>
      <c r="F427" s="4" t="s">
        <v>301</v>
      </c>
      <c r="G427" s="4" t="s">
        <v>300</v>
      </c>
      <c r="H427" s="4">
        <v>0</v>
      </c>
      <c r="I427" s="9">
        <v>10</v>
      </c>
      <c r="J427" s="9">
        <v>10</v>
      </c>
      <c r="K427" s="6" t="s">
        <v>12</v>
      </c>
      <c r="L427" s="4" t="s">
        <v>828</v>
      </c>
      <c r="M427" s="4" t="s">
        <v>0</v>
      </c>
      <c r="N427" s="4" t="s">
        <v>0</v>
      </c>
      <c r="O427" s="4" t="s">
        <v>609</v>
      </c>
      <c r="P427" s="5" t="s">
        <v>15</v>
      </c>
      <c r="Q427" s="4" t="s">
        <v>296</v>
      </c>
      <c r="R427" s="3" t="s">
        <v>0</v>
      </c>
      <c r="S427" s="3" t="s">
        <v>0</v>
      </c>
      <c r="T427" s="3" t="s">
        <v>0</v>
      </c>
      <c r="U427" s="3" t="s">
        <v>0</v>
      </c>
      <c r="V427" s="3" t="s">
        <v>0</v>
      </c>
    </row>
    <row r="428" spans="1:22">
      <c r="A428" s="9">
        <f t="shared" si="9"/>
        <v>90425</v>
      </c>
      <c r="B428" s="9" t="s">
        <v>14</v>
      </c>
      <c r="C428" s="9">
        <v>5</v>
      </c>
      <c r="D428" s="3" t="s">
        <v>513</v>
      </c>
      <c r="E428" s="8">
        <v>14</v>
      </c>
      <c r="F428" s="4" t="s">
        <v>301</v>
      </c>
      <c r="G428" s="4" t="s">
        <v>300</v>
      </c>
      <c r="H428" s="4">
        <v>0</v>
      </c>
      <c r="I428" s="9">
        <v>10</v>
      </c>
      <c r="J428" s="9">
        <v>10</v>
      </c>
      <c r="K428" s="6" t="s">
        <v>12</v>
      </c>
      <c r="L428" s="4" t="s">
        <v>828</v>
      </c>
      <c r="M428" s="4" t="s">
        <v>0</v>
      </c>
      <c r="N428" s="4" t="s">
        <v>444</v>
      </c>
      <c r="O428" s="4" t="s">
        <v>609</v>
      </c>
      <c r="P428" s="5" t="s">
        <v>15</v>
      </c>
      <c r="Q428" s="4" t="s">
        <v>296</v>
      </c>
      <c r="R428" s="3" t="s">
        <v>0</v>
      </c>
      <c r="S428" s="3" t="s">
        <v>0</v>
      </c>
      <c r="T428" s="3" t="s">
        <v>0</v>
      </c>
      <c r="U428" s="3" t="s">
        <v>0</v>
      </c>
      <c r="V428" s="3" t="s">
        <v>0</v>
      </c>
    </row>
    <row r="429" spans="1:22">
      <c r="A429" s="9">
        <f t="shared" si="9"/>
        <v>90426</v>
      </c>
      <c r="B429" s="9" t="s">
        <v>14</v>
      </c>
      <c r="C429" s="9">
        <v>5</v>
      </c>
      <c r="D429" s="3" t="s">
        <v>513</v>
      </c>
      <c r="E429" s="8">
        <v>14</v>
      </c>
      <c r="F429" s="10" t="s">
        <v>16</v>
      </c>
      <c r="G429" s="4" t="s">
        <v>300</v>
      </c>
      <c r="H429" s="4">
        <v>0</v>
      </c>
      <c r="I429" s="9">
        <v>10</v>
      </c>
      <c r="J429" s="9">
        <v>10</v>
      </c>
      <c r="K429" s="6" t="s">
        <v>12</v>
      </c>
      <c r="L429" s="4" t="s">
        <v>828</v>
      </c>
      <c r="M429" s="4" t="s">
        <v>0</v>
      </c>
      <c r="N429" s="4" t="s">
        <v>444</v>
      </c>
      <c r="O429" s="4" t="s">
        <v>609</v>
      </c>
      <c r="P429" s="5" t="s">
        <v>15</v>
      </c>
      <c r="Q429" s="4" t="s">
        <v>296</v>
      </c>
      <c r="R429" s="3" t="s">
        <v>0</v>
      </c>
      <c r="S429" s="3" t="s">
        <v>0</v>
      </c>
      <c r="T429" s="3" t="s">
        <v>0</v>
      </c>
      <c r="U429" s="3" t="s">
        <v>0</v>
      </c>
      <c r="V429" s="3" t="s">
        <v>0</v>
      </c>
    </row>
    <row r="430" spans="1:22">
      <c r="A430" s="9">
        <f t="shared" ref="A430:A461" si="10">A429+1</f>
        <v>90427</v>
      </c>
      <c r="B430" s="9" t="s">
        <v>14</v>
      </c>
      <c r="C430" s="9">
        <v>5</v>
      </c>
      <c r="D430" s="3" t="s">
        <v>513</v>
      </c>
      <c r="E430" s="8">
        <v>14</v>
      </c>
      <c r="F430" s="4" t="s">
        <v>301</v>
      </c>
      <c r="G430" s="4" t="s">
        <v>300</v>
      </c>
      <c r="H430" s="4">
        <v>0</v>
      </c>
      <c r="I430" s="9">
        <v>10</v>
      </c>
      <c r="J430" s="9">
        <v>10</v>
      </c>
      <c r="K430" s="6" t="s">
        <v>12</v>
      </c>
      <c r="L430" s="4" t="s">
        <v>828</v>
      </c>
      <c r="M430" s="4" t="s">
        <v>0</v>
      </c>
      <c r="N430" s="4" t="s">
        <v>685</v>
      </c>
      <c r="O430" s="4" t="s">
        <v>609</v>
      </c>
      <c r="P430" s="5" t="s">
        <v>15</v>
      </c>
      <c r="Q430" s="4" t="s">
        <v>296</v>
      </c>
      <c r="R430" s="3" t="s">
        <v>0</v>
      </c>
      <c r="S430" s="3" t="s">
        <v>0</v>
      </c>
      <c r="T430" s="3" t="s">
        <v>0</v>
      </c>
      <c r="U430" s="3" t="s">
        <v>0</v>
      </c>
      <c r="V430" s="3" t="s">
        <v>0</v>
      </c>
    </row>
    <row r="431" spans="1:22">
      <c r="A431" s="9">
        <f t="shared" si="10"/>
        <v>90428</v>
      </c>
      <c r="B431" s="9" t="s">
        <v>14</v>
      </c>
      <c r="C431" s="9">
        <v>5</v>
      </c>
      <c r="D431" s="3" t="s">
        <v>513</v>
      </c>
      <c r="E431" s="8">
        <v>14</v>
      </c>
      <c r="F431" s="10" t="s">
        <v>16</v>
      </c>
      <c r="G431" s="4" t="s">
        <v>803</v>
      </c>
      <c r="H431" s="4">
        <v>0</v>
      </c>
      <c r="I431" s="9">
        <v>10</v>
      </c>
      <c r="J431" s="9">
        <v>10</v>
      </c>
      <c r="K431" s="6" t="s">
        <v>12</v>
      </c>
      <c r="L431" s="4" t="s">
        <v>828</v>
      </c>
      <c r="M431" s="4" t="s">
        <v>0</v>
      </c>
      <c r="N431" s="4" t="s">
        <v>685</v>
      </c>
      <c r="O431" s="4" t="s">
        <v>609</v>
      </c>
      <c r="P431" s="5" t="s">
        <v>15</v>
      </c>
      <c r="Q431" s="4" t="s">
        <v>296</v>
      </c>
      <c r="R431" s="3" t="s">
        <v>0</v>
      </c>
      <c r="S431" s="3" t="s">
        <v>0</v>
      </c>
      <c r="T431" s="3" t="s">
        <v>0</v>
      </c>
      <c r="U431" s="3" t="s">
        <v>0</v>
      </c>
      <c r="V431" s="3" t="s">
        <v>0</v>
      </c>
    </row>
    <row r="432" spans="1:22">
      <c r="A432" s="9">
        <f t="shared" si="10"/>
        <v>90429</v>
      </c>
      <c r="B432" s="9" t="s">
        <v>14</v>
      </c>
      <c r="C432" s="9">
        <v>5</v>
      </c>
      <c r="D432" s="3" t="s">
        <v>513</v>
      </c>
      <c r="E432" s="8">
        <v>14</v>
      </c>
      <c r="F432" s="4" t="s">
        <v>301</v>
      </c>
      <c r="G432" s="4" t="s">
        <v>300</v>
      </c>
      <c r="H432" s="4">
        <v>0</v>
      </c>
      <c r="I432" s="9">
        <v>10</v>
      </c>
      <c r="J432" s="9">
        <v>10</v>
      </c>
      <c r="K432" s="6" t="s">
        <v>12</v>
      </c>
      <c r="L432" s="4" t="s">
        <v>32</v>
      </c>
      <c r="M432" s="4" t="s">
        <v>0</v>
      </c>
      <c r="N432" s="4" t="s">
        <v>801</v>
      </c>
      <c r="O432" s="4" t="s">
        <v>609</v>
      </c>
      <c r="P432" s="5" t="s">
        <v>15</v>
      </c>
      <c r="Q432" s="4" t="s">
        <v>296</v>
      </c>
      <c r="R432" s="3" t="s">
        <v>0</v>
      </c>
      <c r="S432" s="3" t="s">
        <v>0</v>
      </c>
      <c r="T432" s="3" t="s">
        <v>0</v>
      </c>
      <c r="U432" s="3" t="s">
        <v>0</v>
      </c>
      <c r="V432" s="3" t="s">
        <v>0</v>
      </c>
    </row>
    <row r="433" spans="1:22">
      <c r="A433" s="9">
        <f t="shared" si="10"/>
        <v>90430</v>
      </c>
      <c r="B433" s="9" t="s">
        <v>14</v>
      </c>
      <c r="C433" s="9">
        <v>5</v>
      </c>
      <c r="D433" s="3" t="s">
        <v>513</v>
      </c>
      <c r="E433" s="8">
        <v>14</v>
      </c>
      <c r="F433" s="10" t="s">
        <v>16</v>
      </c>
      <c r="G433" s="4" t="s">
        <v>300</v>
      </c>
      <c r="H433" s="4">
        <v>0</v>
      </c>
      <c r="I433" s="9">
        <v>10</v>
      </c>
      <c r="J433" s="9">
        <v>10</v>
      </c>
      <c r="K433" s="6" t="s">
        <v>12</v>
      </c>
      <c r="L433" s="4" t="s">
        <v>0</v>
      </c>
      <c r="M433" s="4" t="s">
        <v>0</v>
      </c>
      <c r="N433" s="4" t="s">
        <v>419</v>
      </c>
      <c r="O433" s="4" t="s">
        <v>609</v>
      </c>
      <c r="P433" s="5" t="s">
        <v>15</v>
      </c>
      <c r="Q433" s="4" t="s">
        <v>296</v>
      </c>
      <c r="R433" s="3">
        <v>69</v>
      </c>
      <c r="S433" s="3">
        <f>R433/180</f>
        <v>0.38333333333333336</v>
      </c>
      <c r="T433" s="3">
        <v>100542</v>
      </c>
      <c r="U433" s="3">
        <v>1.07</v>
      </c>
      <c r="V433" s="3">
        <v>0.26</v>
      </c>
    </row>
    <row r="434" spans="1:22">
      <c r="A434" s="9">
        <f t="shared" si="10"/>
        <v>90431</v>
      </c>
      <c r="B434" s="9" t="s">
        <v>14</v>
      </c>
      <c r="C434" s="9">
        <v>5</v>
      </c>
      <c r="D434" s="3" t="s">
        <v>513</v>
      </c>
      <c r="E434" s="8">
        <v>14</v>
      </c>
      <c r="F434" s="4" t="s">
        <v>301</v>
      </c>
      <c r="G434" s="4" t="s">
        <v>300</v>
      </c>
      <c r="H434" s="4">
        <v>0</v>
      </c>
      <c r="I434" s="9">
        <v>15</v>
      </c>
      <c r="J434" s="9">
        <v>15</v>
      </c>
      <c r="K434" s="6" t="s">
        <v>313</v>
      </c>
      <c r="L434" s="4" t="s">
        <v>827</v>
      </c>
      <c r="M434" s="4" t="s">
        <v>0</v>
      </c>
      <c r="N434" s="4" t="s">
        <v>0</v>
      </c>
      <c r="O434" s="4" t="s">
        <v>381</v>
      </c>
      <c r="P434" s="5" t="s">
        <v>15</v>
      </c>
      <c r="Q434" s="4" t="s">
        <v>296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</row>
    <row r="435" spans="1:22">
      <c r="A435" s="9">
        <f t="shared" si="10"/>
        <v>90432</v>
      </c>
      <c r="B435" s="9" t="s">
        <v>14</v>
      </c>
      <c r="C435" s="9">
        <v>5</v>
      </c>
      <c r="D435" s="3" t="s">
        <v>513</v>
      </c>
      <c r="E435" s="8">
        <v>14</v>
      </c>
      <c r="F435" s="10" t="s">
        <v>16</v>
      </c>
      <c r="G435" s="4" t="s">
        <v>300</v>
      </c>
      <c r="H435" s="4">
        <v>0</v>
      </c>
      <c r="I435" s="9">
        <v>15</v>
      </c>
      <c r="J435" s="9">
        <v>15</v>
      </c>
      <c r="K435" s="6" t="s">
        <v>313</v>
      </c>
      <c r="L435" s="4" t="s">
        <v>827</v>
      </c>
      <c r="M435" s="4" t="s">
        <v>0</v>
      </c>
      <c r="N435" s="4" t="s">
        <v>0</v>
      </c>
      <c r="O435" s="4" t="s">
        <v>381</v>
      </c>
      <c r="P435" s="5" t="s">
        <v>54</v>
      </c>
      <c r="Q435" s="4" t="s">
        <v>296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</row>
    <row r="436" spans="1:22">
      <c r="A436" s="9">
        <f t="shared" si="10"/>
        <v>90433</v>
      </c>
      <c r="B436" s="9" t="s">
        <v>14</v>
      </c>
      <c r="C436" s="9">
        <v>5</v>
      </c>
      <c r="D436" s="3" t="s">
        <v>513</v>
      </c>
      <c r="E436" s="8">
        <v>15</v>
      </c>
      <c r="F436" s="4" t="s">
        <v>301</v>
      </c>
      <c r="G436" s="4" t="s">
        <v>360</v>
      </c>
      <c r="H436" s="4">
        <v>0</v>
      </c>
      <c r="I436" s="9">
        <v>10</v>
      </c>
      <c r="J436" s="9">
        <v>10</v>
      </c>
      <c r="K436" s="6" t="s">
        <v>12</v>
      </c>
      <c r="L436" s="4" t="s">
        <v>0</v>
      </c>
      <c r="M436" s="4" t="s">
        <v>0</v>
      </c>
      <c r="N436" s="4" t="s">
        <v>826</v>
      </c>
      <c r="O436" s="4" t="s">
        <v>4</v>
      </c>
      <c r="P436" s="5" t="s">
        <v>15</v>
      </c>
      <c r="Q436" s="4" t="s">
        <v>296</v>
      </c>
      <c r="R436" s="3" t="s">
        <v>0</v>
      </c>
      <c r="S436" s="3" t="s">
        <v>0</v>
      </c>
      <c r="T436" s="3" t="s">
        <v>0</v>
      </c>
      <c r="U436" s="3" t="s">
        <v>0</v>
      </c>
      <c r="V436" s="3" t="s">
        <v>0</v>
      </c>
    </row>
    <row r="437" spans="1:22">
      <c r="A437" s="9">
        <f t="shared" si="10"/>
        <v>90434</v>
      </c>
      <c r="B437" s="9" t="s">
        <v>14</v>
      </c>
      <c r="C437" s="9">
        <v>5</v>
      </c>
      <c r="D437" s="3" t="s">
        <v>708</v>
      </c>
      <c r="E437" s="8">
        <v>15</v>
      </c>
      <c r="F437" s="10" t="s">
        <v>16</v>
      </c>
      <c r="G437" s="4" t="s">
        <v>360</v>
      </c>
      <c r="H437" s="4">
        <v>0</v>
      </c>
      <c r="I437" s="9">
        <v>10</v>
      </c>
      <c r="J437" s="9">
        <v>10</v>
      </c>
      <c r="K437" s="6" t="s">
        <v>12</v>
      </c>
      <c r="L437" s="4" t="s">
        <v>0</v>
      </c>
      <c r="M437" s="4" t="s">
        <v>0</v>
      </c>
      <c r="N437" s="4" t="s">
        <v>825</v>
      </c>
      <c r="O437" s="4" t="s">
        <v>4</v>
      </c>
      <c r="P437" s="5" t="s">
        <v>15</v>
      </c>
      <c r="Q437" s="4" t="s">
        <v>296</v>
      </c>
      <c r="R437" s="3" t="s">
        <v>32</v>
      </c>
      <c r="S437" s="3" t="s">
        <v>0</v>
      </c>
      <c r="T437" s="3" t="s">
        <v>0</v>
      </c>
      <c r="U437" s="3" t="s">
        <v>0</v>
      </c>
      <c r="V437" s="3" t="s">
        <v>0</v>
      </c>
    </row>
    <row r="438" spans="1:22">
      <c r="A438" s="9">
        <f t="shared" si="10"/>
        <v>90435</v>
      </c>
      <c r="B438" s="9" t="s">
        <v>14</v>
      </c>
      <c r="C438" s="9">
        <v>5</v>
      </c>
      <c r="D438" s="3" t="s">
        <v>708</v>
      </c>
      <c r="E438" s="8">
        <v>15</v>
      </c>
      <c r="F438" s="4" t="s">
        <v>301</v>
      </c>
      <c r="G438" s="4" t="s">
        <v>413</v>
      </c>
      <c r="H438" s="4">
        <v>0</v>
      </c>
      <c r="I438" s="9">
        <v>10</v>
      </c>
      <c r="J438" s="9">
        <v>10</v>
      </c>
      <c r="K438" s="6" t="s">
        <v>12</v>
      </c>
      <c r="L438" s="4" t="s">
        <v>0</v>
      </c>
      <c r="M438" s="4" t="s">
        <v>0</v>
      </c>
      <c r="N438" s="4" t="s">
        <v>824</v>
      </c>
      <c r="O438" s="4" t="s">
        <v>4</v>
      </c>
      <c r="P438" s="5" t="s">
        <v>15</v>
      </c>
      <c r="Q438" s="4" t="s">
        <v>296</v>
      </c>
      <c r="R438" s="3" t="s">
        <v>0</v>
      </c>
      <c r="S438" s="3" t="s">
        <v>0</v>
      </c>
      <c r="T438" s="3" t="s">
        <v>0</v>
      </c>
      <c r="U438" s="3" t="s">
        <v>0</v>
      </c>
      <c r="V438" s="3" t="s">
        <v>0</v>
      </c>
    </row>
    <row r="439" spans="1:22">
      <c r="A439" s="9">
        <f t="shared" si="10"/>
        <v>90436</v>
      </c>
      <c r="B439" s="9" t="s">
        <v>14</v>
      </c>
      <c r="C439" s="9">
        <v>5</v>
      </c>
      <c r="D439" s="3" t="s">
        <v>513</v>
      </c>
      <c r="E439" s="8">
        <v>15</v>
      </c>
      <c r="F439" s="10" t="s">
        <v>16</v>
      </c>
      <c r="G439" s="4" t="s">
        <v>413</v>
      </c>
      <c r="H439" s="4">
        <v>0</v>
      </c>
      <c r="I439" s="9">
        <v>10</v>
      </c>
      <c r="J439" s="9">
        <v>10</v>
      </c>
      <c r="K439" s="6" t="s">
        <v>12</v>
      </c>
      <c r="L439" s="4" t="s">
        <v>0</v>
      </c>
      <c r="M439" s="4" t="s">
        <v>32</v>
      </c>
      <c r="N439" s="4" t="s">
        <v>824</v>
      </c>
      <c r="O439" s="4" t="s">
        <v>4</v>
      </c>
      <c r="P439" s="5" t="s">
        <v>15</v>
      </c>
      <c r="Q439" s="4" t="s">
        <v>296</v>
      </c>
      <c r="R439" s="3">
        <v>185</v>
      </c>
      <c r="S439" s="3">
        <f>R439/180</f>
        <v>1.0277777777777777</v>
      </c>
      <c r="T439" s="3">
        <v>108474</v>
      </c>
      <c r="U439" s="3">
        <v>1.45</v>
      </c>
      <c r="V439" s="3">
        <v>0.12</v>
      </c>
    </row>
    <row r="440" spans="1:22">
      <c r="A440" s="9">
        <f t="shared" si="10"/>
        <v>90437</v>
      </c>
      <c r="B440" s="9" t="s">
        <v>14</v>
      </c>
      <c r="C440" s="9">
        <v>5</v>
      </c>
      <c r="D440" s="3" t="s">
        <v>513</v>
      </c>
      <c r="E440" s="8">
        <v>15</v>
      </c>
      <c r="F440" s="4" t="s">
        <v>301</v>
      </c>
      <c r="G440" s="4" t="s">
        <v>413</v>
      </c>
      <c r="H440" s="4">
        <v>0</v>
      </c>
      <c r="I440" s="9">
        <v>30</v>
      </c>
      <c r="J440" s="9">
        <v>30</v>
      </c>
      <c r="K440" s="6" t="s">
        <v>12</v>
      </c>
      <c r="L440" s="4" t="s">
        <v>0</v>
      </c>
      <c r="M440" s="4" t="s">
        <v>0</v>
      </c>
      <c r="N440" s="4" t="s">
        <v>824</v>
      </c>
      <c r="O440" s="4" t="s">
        <v>4</v>
      </c>
      <c r="P440" s="5" t="s">
        <v>15</v>
      </c>
      <c r="Q440" s="4" t="s">
        <v>296</v>
      </c>
      <c r="R440" s="3" t="s">
        <v>0</v>
      </c>
      <c r="S440" s="3" t="s">
        <v>0</v>
      </c>
      <c r="T440" s="3" t="s">
        <v>0</v>
      </c>
      <c r="U440" s="3" t="s">
        <v>0</v>
      </c>
      <c r="V440" s="3" t="s">
        <v>0</v>
      </c>
    </row>
    <row r="441" spans="1:22">
      <c r="A441" s="9">
        <f t="shared" si="10"/>
        <v>90438</v>
      </c>
      <c r="B441" s="9" t="s">
        <v>14</v>
      </c>
      <c r="C441" s="9">
        <v>5</v>
      </c>
      <c r="D441" s="3" t="s">
        <v>513</v>
      </c>
      <c r="E441" s="8">
        <v>15</v>
      </c>
      <c r="F441" s="10" t="s">
        <v>16</v>
      </c>
      <c r="G441" s="4" t="s">
        <v>413</v>
      </c>
      <c r="H441" s="4">
        <v>0</v>
      </c>
      <c r="I441" s="9">
        <v>30</v>
      </c>
      <c r="J441" s="9">
        <v>30</v>
      </c>
      <c r="K441" s="6" t="s">
        <v>12</v>
      </c>
      <c r="L441" s="4" t="s">
        <v>0</v>
      </c>
      <c r="M441" s="4" t="s">
        <v>0</v>
      </c>
      <c r="N441" s="4" t="s">
        <v>824</v>
      </c>
      <c r="O441" s="4" t="s">
        <v>4</v>
      </c>
      <c r="P441" s="5" t="s">
        <v>15</v>
      </c>
      <c r="Q441" s="4" t="s">
        <v>296</v>
      </c>
      <c r="R441" s="3">
        <v>306</v>
      </c>
      <c r="S441" s="3">
        <f>R441/180</f>
        <v>1.7</v>
      </c>
      <c r="T441" s="3">
        <v>103563</v>
      </c>
      <c r="U441" s="3">
        <v>1.1100000000000001</v>
      </c>
      <c r="V441" s="3">
        <v>0.09</v>
      </c>
    </row>
    <row r="442" spans="1:22">
      <c r="A442" s="9">
        <f t="shared" si="10"/>
        <v>90439</v>
      </c>
      <c r="B442" s="9" t="s">
        <v>14</v>
      </c>
      <c r="C442" s="9">
        <v>5</v>
      </c>
      <c r="D442" s="3" t="s">
        <v>513</v>
      </c>
      <c r="E442" s="8">
        <v>15</v>
      </c>
      <c r="F442" s="4" t="s">
        <v>301</v>
      </c>
      <c r="G442" s="4" t="s">
        <v>413</v>
      </c>
      <c r="H442" s="4">
        <v>0</v>
      </c>
      <c r="I442" s="9">
        <v>10</v>
      </c>
      <c r="J442" s="9">
        <v>10</v>
      </c>
      <c r="K442" s="6" t="s">
        <v>12</v>
      </c>
      <c r="L442" s="4" t="s">
        <v>0</v>
      </c>
      <c r="M442" s="4" t="s">
        <v>0</v>
      </c>
      <c r="N442" s="4" t="s">
        <v>823</v>
      </c>
      <c r="O442" s="4" t="s">
        <v>4</v>
      </c>
      <c r="P442" s="5" t="s">
        <v>15</v>
      </c>
      <c r="Q442" s="4" t="s">
        <v>296</v>
      </c>
      <c r="R442" s="3" t="s">
        <v>0</v>
      </c>
      <c r="S442" s="3" t="s">
        <v>0</v>
      </c>
      <c r="T442" s="3" t="s">
        <v>0</v>
      </c>
      <c r="U442" s="3" t="s">
        <v>32</v>
      </c>
      <c r="V442" s="3" t="s">
        <v>0</v>
      </c>
    </row>
    <row r="443" spans="1:22">
      <c r="A443" s="9">
        <f t="shared" si="10"/>
        <v>90440</v>
      </c>
      <c r="B443" s="9" t="s">
        <v>14</v>
      </c>
      <c r="C443" s="9">
        <v>5</v>
      </c>
      <c r="D443" s="3" t="s">
        <v>513</v>
      </c>
      <c r="E443" s="8">
        <v>15</v>
      </c>
      <c r="F443" s="10" t="s">
        <v>16</v>
      </c>
      <c r="G443" s="4" t="s">
        <v>413</v>
      </c>
      <c r="H443" s="4">
        <v>0</v>
      </c>
      <c r="I443" s="9">
        <v>10</v>
      </c>
      <c r="J443" s="9">
        <v>10</v>
      </c>
      <c r="K443" s="6" t="s">
        <v>12</v>
      </c>
      <c r="L443" s="4" t="s">
        <v>0</v>
      </c>
      <c r="M443" s="4" t="s">
        <v>0</v>
      </c>
      <c r="N443" s="4" t="s">
        <v>754</v>
      </c>
      <c r="O443" s="4" t="s">
        <v>4</v>
      </c>
      <c r="P443" s="5" t="s">
        <v>15</v>
      </c>
      <c r="Q443" s="4" t="s">
        <v>296</v>
      </c>
      <c r="R443" s="3">
        <v>143</v>
      </c>
      <c r="S443" s="3">
        <f>R443/180</f>
        <v>0.7944444444444444</v>
      </c>
      <c r="T443" s="3">
        <v>109934</v>
      </c>
      <c r="U443" s="3">
        <v>1.69</v>
      </c>
      <c r="V443" s="3">
        <v>0.14000000000000001</v>
      </c>
    </row>
    <row r="444" spans="1:22">
      <c r="A444" s="9">
        <f t="shared" si="10"/>
        <v>90441</v>
      </c>
      <c r="B444" s="9" t="s">
        <v>14</v>
      </c>
      <c r="C444" s="9">
        <v>5</v>
      </c>
      <c r="D444" s="3" t="s">
        <v>513</v>
      </c>
      <c r="E444" s="8">
        <v>15</v>
      </c>
      <c r="F444" s="4" t="s">
        <v>301</v>
      </c>
      <c r="G444" s="4" t="s">
        <v>413</v>
      </c>
      <c r="H444" s="4">
        <v>0</v>
      </c>
      <c r="I444" s="9">
        <v>20</v>
      </c>
      <c r="J444" s="9">
        <v>20</v>
      </c>
      <c r="K444" s="6" t="s">
        <v>12</v>
      </c>
      <c r="L444" s="4" t="s">
        <v>0</v>
      </c>
      <c r="M444" s="4" t="s">
        <v>0</v>
      </c>
      <c r="N444" s="4" t="s">
        <v>754</v>
      </c>
      <c r="O444" s="4" t="s">
        <v>4</v>
      </c>
      <c r="P444" s="5" t="s">
        <v>15</v>
      </c>
      <c r="Q444" s="4" t="s">
        <v>296</v>
      </c>
      <c r="R444" s="3" t="s">
        <v>0</v>
      </c>
      <c r="S444" s="3" t="s">
        <v>0</v>
      </c>
      <c r="T444" s="3" t="s">
        <v>0</v>
      </c>
      <c r="U444" s="3" t="s">
        <v>0</v>
      </c>
      <c r="V444" s="3" t="s">
        <v>0</v>
      </c>
    </row>
    <row r="445" spans="1:22">
      <c r="A445" s="9">
        <f t="shared" si="10"/>
        <v>90442</v>
      </c>
      <c r="B445" s="9" t="s">
        <v>14</v>
      </c>
      <c r="C445" s="9">
        <v>5</v>
      </c>
      <c r="D445" s="3" t="s">
        <v>513</v>
      </c>
      <c r="E445" s="8">
        <v>15</v>
      </c>
      <c r="F445" s="10" t="s">
        <v>16</v>
      </c>
      <c r="G445" s="4" t="s">
        <v>413</v>
      </c>
      <c r="H445" s="4">
        <v>0</v>
      </c>
      <c r="I445" s="9">
        <v>20</v>
      </c>
      <c r="J445" s="9">
        <v>20</v>
      </c>
      <c r="K445" s="6" t="s">
        <v>12</v>
      </c>
      <c r="L445" s="4" t="s">
        <v>0</v>
      </c>
      <c r="M445" s="4" t="s">
        <v>0</v>
      </c>
      <c r="N445" s="4" t="s">
        <v>754</v>
      </c>
      <c r="O445" s="4" t="s">
        <v>4</v>
      </c>
      <c r="P445" s="5" t="s">
        <v>15</v>
      </c>
      <c r="Q445" s="4" t="s">
        <v>296</v>
      </c>
      <c r="R445" s="3">
        <v>209</v>
      </c>
      <c r="S445" s="3">
        <f>R445/180</f>
        <v>1.1611111111111112</v>
      </c>
      <c r="T445" s="3">
        <v>106113</v>
      </c>
      <c r="U445" s="3">
        <v>1.29</v>
      </c>
      <c r="V445" s="3">
        <v>0.11</v>
      </c>
    </row>
    <row r="446" spans="1:22">
      <c r="A446" s="9">
        <f t="shared" si="10"/>
        <v>90443</v>
      </c>
      <c r="B446" s="9" t="s">
        <v>14</v>
      </c>
      <c r="C446" s="9">
        <v>5</v>
      </c>
      <c r="D446" s="3" t="s">
        <v>708</v>
      </c>
      <c r="E446" s="8">
        <v>15</v>
      </c>
      <c r="F446" s="4" t="s">
        <v>301</v>
      </c>
      <c r="G446" s="4" t="s">
        <v>400</v>
      </c>
      <c r="H446" s="4">
        <v>0</v>
      </c>
      <c r="I446" s="9">
        <v>10</v>
      </c>
      <c r="J446" s="9">
        <v>10</v>
      </c>
      <c r="K446" s="6" t="s">
        <v>313</v>
      </c>
      <c r="L446" s="4" t="s">
        <v>0</v>
      </c>
      <c r="M446" s="4" t="s">
        <v>0</v>
      </c>
      <c r="N446" s="4" t="s">
        <v>822</v>
      </c>
      <c r="O446" s="4" t="s">
        <v>381</v>
      </c>
      <c r="P446" s="5" t="s">
        <v>15</v>
      </c>
      <c r="Q446" s="4" t="s">
        <v>296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</row>
    <row r="447" spans="1:22">
      <c r="A447" s="9">
        <f t="shared" si="10"/>
        <v>90444</v>
      </c>
      <c r="B447" s="9" t="s">
        <v>14</v>
      </c>
      <c r="C447" s="9">
        <v>5</v>
      </c>
      <c r="D447" s="3" t="s">
        <v>513</v>
      </c>
      <c r="E447" s="8">
        <v>15</v>
      </c>
      <c r="F447" s="10" t="s">
        <v>16</v>
      </c>
      <c r="G447" s="4" t="s">
        <v>400</v>
      </c>
      <c r="H447" s="4">
        <v>0</v>
      </c>
      <c r="I447" s="9">
        <v>10</v>
      </c>
      <c r="J447" s="9">
        <v>10</v>
      </c>
      <c r="K447" s="6" t="s">
        <v>313</v>
      </c>
      <c r="L447" s="4" t="s">
        <v>0</v>
      </c>
      <c r="M447" s="4" t="s">
        <v>0</v>
      </c>
      <c r="N447" s="4" t="s">
        <v>821</v>
      </c>
      <c r="O447" s="4" t="s">
        <v>381</v>
      </c>
      <c r="P447" s="5" t="s">
        <v>15</v>
      </c>
      <c r="Q447" s="4" t="s">
        <v>296</v>
      </c>
      <c r="R447" s="3" t="s">
        <v>32</v>
      </c>
      <c r="S447" s="3" t="s">
        <v>0</v>
      </c>
      <c r="T447" s="3" t="s">
        <v>0</v>
      </c>
      <c r="U447" s="3" t="s">
        <v>0</v>
      </c>
      <c r="V447" s="3" t="s">
        <v>0</v>
      </c>
    </row>
    <row r="448" spans="1:22">
      <c r="A448" s="9">
        <f t="shared" si="10"/>
        <v>90445</v>
      </c>
      <c r="B448" s="9" t="s">
        <v>14</v>
      </c>
      <c r="C448" s="9">
        <v>5</v>
      </c>
      <c r="D448" s="3" t="s">
        <v>513</v>
      </c>
      <c r="E448" s="8">
        <v>15</v>
      </c>
      <c r="F448" s="4" t="s">
        <v>314</v>
      </c>
      <c r="G448" s="4" t="s">
        <v>470</v>
      </c>
      <c r="H448" s="4">
        <v>0</v>
      </c>
      <c r="I448" s="4">
        <v>10</v>
      </c>
      <c r="J448" s="4">
        <v>10</v>
      </c>
      <c r="K448" s="6" t="s">
        <v>12</v>
      </c>
      <c r="L448" s="4" t="s">
        <v>0</v>
      </c>
      <c r="M448" s="4" t="s">
        <v>32</v>
      </c>
      <c r="N448" s="4" t="s">
        <v>748</v>
      </c>
      <c r="O448" s="4" t="s">
        <v>4</v>
      </c>
      <c r="P448" s="5" t="s">
        <v>15</v>
      </c>
      <c r="Q448" s="4" t="s">
        <v>296</v>
      </c>
      <c r="R448" s="3" t="s">
        <v>0</v>
      </c>
      <c r="S448" s="3" t="s">
        <v>0</v>
      </c>
      <c r="T448" s="3" t="s">
        <v>0</v>
      </c>
      <c r="U448" s="3" t="s">
        <v>0</v>
      </c>
      <c r="V448" s="3" t="s">
        <v>32</v>
      </c>
    </row>
    <row r="449" spans="1:22">
      <c r="A449" s="9">
        <f t="shared" si="10"/>
        <v>90446</v>
      </c>
      <c r="B449" s="9" t="s">
        <v>14</v>
      </c>
      <c r="C449" s="9">
        <v>5</v>
      </c>
      <c r="D449" s="3" t="s">
        <v>708</v>
      </c>
      <c r="E449" s="8">
        <v>15</v>
      </c>
      <c r="F449" s="4" t="s">
        <v>656</v>
      </c>
      <c r="G449" s="4" t="s">
        <v>820</v>
      </c>
      <c r="H449" s="4">
        <v>0</v>
      </c>
      <c r="I449" s="4">
        <v>10</v>
      </c>
      <c r="J449" s="4">
        <v>10</v>
      </c>
      <c r="K449" s="6" t="s">
        <v>12</v>
      </c>
      <c r="L449" s="4" t="s">
        <v>0</v>
      </c>
      <c r="M449" s="4" t="s">
        <v>0</v>
      </c>
      <c r="N449" s="4" t="s">
        <v>0</v>
      </c>
      <c r="O449" s="4" t="s">
        <v>4</v>
      </c>
      <c r="P449" s="5" t="s">
        <v>15</v>
      </c>
      <c r="Q449" s="4" t="s">
        <v>296</v>
      </c>
      <c r="R449" s="3" t="s">
        <v>0</v>
      </c>
      <c r="S449" s="3" t="s">
        <v>748</v>
      </c>
      <c r="T449" s="3" t="s">
        <v>0</v>
      </c>
      <c r="U449" s="3" t="s">
        <v>0</v>
      </c>
      <c r="V449" s="3" t="s">
        <v>0</v>
      </c>
    </row>
    <row r="450" spans="1:22">
      <c r="A450" s="9">
        <f t="shared" si="10"/>
        <v>90447</v>
      </c>
      <c r="B450" s="9" t="s">
        <v>14</v>
      </c>
      <c r="C450" s="9">
        <v>5</v>
      </c>
      <c r="D450" s="3" t="s">
        <v>513</v>
      </c>
      <c r="E450" s="8">
        <v>15</v>
      </c>
      <c r="F450" s="4" t="s">
        <v>301</v>
      </c>
      <c r="G450" s="4" t="s">
        <v>819</v>
      </c>
      <c r="H450" s="4">
        <v>0</v>
      </c>
      <c r="I450" s="4">
        <v>10</v>
      </c>
      <c r="J450" s="4">
        <v>10</v>
      </c>
      <c r="K450" s="6" t="s">
        <v>12</v>
      </c>
      <c r="L450" s="4" t="s">
        <v>0</v>
      </c>
      <c r="M450" s="4" t="s">
        <v>0</v>
      </c>
      <c r="N450" s="4" t="s">
        <v>476</v>
      </c>
      <c r="O450" s="4" t="s">
        <v>88</v>
      </c>
      <c r="P450" s="5" t="s">
        <v>15</v>
      </c>
      <c r="Q450" s="4" t="s">
        <v>296</v>
      </c>
      <c r="R450" s="3" t="s">
        <v>748</v>
      </c>
      <c r="S450" s="3" t="s">
        <v>0</v>
      </c>
      <c r="T450" s="3" t="s">
        <v>0</v>
      </c>
      <c r="U450" s="3" t="s">
        <v>0</v>
      </c>
      <c r="V450" s="3" t="s">
        <v>0</v>
      </c>
    </row>
    <row r="451" spans="1:22">
      <c r="A451" s="9">
        <f t="shared" si="10"/>
        <v>90448</v>
      </c>
      <c r="B451" s="9" t="s">
        <v>14</v>
      </c>
      <c r="C451" s="9">
        <v>5</v>
      </c>
      <c r="D451" s="3" t="s">
        <v>513</v>
      </c>
      <c r="E451" s="8">
        <v>15</v>
      </c>
      <c r="F451" s="10" t="s">
        <v>16</v>
      </c>
      <c r="G451" s="4" t="s">
        <v>470</v>
      </c>
      <c r="H451" s="4">
        <v>0</v>
      </c>
      <c r="I451" s="4">
        <v>10</v>
      </c>
      <c r="J451" s="4">
        <v>10</v>
      </c>
      <c r="K451" s="6" t="s">
        <v>12</v>
      </c>
      <c r="L451" s="4" t="s">
        <v>0</v>
      </c>
      <c r="M451" s="4" t="s">
        <v>0</v>
      </c>
      <c r="N451" s="4" t="s">
        <v>476</v>
      </c>
      <c r="O451" s="4" t="s">
        <v>4</v>
      </c>
      <c r="P451" s="5" t="s">
        <v>15</v>
      </c>
      <c r="Q451" s="4" t="s">
        <v>296</v>
      </c>
      <c r="R451" s="3" t="s">
        <v>0</v>
      </c>
      <c r="S451" s="3" t="s">
        <v>0</v>
      </c>
      <c r="T451" s="3" t="s">
        <v>0</v>
      </c>
      <c r="U451" s="3" t="s">
        <v>0</v>
      </c>
      <c r="V451" s="3" t="s">
        <v>0</v>
      </c>
    </row>
    <row r="452" spans="1:22">
      <c r="A452" s="9">
        <f t="shared" si="10"/>
        <v>90449</v>
      </c>
      <c r="B452" s="9" t="s">
        <v>763</v>
      </c>
      <c r="C452" s="9">
        <v>5</v>
      </c>
      <c r="D452" s="3" t="s">
        <v>513</v>
      </c>
      <c r="E452" s="8">
        <v>15</v>
      </c>
      <c r="F452" s="4" t="s">
        <v>301</v>
      </c>
      <c r="G452" s="4" t="s">
        <v>404</v>
      </c>
      <c r="H452" s="4">
        <v>0</v>
      </c>
      <c r="I452" s="4">
        <v>10</v>
      </c>
      <c r="J452" s="4">
        <v>10</v>
      </c>
      <c r="K452" s="6" t="s">
        <v>12</v>
      </c>
      <c r="L452" s="4" t="s">
        <v>0</v>
      </c>
      <c r="M452" s="4" t="s">
        <v>818</v>
      </c>
      <c r="N452" s="4" t="s">
        <v>23</v>
      </c>
      <c r="O452" s="4" t="s">
        <v>88</v>
      </c>
      <c r="P452" s="5" t="s">
        <v>15</v>
      </c>
      <c r="Q452" s="4" t="s">
        <v>296</v>
      </c>
      <c r="R452" s="3" t="s">
        <v>0</v>
      </c>
      <c r="S452" s="3" t="s">
        <v>0</v>
      </c>
      <c r="T452" s="3" t="s">
        <v>0</v>
      </c>
      <c r="U452" s="3" t="s">
        <v>0</v>
      </c>
      <c r="V452" s="3" t="s">
        <v>0</v>
      </c>
    </row>
    <row r="453" spans="1:22">
      <c r="A453" s="9">
        <f t="shared" si="10"/>
        <v>90450</v>
      </c>
      <c r="B453" s="9" t="s">
        <v>14</v>
      </c>
      <c r="C453" s="9">
        <v>5</v>
      </c>
      <c r="D453" s="3" t="s">
        <v>513</v>
      </c>
      <c r="E453" s="8">
        <v>15</v>
      </c>
      <c r="F453" s="10" t="s">
        <v>16</v>
      </c>
      <c r="G453" s="4" t="s">
        <v>404</v>
      </c>
      <c r="H453" s="4">
        <v>0</v>
      </c>
      <c r="I453" s="4">
        <v>10</v>
      </c>
      <c r="J453" s="4">
        <v>10</v>
      </c>
      <c r="K453" s="6" t="s">
        <v>12</v>
      </c>
      <c r="L453" s="4" t="s">
        <v>0</v>
      </c>
      <c r="M453" s="4" t="s">
        <v>817</v>
      </c>
      <c r="N453" s="4" t="s">
        <v>0</v>
      </c>
      <c r="O453" s="4" t="s">
        <v>4</v>
      </c>
      <c r="P453" s="5" t="s">
        <v>15</v>
      </c>
      <c r="Q453" s="4" t="s">
        <v>296</v>
      </c>
      <c r="R453" s="3" t="s">
        <v>0</v>
      </c>
      <c r="S453" s="3" t="s">
        <v>0</v>
      </c>
      <c r="T453" s="3" t="s">
        <v>0</v>
      </c>
      <c r="U453" s="3" t="s">
        <v>0</v>
      </c>
      <c r="V453" s="3" t="s">
        <v>0</v>
      </c>
    </row>
    <row r="454" spans="1:22">
      <c r="A454" s="9">
        <f t="shared" si="10"/>
        <v>90451</v>
      </c>
      <c r="B454" s="9" t="s">
        <v>14</v>
      </c>
      <c r="C454" s="9">
        <v>5</v>
      </c>
      <c r="D454" s="3" t="s">
        <v>513</v>
      </c>
      <c r="E454" s="8">
        <v>15</v>
      </c>
      <c r="F454" s="4" t="s">
        <v>301</v>
      </c>
      <c r="G454" s="4" t="s">
        <v>413</v>
      </c>
      <c r="H454" s="4">
        <v>0</v>
      </c>
      <c r="I454" s="9">
        <v>10</v>
      </c>
      <c r="J454" s="9">
        <v>10</v>
      </c>
      <c r="K454" s="6" t="s">
        <v>12</v>
      </c>
      <c r="L454" s="4" t="s">
        <v>0</v>
      </c>
      <c r="M454" s="4" t="s">
        <v>814</v>
      </c>
      <c r="N454" s="4" t="s">
        <v>0</v>
      </c>
      <c r="O454" s="4" t="s">
        <v>4</v>
      </c>
      <c r="P454" s="5" t="s">
        <v>15</v>
      </c>
      <c r="Q454" s="4" t="s">
        <v>296</v>
      </c>
      <c r="R454" s="3" t="s">
        <v>0</v>
      </c>
      <c r="S454" s="3" t="s">
        <v>0</v>
      </c>
      <c r="T454" s="3" t="s">
        <v>0</v>
      </c>
      <c r="U454" s="3" t="s">
        <v>0</v>
      </c>
      <c r="V454" s="3" t="s">
        <v>0</v>
      </c>
    </row>
    <row r="455" spans="1:22">
      <c r="A455" s="9">
        <f t="shared" si="10"/>
        <v>90452</v>
      </c>
      <c r="B455" s="11" t="s">
        <v>407</v>
      </c>
      <c r="C455" s="9">
        <v>5</v>
      </c>
      <c r="D455" s="3" t="s">
        <v>816</v>
      </c>
      <c r="E455" s="8">
        <v>15</v>
      </c>
      <c r="F455" s="10" t="s">
        <v>16</v>
      </c>
      <c r="G455" s="4" t="s">
        <v>413</v>
      </c>
      <c r="H455" s="4">
        <v>0</v>
      </c>
      <c r="I455" s="9">
        <v>10</v>
      </c>
      <c r="J455" s="9">
        <v>10</v>
      </c>
      <c r="K455" s="6" t="s">
        <v>58</v>
      </c>
      <c r="L455" s="4" t="s">
        <v>0</v>
      </c>
      <c r="M455" s="4" t="s">
        <v>814</v>
      </c>
      <c r="N455" s="4" t="s">
        <v>0</v>
      </c>
      <c r="O455" s="4" t="s">
        <v>4</v>
      </c>
      <c r="P455" s="5" t="s">
        <v>15</v>
      </c>
      <c r="Q455" s="4" t="s">
        <v>296</v>
      </c>
      <c r="R455" s="3">
        <v>206</v>
      </c>
      <c r="S455" s="3">
        <f>R455/180</f>
        <v>1.1444444444444444</v>
      </c>
      <c r="T455" s="3">
        <v>104383</v>
      </c>
      <c r="U455" s="3">
        <v>1.21</v>
      </c>
      <c r="V455" s="3">
        <v>0.15</v>
      </c>
    </row>
    <row r="456" spans="1:22">
      <c r="A456" s="9">
        <f t="shared" si="10"/>
        <v>90453</v>
      </c>
      <c r="B456" s="9" t="s">
        <v>91</v>
      </c>
      <c r="C456" s="9">
        <v>5</v>
      </c>
      <c r="D456" s="3" t="s">
        <v>513</v>
      </c>
      <c r="E456" s="8">
        <v>15</v>
      </c>
      <c r="F456" s="4" t="s">
        <v>301</v>
      </c>
      <c r="G456" s="4" t="s">
        <v>413</v>
      </c>
      <c r="H456" s="4">
        <v>0</v>
      </c>
      <c r="I456" s="9">
        <v>20</v>
      </c>
      <c r="J456" s="9">
        <v>20</v>
      </c>
      <c r="K456" s="6" t="s">
        <v>12</v>
      </c>
      <c r="L456" s="4" t="s">
        <v>0</v>
      </c>
      <c r="M456" s="4" t="s">
        <v>815</v>
      </c>
      <c r="N456" s="4" t="s">
        <v>0</v>
      </c>
      <c r="O456" s="4" t="s">
        <v>4</v>
      </c>
      <c r="P456" s="5" t="s">
        <v>15</v>
      </c>
      <c r="Q456" s="4" t="s">
        <v>296</v>
      </c>
      <c r="R456" s="3" t="s">
        <v>0</v>
      </c>
      <c r="S456" s="3" t="s">
        <v>0</v>
      </c>
      <c r="T456" s="3" t="s">
        <v>0</v>
      </c>
      <c r="U456" s="3" t="s">
        <v>0</v>
      </c>
      <c r="V456" s="3" t="s">
        <v>0</v>
      </c>
    </row>
    <row r="457" spans="1:22">
      <c r="A457" s="9">
        <f t="shared" si="10"/>
        <v>90454</v>
      </c>
      <c r="B457" s="9" t="s">
        <v>14</v>
      </c>
      <c r="C457" s="9">
        <v>5</v>
      </c>
      <c r="D457" s="3" t="s">
        <v>513</v>
      </c>
      <c r="E457" s="8">
        <v>15</v>
      </c>
      <c r="F457" s="10" t="s">
        <v>657</v>
      </c>
      <c r="G457" s="4" t="s">
        <v>413</v>
      </c>
      <c r="H457" s="4">
        <v>0</v>
      </c>
      <c r="I457" s="9">
        <v>20</v>
      </c>
      <c r="J457" s="9">
        <v>20</v>
      </c>
      <c r="K457" s="6" t="s">
        <v>12</v>
      </c>
      <c r="L457" s="4" t="s">
        <v>0</v>
      </c>
      <c r="M457" s="4" t="s">
        <v>814</v>
      </c>
      <c r="N457" s="4" t="s">
        <v>0</v>
      </c>
      <c r="O457" s="4" t="s">
        <v>4</v>
      </c>
      <c r="P457" s="5" t="s">
        <v>15</v>
      </c>
      <c r="Q457" s="4" t="s">
        <v>296</v>
      </c>
      <c r="R457" s="3">
        <v>206</v>
      </c>
      <c r="S457" s="3">
        <f>R457/180</f>
        <v>1.1444444444444444</v>
      </c>
      <c r="T457" s="3">
        <v>104383</v>
      </c>
      <c r="U457" s="3">
        <v>1.21</v>
      </c>
      <c r="V457" s="3">
        <v>0.15</v>
      </c>
    </row>
    <row r="458" spans="1:22">
      <c r="A458" s="9">
        <f t="shared" si="10"/>
        <v>90455</v>
      </c>
      <c r="B458" s="9" t="s">
        <v>14</v>
      </c>
      <c r="C458" s="9">
        <v>5</v>
      </c>
      <c r="D458" s="3" t="s">
        <v>513</v>
      </c>
      <c r="E458" s="8">
        <v>16</v>
      </c>
      <c r="F458" s="4" t="s">
        <v>301</v>
      </c>
      <c r="G458" s="4" t="s">
        <v>437</v>
      </c>
      <c r="H458" s="4">
        <v>0</v>
      </c>
      <c r="I458" s="9">
        <v>10</v>
      </c>
      <c r="J458" s="9">
        <v>10</v>
      </c>
      <c r="K458" s="6" t="s">
        <v>12</v>
      </c>
      <c r="L458" s="4" t="s">
        <v>0</v>
      </c>
      <c r="M458" s="4" t="s">
        <v>0</v>
      </c>
      <c r="N458" s="4" t="s">
        <v>0</v>
      </c>
      <c r="O458" s="4" t="s">
        <v>4</v>
      </c>
      <c r="P458" s="5" t="s">
        <v>15</v>
      </c>
      <c r="Q458" s="4" t="s">
        <v>296</v>
      </c>
      <c r="R458" s="3" t="s">
        <v>0</v>
      </c>
      <c r="S458" s="3" t="s">
        <v>0</v>
      </c>
      <c r="T458" s="3" t="s">
        <v>0</v>
      </c>
      <c r="U458" s="3" t="s">
        <v>0</v>
      </c>
      <c r="V458" s="3" t="s">
        <v>0</v>
      </c>
    </row>
    <row r="459" spans="1:22">
      <c r="A459" s="9">
        <f t="shared" si="10"/>
        <v>90456</v>
      </c>
      <c r="B459" s="9" t="s">
        <v>793</v>
      </c>
      <c r="C459" s="9">
        <v>5</v>
      </c>
      <c r="D459" s="3" t="s">
        <v>813</v>
      </c>
      <c r="E459" s="8">
        <v>16</v>
      </c>
      <c r="F459" s="4" t="s">
        <v>812</v>
      </c>
      <c r="G459" s="4" t="s">
        <v>811</v>
      </c>
      <c r="H459" s="4">
        <v>0</v>
      </c>
      <c r="I459" s="9">
        <v>10</v>
      </c>
      <c r="J459" s="9">
        <v>10</v>
      </c>
      <c r="K459" s="6" t="s">
        <v>810</v>
      </c>
      <c r="L459" s="4" t="s">
        <v>771</v>
      </c>
      <c r="M459" s="4" t="s">
        <v>771</v>
      </c>
      <c r="N459" s="4" t="s">
        <v>809</v>
      </c>
      <c r="O459" s="4" t="s">
        <v>808</v>
      </c>
      <c r="P459" s="5" t="s">
        <v>807</v>
      </c>
      <c r="Q459" s="4" t="s">
        <v>296</v>
      </c>
      <c r="R459" s="3" t="s">
        <v>771</v>
      </c>
      <c r="S459" s="3" t="s">
        <v>771</v>
      </c>
      <c r="T459" s="3" t="s">
        <v>771</v>
      </c>
      <c r="U459" s="3" t="s">
        <v>771</v>
      </c>
      <c r="V459" s="3" t="s">
        <v>771</v>
      </c>
    </row>
    <row r="460" spans="1:22">
      <c r="A460" s="9">
        <f t="shared" si="10"/>
        <v>90457</v>
      </c>
      <c r="B460" s="9" t="s">
        <v>763</v>
      </c>
      <c r="C460" s="9">
        <v>5</v>
      </c>
      <c r="D460" s="3" t="s">
        <v>769</v>
      </c>
      <c r="E460" s="8">
        <v>16</v>
      </c>
      <c r="F460" s="10" t="s">
        <v>762</v>
      </c>
      <c r="G460" s="4" t="s">
        <v>802</v>
      </c>
      <c r="H460" s="4">
        <v>0</v>
      </c>
      <c r="I460" s="9">
        <v>10</v>
      </c>
      <c r="J460" s="9">
        <v>10</v>
      </c>
      <c r="K460" s="6" t="s">
        <v>773</v>
      </c>
      <c r="L460" s="4" t="s">
        <v>748</v>
      </c>
      <c r="M460" s="4" t="s">
        <v>748</v>
      </c>
      <c r="N460" s="4" t="s">
        <v>795</v>
      </c>
      <c r="O460" s="4" t="s">
        <v>751</v>
      </c>
      <c r="P460" s="5" t="s">
        <v>759</v>
      </c>
      <c r="Q460" s="4" t="s">
        <v>296</v>
      </c>
      <c r="R460" s="3" t="s">
        <v>748</v>
      </c>
      <c r="S460" s="3" t="s">
        <v>748</v>
      </c>
      <c r="T460" s="3" t="s">
        <v>748</v>
      </c>
      <c r="U460" s="3" t="s">
        <v>748</v>
      </c>
      <c r="V460" s="3" t="s">
        <v>748</v>
      </c>
    </row>
    <row r="461" spans="1:22">
      <c r="A461" s="9">
        <f t="shared" si="10"/>
        <v>90458</v>
      </c>
      <c r="B461" s="9" t="s">
        <v>707</v>
      </c>
      <c r="C461" s="9">
        <v>5</v>
      </c>
      <c r="D461" s="3" t="s">
        <v>513</v>
      </c>
      <c r="E461" s="8">
        <v>16</v>
      </c>
      <c r="F461" s="4" t="s">
        <v>711</v>
      </c>
      <c r="G461" s="4" t="s">
        <v>803</v>
      </c>
      <c r="H461" s="4">
        <v>0</v>
      </c>
      <c r="I461" s="9">
        <v>10</v>
      </c>
      <c r="J461" s="9">
        <v>10</v>
      </c>
      <c r="K461" s="6" t="s">
        <v>51</v>
      </c>
      <c r="L461" s="4" t="s">
        <v>32</v>
      </c>
      <c r="M461" s="4" t="s">
        <v>32</v>
      </c>
      <c r="N461" s="4" t="s">
        <v>806</v>
      </c>
      <c r="O461" s="4" t="s">
        <v>55</v>
      </c>
      <c r="P461" s="5" t="s">
        <v>759</v>
      </c>
      <c r="Q461" s="4" t="s">
        <v>296</v>
      </c>
      <c r="R461" s="3" t="s">
        <v>748</v>
      </c>
      <c r="S461" s="3" t="s">
        <v>32</v>
      </c>
      <c r="T461" s="3" t="s">
        <v>748</v>
      </c>
      <c r="U461" s="3" t="s">
        <v>748</v>
      </c>
      <c r="V461" s="3" t="s">
        <v>748</v>
      </c>
    </row>
    <row r="462" spans="1:22">
      <c r="A462" s="9">
        <f t="shared" ref="A462:A480" si="11">A461+1</f>
        <v>90459</v>
      </c>
      <c r="B462" s="9" t="s">
        <v>707</v>
      </c>
      <c r="C462" s="9">
        <v>5</v>
      </c>
      <c r="D462" s="3" t="s">
        <v>708</v>
      </c>
      <c r="E462" s="8">
        <v>16</v>
      </c>
      <c r="F462" s="10" t="s">
        <v>762</v>
      </c>
      <c r="G462" s="4" t="s">
        <v>803</v>
      </c>
      <c r="H462" s="4">
        <v>0</v>
      </c>
      <c r="I462" s="9">
        <v>10</v>
      </c>
      <c r="J462" s="9">
        <v>10</v>
      </c>
      <c r="K462" s="6" t="s">
        <v>773</v>
      </c>
      <c r="L462" s="4" t="s">
        <v>32</v>
      </c>
      <c r="M462" s="4" t="s">
        <v>32</v>
      </c>
      <c r="N462" s="4" t="s">
        <v>805</v>
      </c>
      <c r="O462" s="4" t="s">
        <v>55</v>
      </c>
      <c r="P462" s="5" t="s">
        <v>759</v>
      </c>
      <c r="Q462" s="4" t="s">
        <v>296</v>
      </c>
      <c r="R462" s="3" t="s">
        <v>748</v>
      </c>
      <c r="S462" s="3" t="s">
        <v>748</v>
      </c>
      <c r="T462" s="3" t="s">
        <v>32</v>
      </c>
      <c r="U462" s="3" t="s">
        <v>748</v>
      </c>
      <c r="V462" s="3" t="s">
        <v>748</v>
      </c>
    </row>
    <row r="463" spans="1:22">
      <c r="A463" s="9">
        <f t="shared" si="11"/>
        <v>90460</v>
      </c>
      <c r="B463" s="9" t="s">
        <v>707</v>
      </c>
      <c r="C463" s="9">
        <v>5</v>
      </c>
      <c r="D463" s="3" t="s">
        <v>708</v>
      </c>
      <c r="E463" s="8">
        <v>16</v>
      </c>
      <c r="F463" s="4" t="s">
        <v>711</v>
      </c>
      <c r="G463" s="4" t="s">
        <v>746</v>
      </c>
      <c r="H463" s="4">
        <v>0</v>
      </c>
      <c r="I463" s="9">
        <v>10</v>
      </c>
      <c r="J463" s="9">
        <v>10</v>
      </c>
      <c r="K463" s="6" t="s">
        <v>51</v>
      </c>
      <c r="L463" s="4" t="s">
        <v>748</v>
      </c>
      <c r="M463" s="4" t="s">
        <v>748</v>
      </c>
      <c r="N463" s="4" t="s">
        <v>32</v>
      </c>
      <c r="O463" s="4" t="s">
        <v>751</v>
      </c>
      <c r="P463" s="5" t="s">
        <v>54</v>
      </c>
      <c r="Q463" s="4" t="s">
        <v>296</v>
      </c>
      <c r="R463" s="3" t="s">
        <v>32</v>
      </c>
      <c r="S463" s="3" t="s">
        <v>748</v>
      </c>
      <c r="T463" s="3" t="s">
        <v>32</v>
      </c>
      <c r="U463" s="3" t="s">
        <v>748</v>
      </c>
      <c r="V463" s="3" t="s">
        <v>32</v>
      </c>
    </row>
    <row r="464" spans="1:22">
      <c r="A464" s="9">
        <f t="shared" si="11"/>
        <v>90461</v>
      </c>
      <c r="B464" s="9" t="s">
        <v>763</v>
      </c>
      <c r="C464" s="9">
        <v>5</v>
      </c>
      <c r="D464" s="3" t="s">
        <v>513</v>
      </c>
      <c r="E464" s="8">
        <v>16</v>
      </c>
      <c r="F464" s="10" t="s">
        <v>762</v>
      </c>
      <c r="G464" s="4" t="s">
        <v>300</v>
      </c>
      <c r="H464" s="4">
        <v>0</v>
      </c>
      <c r="I464" s="9">
        <v>10</v>
      </c>
      <c r="J464" s="9">
        <v>10</v>
      </c>
      <c r="K464" s="6" t="s">
        <v>12</v>
      </c>
      <c r="L464" s="4" t="s">
        <v>32</v>
      </c>
      <c r="M464" s="4" t="s">
        <v>32</v>
      </c>
      <c r="N464" s="4" t="s">
        <v>32</v>
      </c>
      <c r="O464" s="4" t="s">
        <v>55</v>
      </c>
      <c r="P464" s="5" t="s">
        <v>54</v>
      </c>
      <c r="Q464" s="4" t="s">
        <v>296</v>
      </c>
      <c r="R464" s="3" t="s">
        <v>748</v>
      </c>
      <c r="S464" s="3" t="s">
        <v>0</v>
      </c>
      <c r="T464" s="3" t="s">
        <v>748</v>
      </c>
      <c r="U464" s="3" t="s">
        <v>0</v>
      </c>
      <c r="V464" s="3" t="s">
        <v>32</v>
      </c>
    </row>
    <row r="465" spans="1:22">
      <c r="A465" s="9">
        <f t="shared" si="11"/>
        <v>90462</v>
      </c>
      <c r="B465" s="9" t="s">
        <v>14</v>
      </c>
      <c r="C465" s="9">
        <v>5</v>
      </c>
      <c r="D465" s="3" t="s">
        <v>708</v>
      </c>
      <c r="E465" s="8">
        <v>16</v>
      </c>
      <c r="F465" s="4" t="s">
        <v>804</v>
      </c>
      <c r="G465" s="4" t="s">
        <v>803</v>
      </c>
      <c r="H465" s="4">
        <v>0</v>
      </c>
      <c r="I465" s="9">
        <v>30</v>
      </c>
      <c r="J465" s="9">
        <v>30</v>
      </c>
      <c r="K465" s="6" t="s">
        <v>51</v>
      </c>
      <c r="L465" s="4" t="s">
        <v>748</v>
      </c>
      <c r="M465" s="4" t="s">
        <v>0</v>
      </c>
      <c r="N465" s="4" t="s">
        <v>0</v>
      </c>
      <c r="O465" s="4" t="s">
        <v>55</v>
      </c>
      <c r="P465" s="5" t="s">
        <v>759</v>
      </c>
      <c r="Q465" s="4" t="s">
        <v>296</v>
      </c>
      <c r="R465" s="3" t="s">
        <v>0</v>
      </c>
      <c r="S465" s="3" t="s">
        <v>748</v>
      </c>
      <c r="T465" s="3" t="s">
        <v>0</v>
      </c>
      <c r="U465" s="3" t="s">
        <v>0</v>
      </c>
      <c r="V465" s="3" t="s">
        <v>0</v>
      </c>
    </row>
    <row r="466" spans="1:22">
      <c r="A466" s="9">
        <f t="shared" si="11"/>
        <v>90463</v>
      </c>
      <c r="B466" s="9" t="s">
        <v>707</v>
      </c>
      <c r="C466" s="9">
        <v>5</v>
      </c>
      <c r="D466" s="3" t="s">
        <v>708</v>
      </c>
      <c r="E466" s="8">
        <v>16</v>
      </c>
      <c r="F466" s="10" t="s">
        <v>38</v>
      </c>
      <c r="G466" s="4" t="s">
        <v>300</v>
      </c>
      <c r="H466" s="4">
        <v>0</v>
      </c>
      <c r="I466" s="9">
        <v>30</v>
      </c>
      <c r="J466" s="9">
        <v>30</v>
      </c>
      <c r="K466" s="6" t="s">
        <v>51</v>
      </c>
      <c r="L466" s="4" t="s">
        <v>0</v>
      </c>
      <c r="M466" s="4" t="s">
        <v>748</v>
      </c>
      <c r="N466" s="4" t="s">
        <v>0</v>
      </c>
      <c r="O466" s="4" t="s">
        <v>4</v>
      </c>
      <c r="P466" s="5" t="s">
        <v>15</v>
      </c>
      <c r="Q466" s="4" t="s">
        <v>296</v>
      </c>
      <c r="R466" s="3" t="s">
        <v>0</v>
      </c>
      <c r="S466" s="3" t="s">
        <v>748</v>
      </c>
      <c r="T466" s="3" t="s">
        <v>0</v>
      </c>
      <c r="U466" s="3" t="s">
        <v>32</v>
      </c>
      <c r="V466" s="3" t="s">
        <v>32</v>
      </c>
    </row>
    <row r="467" spans="1:22">
      <c r="A467" s="9">
        <f t="shared" si="11"/>
        <v>90464</v>
      </c>
      <c r="B467" s="9" t="s">
        <v>14</v>
      </c>
      <c r="C467" s="9">
        <v>5</v>
      </c>
      <c r="D467" s="3" t="s">
        <v>708</v>
      </c>
      <c r="E467" s="8">
        <v>16</v>
      </c>
      <c r="F467" s="4" t="s">
        <v>301</v>
      </c>
      <c r="G467" s="4" t="s">
        <v>802</v>
      </c>
      <c r="H467" s="4">
        <v>0</v>
      </c>
      <c r="I467" s="9">
        <v>10</v>
      </c>
      <c r="J467" s="9">
        <v>10</v>
      </c>
      <c r="K467" s="6" t="s">
        <v>12</v>
      </c>
      <c r="L467" s="4" t="s">
        <v>0</v>
      </c>
      <c r="M467" s="4" t="s">
        <v>0</v>
      </c>
      <c r="N467" s="4" t="s">
        <v>419</v>
      </c>
      <c r="O467" s="4" t="s">
        <v>55</v>
      </c>
      <c r="P467" s="5" t="s">
        <v>15</v>
      </c>
      <c r="Q467" s="4" t="s">
        <v>296</v>
      </c>
      <c r="R467" s="3" t="s">
        <v>32</v>
      </c>
      <c r="S467" s="3" t="s">
        <v>0</v>
      </c>
      <c r="T467" s="3" t="s">
        <v>0</v>
      </c>
      <c r="U467" s="3" t="s">
        <v>32</v>
      </c>
      <c r="V467" s="3" t="s">
        <v>32</v>
      </c>
    </row>
    <row r="468" spans="1:22">
      <c r="A468" s="9">
        <f t="shared" si="11"/>
        <v>90465</v>
      </c>
      <c r="B468" s="9" t="s">
        <v>14</v>
      </c>
      <c r="C468" s="9">
        <v>5</v>
      </c>
      <c r="D468" s="3" t="s">
        <v>513</v>
      </c>
      <c r="E468" s="8">
        <v>16</v>
      </c>
      <c r="F468" s="4" t="s">
        <v>711</v>
      </c>
      <c r="G468" s="4" t="s">
        <v>437</v>
      </c>
      <c r="H468" s="4">
        <v>0</v>
      </c>
      <c r="I468" s="9">
        <v>30</v>
      </c>
      <c r="J468" s="9">
        <v>30</v>
      </c>
      <c r="K468" s="6" t="s">
        <v>12</v>
      </c>
      <c r="L468" s="4" t="s">
        <v>0</v>
      </c>
      <c r="M468" s="4" t="s">
        <v>748</v>
      </c>
      <c r="N468" s="4" t="s">
        <v>801</v>
      </c>
      <c r="O468" s="4" t="s">
        <v>751</v>
      </c>
      <c r="P468" s="5" t="s">
        <v>15</v>
      </c>
      <c r="Q468" s="4" t="s">
        <v>296</v>
      </c>
      <c r="R468" s="3" t="s">
        <v>0</v>
      </c>
      <c r="S468" s="3" t="s">
        <v>0</v>
      </c>
      <c r="T468" s="3" t="s">
        <v>32</v>
      </c>
      <c r="U468" s="3" t="s">
        <v>32</v>
      </c>
      <c r="V468" s="3" t="s">
        <v>748</v>
      </c>
    </row>
    <row r="469" spans="1:22">
      <c r="A469" s="9">
        <f t="shared" si="11"/>
        <v>90466</v>
      </c>
      <c r="B469" s="9" t="s">
        <v>14</v>
      </c>
      <c r="C469" s="9">
        <v>5</v>
      </c>
      <c r="D469" s="3" t="s">
        <v>513</v>
      </c>
      <c r="E469" s="8">
        <v>16</v>
      </c>
      <c r="F469" s="10" t="s">
        <v>38</v>
      </c>
      <c r="G469" s="4" t="s">
        <v>437</v>
      </c>
      <c r="H469" s="4">
        <v>0</v>
      </c>
      <c r="I469" s="9">
        <v>30</v>
      </c>
      <c r="J469" s="9">
        <v>30</v>
      </c>
      <c r="K469" s="6" t="s">
        <v>12</v>
      </c>
      <c r="L469" s="4" t="s">
        <v>0</v>
      </c>
      <c r="M469" s="4" t="s">
        <v>0</v>
      </c>
      <c r="N469" s="4" t="s">
        <v>800</v>
      </c>
      <c r="O469" s="4" t="s">
        <v>4</v>
      </c>
      <c r="P469" s="5" t="s">
        <v>15</v>
      </c>
      <c r="Q469" s="4" t="s">
        <v>296</v>
      </c>
      <c r="R469" s="3" t="s">
        <v>0</v>
      </c>
      <c r="S469" s="3" t="s">
        <v>32</v>
      </c>
      <c r="T469" s="3" t="s">
        <v>0</v>
      </c>
      <c r="U469" s="3" t="s">
        <v>0</v>
      </c>
      <c r="V469" s="3" t="s">
        <v>32</v>
      </c>
    </row>
    <row r="470" spans="1:22">
      <c r="A470" s="9">
        <f t="shared" si="11"/>
        <v>90467</v>
      </c>
      <c r="B470" s="9" t="s">
        <v>763</v>
      </c>
      <c r="C470" s="9">
        <v>5</v>
      </c>
      <c r="D470" s="3" t="s">
        <v>769</v>
      </c>
      <c r="E470" s="8">
        <v>16</v>
      </c>
      <c r="F470" s="4" t="s">
        <v>301</v>
      </c>
      <c r="G470" s="4" t="s">
        <v>437</v>
      </c>
      <c r="H470" s="4">
        <v>0</v>
      </c>
      <c r="I470" s="9">
        <v>10</v>
      </c>
      <c r="J470" s="9">
        <v>10</v>
      </c>
      <c r="K470" s="6" t="s">
        <v>12</v>
      </c>
      <c r="L470" s="4" t="s">
        <v>748</v>
      </c>
      <c r="M470" s="4" t="s">
        <v>799</v>
      </c>
      <c r="N470" s="4" t="s">
        <v>0</v>
      </c>
      <c r="O470" s="4" t="s">
        <v>55</v>
      </c>
      <c r="P470" s="5" t="s">
        <v>759</v>
      </c>
      <c r="Q470" s="4" t="s">
        <v>296</v>
      </c>
      <c r="R470" s="3" t="s">
        <v>0</v>
      </c>
      <c r="S470" s="3" t="s">
        <v>0</v>
      </c>
      <c r="T470" s="3" t="s">
        <v>0</v>
      </c>
      <c r="U470" s="3" t="s">
        <v>0</v>
      </c>
      <c r="V470" s="3" t="s">
        <v>0</v>
      </c>
    </row>
    <row r="471" spans="1:22">
      <c r="A471" s="9">
        <f t="shared" si="11"/>
        <v>90468</v>
      </c>
      <c r="B471" s="9" t="s">
        <v>14</v>
      </c>
      <c r="C471" s="9">
        <v>5</v>
      </c>
      <c r="D471" s="3" t="s">
        <v>513</v>
      </c>
      <c r="E471" s="8">
        <v>16</v>
      </c>
      <c r="F471" s="10" t="s">
        <v>762</v>
      </c>
      <c r="G471" s="4" t="s">
        <v>437</v>
      </c>
      <c r="H471" s="4">
        <v>0</v>
      </c>
      <c r="I471" s="9">
        <v>10</v>
      </c>
      <c r="J471" s="9">
        <v>10</v>
      </c>
      <c r="K471" s="6" t="s">
        <v>773</v>
      </c>
      <c r="L471" s="4" t="s">
        <v>0</v>
      </c>
      <c r="M471" s="4" t="s">
        <v>798</v>
      </c>
      <c r="N471" s="4" t="s">
        <v>0</v>
      </c>
      <c r="O471" s="4" t="s">
        <v>4</v>
      </c>
      <c r="P471" s="5" t="s">
        <v>15</v>
      </c>
      <c r="Q471" s="4" t="s">
        <v>296</v>
      </c>
      <c r="R471" s="3" t="s">
        <v>0</v>
      </c>
      <c r="S471" s="3" t="s">
        <v>0</v>
      </c>
      <c r="T471" s="3" t="s">
        <v>748</v>
      </c>
      <c r="U471" s="3" t="s">
        <v>0</v>
      </c>
      <c r="V471" s="3" t="s">
        <v>0</v>
      </c>
    </row>
    <row r="472" spans="1:22">
      <c r="A472" s="9">
        <f t="shared" si="11"/>
        <v>90469</v>
      </c>
      <c r="B472" s="9" t="s">
        <v>14</v>
      </c>
      <c r="C472" s="9">
        <v>5</v>
      </c>
      <c r="D472" s="3" t="s">
        <v>708</v>
      </c>
      <c r="E472" s="8">
        <v>16</v>
      </c>
      <c r="F472" s="4" t="s">
        <v>301</v>
      </c>
      <c r="G472" s="4" t="s">
        <v>437</v>
      </c>
      <c r="H472" s="4">
        <v>0</v>
      </c>
      <c r="I472" s="9">
        <v>10</v>
      </c>
      <c r="J472" s="9">
        <v>10</v>
      </c>
      <c r="K472" s="6" t="s">
        <v>12</v>
      </c>
      <c r="L472" s="4" t="s">
        <v>32</v>
      </c>
      <c r="M472" s="4" t="s">
        <v>797</v>
      </c>
      <c r="N472" s="4" t="s">
        <v>791</v>
      </c>
      <c r="O472" s="4" t="s">
        <v>751</v>
      </c>
      <c r="P472" s="5" t="s">
        <v>15</v>
      </c>
      <c r="Q472" s="4" t="s">
        <v>296</v>
      </c>
      <c r="R472" s="3" t="s">
        <v>0</v>
      </c>
      <c r="S472" s="3" t="s">
        <v>0</v>
      </c>
      <c r="T472" s="3" t="s">
        <v>0</v>
      </c>
      <c r="U472" s="3" t="s">
        <v>748</v>
      </c>
      <c r="V472" s="3" t="s">
        <v>0</v>
      </c>
    </row>
    <row r="473" spans="1:22">
      <c r="A473" s="9">
        <f t="shared" si="11"/>
        <v>90470</v>
      </c>
      <c r="B473" s="9" t="s">
        <v>14</v>
      </c>
      <c r="C473" s="9">
        <v>5</v>
      </c>
      <c r="D473" s="3" t="s">
        <v>769</v>
      </c>
      <c r="E473" s="8">
        <v>16</v>
      </c>
      <c r="F473" s="10" t="s">
        <v>16</v>
      </c>
      <c r="G473" s="4" t="s">
        <v>437</v>
      </c>
      <c r="H473" s="4">
        <v>0</v>
      </c>
      <c r="I473" s="9">
        <v>10</v>
      </c>
      <c r="J473" s="9">
        <v>10</v>
      </c>
      <c r="K473" s="6" t="s">
        <v>12</v>
      </c>
      <c r="L473" s="4" t="s">
        <v>32</v>
      </c>
      <c r="M473" s="4" t="s">
        <v>796</v>
      </c>
      <c r="N473" s="4" t="s">
        <v>795</v>
      </c>
      <c r="O473" s="4" t="s">
        <v>4</v>
      </c>
      <c r="P473" s="5" t="s">
        <v>54</v>
      </c>
      <c r="Q473" s="4" t="s">
        <v>296</v>
      </c>
      <c r="R473" s="3" t="s">
        <v>0</v>
      </c>
      <c r="S473" s="3" t="s">
        <v>0</v>
      </c>
      <c r="T473" s="3" t="s">
        <v>32</v>
      </c>
      <c r="U473" s="3" t="s">
        <v>0</v>
      </c>
      <c r="V473" s="3" t="s">
        <v>0</v>
      </c>
    </row>
    <row r="474" spans="1:22">
      <c r="A474" s="9">
        <f t="shared" si="11"/>
        <v>90471</v>
      </c>
      <c r="B474" s="9" t="s">
        <v>14</v>
      </c>
      <c r="C474" s="9">
        <v>5</v>
      </c>
      <c r="D474" s="3" t="s">
        <v>513</v>
      </c>
      <c r="E474" s="8">
        <v>16</v>
      </c>
      <c r="F474" s="4" t="s">
        <v>314</v>
      </c>
      <c r="G474" s="4" t="s">
        <v>360</v>
      </c>
      <c r="H474" s="4">
        <v>0</v>
      </c>
      <c r="I474" s="9">
        <v>10</v>
      </c>
      <c r="J474" s="9">
        <v>10</v>
      </c>
      <c r="K474" s="6" t="s">
        <v>51</v>
      </c>
      <c r="L474" s="4" t="s">
        <v>794</v>
      </c>
      <c r="M474" s="4" t="s">
        <v>0</v>
      </c>
      <c r="N474" s="4" t="s">
        <v>0</v>
      </c>
      <c r="O474" s="4" t="s">
        <v>381</v>
      </c>
      <c r="P474" s="5" t="s">
        <v>15</v>
      </c>
      <c r="Q474" s="4" t="s">
        <v>296</v>
      </c>
      <c r="R474" s="3" t="s">
        <v>748</v>
      </c>
      <c r="S474" s="3" t="s">
        <v>0</v>
      </c>
      <c r="T474" s="3" t="s">
        <v>748</v>
      </c>
      <c r="U474" s="3" t="s">
        <v>0</v>
      </c>
      <c r="V474" s="3" t="s">
        <v>0</v>
      </c>
    </row>
    <row r="475" spans="1:22">
      <c r="A475" s="9">
        <f t="shared" si="11"/>
        <v>90472</v>
      </c>
      <c r="B475" s="9" t="s">
        <v>793</v>
      </c>
      <c r="C475" s="9">
        <v>5</v>
      </c>
      <c r="D475" s="3" t="s">
        <v>708</v>
      </c>
      <c r="E475" s="8">
        <v>16</v>
      </c>
      <c r="F475" s="4" t="s">
        <v>314</v>
      </c>
      <c r="G475" s="4" t="s">
        <v>792</v>
      </c>
      <c r="H475" s="4">
        <v>0</v>
      </c>
      <c r="I475" s="9">
        <v>10</v>
      </c>
      <c r="J475" s="9">
        <v>10</v>
      </c>
      <c r="K475" s="6" t="s">
        <v>51</v>
      </c>
      <c r="L475" s="4" t="s">
        <v>779</v>
      </c>
      <c r="M475" s="4" t="s">
        <v>32</v>
      </c>
      <c r="N475" s="4" t="s">
        <v>0</v>
      </c>
      <c r="O475" s="4" t="s">
        <v>381</v>
      </c>
      <c r="P475" s="5" t="s">
        <v>15</v>
      </c>
      <c r="Q475" s="4" t="s">
        <v>296</v>
      </c>
      <c r="R475" s="3" t="s">
        <v>0</v>
      </c>
      <c r="S475" s="3" t="s">
        <v>32</v>
      </c>
      <c r="T475" s="3" t="s">
        <v>0</v>
      </c>
      <c r="U475" s="3" t="s">
        <v>0</v>
      </c>
      <c r="V475" s="3" t="s">
        <v>748</v>
      </c>
    </row>
    <row r="476" spans="1:22">
      <c r="A476" s="9">
        <f t="shared" si="11"/>
        <v>90473</v>
      </c>
      <c r="B476" s="9" t="s">
        <v>14</v>
      </c>
      <c r="C476" s="9">
        <v>5</v>
      </c>
      <c r="D476" s="3" t="s">
        <v>513</v>
      </c>
      <c r="E476" s="8">
        <v>16</v>
      </c>
      <c r="F476" s="4" t="s">
        <v>301</v>
      </c>
      <c r="G476" s="4" t="s">
        <v>786</v>
      </c>
      <c r="H476" s="4">
        <v>0</v>
      </c>
      <c r="I476" s="9">
        <v>10</v>
      </c>
      <c r="J476" s="9">
        <v>10</v>
      </c>
      <c r="K476" s="6" t="s">
        <v>12</v>
      </c>
      <c r="L476" s="4" t="s">
        <v>789</v>
      </c>
      <c r="M476" s="4" t="s">
        <v>0</v>
      </c>
      <c r="N476" s="4" t="s">
        <v>791</v>
      </c>
      <c r="O476" s="4" t="s">
        <v>790</v>
      </c>
      <c r="P476" s="5" t="s">
        <v>15</v>
      </c>
      <c r="Q476" s="4" t="s">
        <v>296</v>
      </c>
      <c r="R476" s="3" t="s">
        <v>0</v>
      </c>
      <c r="S476" s="3" t="s">
        <v>0</v>
      </c>
      <c r="T476" s="3" t="s">
        <v>0</v>
      </c>
      <c r="U476" s="3" t="s">
        <v>0</v>
      </c>
      <c r="V476" s="3" t="s">
        <v>0</v>
      </c>
    </row>
    <row r="477" spans="1:22">
      <c r="A477" s="9">
        <f t="shared" si="11"/>
        <v>90474</v>
      </c>
      <c r="B477" s="9" t="s">
        <v>91</v>
      </c>
      <c r="C477" s="9">
        <v>5</v>
      </c>
      <c r="D477" s="3" t="s">
        <v>513</v>
      </c>
      <c r="E477" s="8">
        <v>16</v>
      </c>
      <c r="F477" s="10" t="s">
        <v>16</v>
      </c>
      <c r="G477" s="4" t="s">
        <v>360</v>
      </c>
      <c r="H477" s="4">
        <v>0</v>
      </c>
      <c r="I477" s="9">
        <v>10</v>
      </c>
      <c r="J477" s="9">
        <v>10</v>
      </c>
      <c r="K477" s="6" t="s">
        <v>773</v>
      </c>
      <c r="L477" s="4" t="s">
        <v>789</v>
      </c>
      <c r="M477" s="4" t="s">
        <v>32</v>
      </c>
      <c r="N477" s="4" t="s">
        <v>299</v>
      </c>
      <c r="O477" s="4" t="s">
        <v>381</v>
      </c>
      <c r="P477" s="5" t="s">
        <v>15</v>
      </c>
      <c r="Q477" s="4" t="s">
        <v>296</v>
      </c>
      <c r="R477" s="3" t="s">
        <v>0</v>
      </c>
      <c r="S477" s="3" t="s">
        <v>748</v>
      </c>
      <c r="T477" s="3" t="s">
        <v>748</v>
      </c>
      <c r="U477" s="3" t="s">
        <v>32</v>
      </c>
      <c r="V477" s="3" t="s">
        <v>0</v>
      </c>
    </row>
    <row r="478" spans="1:22">
      <c r="A478" s="9">
        <f t="shared" si="11"/>
        <v>90475</v>
      </c>
      <c r="B478" s="9" t="s">
        <v>14</v>
      </c>
      <c r="C478" s="9">
        <v>5</v>
      </c>
      <c r="D478" s="3" t="s">
        <v>708</v>
      </c>
      <c r="E478" s="8">
        <v>16</v>
      </c>
      <c r="F478" s="4" t="s">
        <v>787</v>
      </c>
      <c r="G478" s="4" t="s">
        <v>360</v>
      </c>
      <c r="H478" s="4">
        <v>0</v>
      </c>
      <c r="I478" s="9">
        <v>10</v>
      </c>
      <c r="J478" s="9">
        <v>10</v>
      </c>
      <c r="K478" s="6" t="s">
        <v>12</v>
      </c>
      <c r="L478" s="4" t="s">
        <v>779</v>
      </c>
      <c r="M478" s="4" t="s">
        <v>783</v>
      </c>
      <c r="N478" s="4" t="s">
        <v>0</v>
      </c>
      <c r="O478" s="4" t="s">
        <v>381</v>
      </c>
      <c r="P478" s="5" t="s">
        <v>15</v>
      </c>
      <c r="Q478" s="4" t="s">
        <v>296</v>
      </c>
      <c r="R478" s="3" t="s">
        <v>0</v>
      </c>
      <c r="S478" s="3" t="s">
        <v>23</v>
      </c>
      <c r="T478" s="3" t="s">
        <v>32</v>
      </c>
      <c r="U478" s="3" t="s">
        <v>0</v>
      </c>
      <c r="V478" s="3" t="s">
        <v>0</v>
      </c>
    </row>
    <row r="479" spans="1:22">
      <c r="A479" s="9">
        <f t="shared" si="11"/>
        <v>90476</v>
      </c>
      <c r="B479" s="13" t="s">
        <v>707</v>
      </c>
      <c r="C479" s="9">
        <v>5</v>
      </c>
      <c r="D479" s="3" t="s">
        <v>513</v>
      </c>
      <c r="E479" s="8">
        <v>16</v>
      </c>
      <c r="F479" s="10" t="s">
        <v>16</v>
      </c>
      <c r="G479" s="4" t="s">
        <v>360</v>
      </c>
      <c r="H479" s="4">
        <v>0</v>
      </c>
      <c r="I479" s="9">
        <v>10</v>
      </c>
      <c r="J479" s="9">
        <v>10</v>
      </c>
      <c r="K479" s="6" t="s">
        <v>12</v>
      </c>
      <c r="L479" s="4" t="s">
        <v>777</v>
      </c>
      <c r="M479" s="4" t="s">
        <v>788</v>
      </c>
      <c r="N479" s="4" t="s">
        <v>0</v>
      </c>
      <c r="O479" s="4" t="s">
        <v>381</v>
      </c>
      <c r="P479" s="5" t="s">
        <v>15</v>
      </c>
      <c r="Q479" s="4" t="s">
        <v>296</v>
      </c>
      <c r="R479" s="3" t="s">
        <v>0</v>
      </c>
      <c r="S479" s="3" t="s">
        <v>32</v>
      </c>
      <c r="T479" s="3" t="s">
        <v>32</v>
      </c>
      <c r="U479" s="3" t="s">
        <v>748</v>
      </c>
      <c r="V479" s="3" t="s">
        <v>0</v>
      </c>
    </row>
    <row r="480" spans="1:22">
      <c r="A480" s="9">
        <f t="shared" si="11"/>
        <v>90477</v>
      </c>
      <c r="B480" s="9" t="s">
        <v>14</v>
      </c>
      <c r="C480" s="9">
        <v>5</v>
      </c>
      <c r="D480" s="3" t="s">
        <v>513</v>
      </c>
      <c r="E480" s="8">
        <v>16</v>
      </c>
      <c r="F480" s="4" t="s">
        <v>787</v>
      </c>
      <c r="G480" s="4" t="s">
        <v>786</v>
      </c>
      <c r="H480" s="4">
        <v>0</v>
      </c>
      <c r="I480" s="9">
        <v>30</v>
      </c>
      <c r="J480" s="9">
        <v>30</v>
      </c>
      <c r="K480" s="6" t="s">
        <v>784</v>
      </c>
      <c r="L480" s="4" t="s">
        <v>779</v>
      </c>
      <c r="M480" s="4" t="s">
        <v>783</v>
      </c>
      <c r="N480" s="4" t="s">
        <v>0</v>
      </c>
      <c r="O480" s="4" t="s">
        <v>381</v>
      </c>
      <c r="P480" s="5" t="s">
        <v>759</v>
      </c>
      <c r="Q480" s="4" t="s">
        <v>296</v>
      </c>
      <c r="R480" s="3" t="s">
        <v>0</v>
      </c>
      <c r="S480" s="3" t="s">
        <v>32</v>
      </c>
      <c r="T480" s="3" t="s">
        <v>0</v>
      </c>
      <c r="U480" s="3" t="s">
        <v>0</v>
      </c>
      <c r="V480" s="3" t="s">
        <v>32</v>
      </c>
    </row>
    <row r="481" spans="1:22">
      <c r="A481" s="4" t="s">
        <v>785</v>
      </c>
      <c r="B481" s="9"/>
      <c r="C481" s="9"/>
      <c r="D481" s="3"/>
      <c r="E481" s="8"/>
      <c r="F481" s="4"/>
      <c r="G481" s="4"/>
      <c r="H481" s="4"/>
      <c r="I481" s="9"/>
      <c r="J481" s="9"/>
      <c r="K481" s="6"/>
      <c r="L481" s="4"/>
      <c r="M481" s="4"/>
      <c r="N481" s="4"/>
      <c r="O481" s="4"/>
      <c r="P481" s="5"/>
      <c r="Q481" s="4"/>
      <c r="R481" s="3"/>
      <c r="S481" s="3"/>
      <c r="T481" s="3"/>
      <c r="U481" s="3"/>
      <c r="V481" s="3"/>
    </row>
    <row r="482" spans="1:22">
      <c r="A482" s="9">
        <f>A480+1</f>
        <v>90478</v>
      </c>
      <c r="B482" s="14" t="s">
        <v>407</v>
      </c>
      <c r="C482" s="9">
        <v>5</v>
      </c>
      <c r="D482" s="3" t="s">
        <v>513</v>
      </c>
      <c r="E482" s="8">
        <v>16</v>
      </c>
      <c r="F482" s="10" t="s">
        <v>16</v>
      </c>
      <c r="G482" s="4" t="s">
        <v>360</v>
      </c>
      <c r="H482" s="4">
        <v>0</v>
      </c>
      <c r="I482" s="9">
        <v>30</v>
      </c>
      <c r="J482" s="9">
        <v>30</v>
      </c>
      <c r="K482" s="6" t="s">
        <v>784</v>
      </c>
      <c r="L482" s="4" t="s">
        <v>779</v>
      </c>
      <c r="M482" s="4" t="s">
        <v>783</v>
      </c>
      <c r="N482" s="4" t="s">
        <v>0</v>
      </c>
      <c r="O482" s="4" t="s">
        <v>381</v>
      </c>
      <c r="P482" s="5" t="s">
        <v>54</v>
      </c>
      <c r="Q482" s="4" t="s">
        <v>296</v>
      </c>
      <c r="R482" s="3">
        <v>62</v>
      </c>
      <c r="S482" s="3">
        <f>R482/180</f>
        <v>0.34444444444444444</v>
      </c>
      <c r="T482" s="3">
        <v>100801</v>
      </c>
      <c r="U482" s="3">
        <v>1.0900000000000001</v>
      </c>
      <c r="V482" s="3">
        <v>0.3</v>
      </c>
    </row>
    <row r="483" spans="1:22">
      <c r="A483" s="9">
        <f t="shared" ref="A483:A495" si="12">A482+1</f>
        <v>90479</v>
      </c>
      <c r="B483" s="9" t="s">
        <v>763</v>
      </c>
      <c r="C483" s="9">
        <v>5</v>
      </c>
      <c r="D483" s="3" t="s">
        <v>513</v>
      </c>
      <c r="E483" s="8">
        <v>21</v>
      </c>
      <c r="F483" s="4" t="s">
        <v>782</v>
      </c>
      <c r="G483" s="4" t="s">
        <v>400</v>
      </c>
      <c r="H483" s="4">
        <v>0</v>
      </c>
      <c r="I483" s="9">
        <v>10</v>
      </c>
      <c r="J483" s="9">
        <v>10</v>
      </c>
      <c r="K483" s="6" t="s">
        <v>313</v>
      </c>
      <c r="L483" s="4" t="s">
        <v>779</v>
      </c>
      <c r="M483" s="4" t="s">
        <v>0</v>
      </c>
      <c r="N483" s="4" t="s">
        <v>0</v>
      </c>
      <c r="O483" s="4" t="s">
        <v>381</v>
      </c>
      <c r="P483" s="5" t="s">
        <v>54</v>
      </c>
      <c r="Q483" s="4" t="s">
        <v>296</v>
      </c>
      <c r="R483" s="3" t="s">
        <v>0</v>
      </c>
      <c r="S483" s="3" t="s">
        <v>0</v>
      </c>
      <c r="T483" s="3" t="s">
        <v>748</v>
      </c>
      <c r="U483" s="3" t="s">
        <v>32</v>
      </c>
      <c r="V483" s="3" t="s">
        <v>0</v>
      </c>
    </row>
    <row r="484" spans="1:22">
      <c r="A484" s="9">
        <f t="shared" si="12"/>
        <v>90480</v>
      </c>
      <c r="B484" s="9" t="s">
        <v>14</v>
      </c>
      <c r="C484" s="9">
        <v>5</v>
      </c>
      <c r="D484" s="3" t="s">
        <v>769</v>
      </c>
      <c r="E484" s="8">
        <v>21</v>
      </c>
      <c r="F484" s="4" t="s">
        <v>301</v>
      </c>
      <c r="G484" s="4" t="s">
        <v>400</v>
      </c>
      <c r="H484" s="4">
        <v>0</v>
      </c>
      <c r="I484" s="9">
        <v>10</v>
      </c>
      <c r="J484" s="9">
        <v>10</v>
      </c>
      <c r="K484" s="6" t="s">
        <v>781</v>
      </c>
      <c r="L484" s="4" t="s">
        <v>779</v>
      </c>
      <c r="M484" s="4" t="s">
        <v>23</v>
      </c>
      <c r="N484" s="4" t="s">
        <v>776</v>
      </c>
      <c r="O484" s="4" t="s">
        <v>780</v>
      </c>
      <c r="P484" s="5" t="s">
        <v>15</v>
      </c>
      <c r="Q484" s="4" t="s">
        <v>296</v>
      </c>
      <c r="R484" s="3" t="s">
        <v>0</v>
      </c>
      <c r="S484" s="3" t="s">
        <v>748</v>
      </c>
      <c r="T484" s="3" t="s">
        <v>0</v>
      </c>
      <c r="U484" s="3" t="s">
        <v>32</v>
      </c>
      <c r="V484" s="3" t="s">
        <v>0</v>
      </c>
    </row>
    <row r="485" spans="1:22">
      <c r="A485" s="9">
        <f t="shared" si="12"/>
        <v>90481</v>
      </c>
      <c r="B485" s="9" t="s">
        <v>14</v>
      </c>
      <c r="C485" s="9">
        <v>5</v>
      </c>
      <c r="D485" s="3" t="s">
        <v>513</v>
      </c>
      <c r="E485" s="8">
        <v>21</v>
      </c>
      <c r="F485" s="10" t="s">
        <v>38</v>
      </c>
      <c r="G485" s="4" t="s">
        <v>400</v>
      </c>
      <c r="H485" s="4">
        <v>0</v>
      </c>
      <c r="I485" s="9">
        <v>10</v>
      </c>
      <c r="J485" s="9">
        <v>10</v>
      </c>
      <c r="K485" s="6" t="s">
        <v>313</v>
      </c>
      <c r="L485" s="4" t="s">
        <v>777</v>
      </c>
      <c r="M485" s="4" t="s">
        <v>32</v>
      </c>
      <c r="N485" s="4" t="s">
        <v>776</v>
      </c>
      <c r="O485" s="4" t="s">
        <v>381</v>
      </c>
      <c r="P485" s="5" t="s">
        <v>15</v>
      </c>
      <c r="Q485" s="4" t="s">
        <v>296</v>
      </c>
      <c r="R485" s="3" t="s">
        <v>0</v>
      </c>
      <c r="S485" s="3" t="s">
        <v>0</v>
      </c>
      <c r="T485" s="3" t="s">
        <v>32</v>
      </c>
      <c r="U485" s="3" t="s">
        <v>0</v>
      </c>
      <c r="V485" s="3" t="s">
        <v>32</v>
      </c>
    </row>
    <row r="486" spans="1:22">
      <c r="A486" s="9">
        <f t="shared" si="12"/>
        <v>90482</v>
      </c>
      <c r="B486" s="9" t="s">
        <v>14</v>
      </c>
      <c r="C486" s="9">
        <v>5</v>
      </c>
      <c r="D486" s="3" t="s">
        <v>708</v>
      </c>
      <c r="E486" s="8">
        <v>21</v>
      </c>
      <c r="F486" s="4" t="s">
        <v>301</v>
      </c>
      <c r="G486" s="4" t="s">
        <v>400</v>
      </c>
      <c r="H486" s="4">
        <v>0</v>
      </c>
      <c r="I486" s="9">
        <v>30</v>
      </c>
      <c r="J486" s="9">
        <v>30</v>
      </c>
      <c r="K486" s="6" t="s">
        <v>313</v>
      </c>
      <c r="L486" s="4" t="s">
        <v>779</v>
      </c>
      <c r="M486" s="4" t="s">
        <v>0</v>
      </c>
      <c r="N486" s="4" t="s">
        <v>778</v>
      </c>
      <c r="O486" s="4" t="s">
        <v>381</v>
      </c>
      <c r="P486" s="5" t="s">
        <v>54</v>
      </c>
      <c r="Q486" s="4" t="s">
        <v>296</v>
      </c>
      <c r="R486" s="3" t="s">
        <v>0</v>
      </c>
      <c r="S486" s="3" t="s">
        <v>748</v>
      </c>
      <c r="T486" s="3" t="s">
        <v>748</v>
      </c>
      <c r="U486" s="3" t="s">
        <v>0</v>
      </c>
      <c r="V486" s="3" t="s">
        <v>748</v>
      </c>
    </row>
    <row r="487" spans="1:22">
      <c r="A487" s="9">
        <f t="shared" si="12"/>
        <v>90483</v>
      </c>
      <c r="B487" s="9" t="s">
        <v>14</v>
      </c>
      <c r="C487" s="9">
        <v>5</v>
      </c>
      <c r="D487" s="3" t="s">
        <v>513</v>
      </c>
      <c r="E487" s="8">
        <v>21</v>
      </c>
      <c r="F487" s="10" t="s">
        <v>16</v>
      </c>
      <c r="G487" s="4" t="s">
        <v>400</v>
      </c>
      <c r="H487" s="4">
        <v>0</v>
      </c>
      <c r="I487" s="9">
        <v>30</v>
      </c>
      <c r="J487" s="9">
        <v>30</v>
      </c>
      <c r="K487" s="6" t="s">
        <v>313</v>
      </c>
      <c r="L487" s="4" t="s">
        <v>777</v>
      </c>
      <c r="M487" s="4" t="s">
        <v>748</v>
      </c>
      <c r="N487" s="4" t="s">
        <v>776</v>
      </c>
      <c r="O487" s="4" t="s">
        <v>381</v>
      </c>
      <c r="P487" s="5" t="s">
        <v>15</v>
      </c>
      <c r="Q487" s="4" t="s">
        <v>296</v>
      </c>
      <c r="R487" s="3" t="s">
        <v>0</v>
      </c>
      <c r="S487" s="3" t="s">
        <v>32</v>
      </c>
      <c r="T487" s="3" t="s">
        <v>0</v>
      </c>
      <c r="U487" s="3" t="s">
        <v>0</v>
      </c>
      <c r="V487" s="3" t="s">
        <v>0</v>
      </c>
    </row>
    <row r="488" spans="1:22">
      <c r="A488" s="9">
        <f t="shared" si="12"/>
        <v>90484</v>
      </c>
      <c r="B488" s="9" t="s">
        <v>14</v>
      </c>
      <c r="C488" s="9">
        <v>5</v>
      </c>
      <c r="D488" s="3" t="s">
        <v>513</v>
      </c>
      <c r="E488" s="8">
        <v>21</v>
      </c>
      <c r="F488" s="4" t="s">
        <v>775</v>
      </c>
      <c r="G488" s="4" t="s">
        <v>300</v>
      </c>
      <c r="H488" s="4">
        <v>0</v>
      </c>
      <c r="I488" s="9">
        <v>10</v>
      </c>
      <c r="J488" s="9">
        <v>10</v>
      </c>
      <c r="K488" s="6" t="s">
        <v>58</v>
      </c>
      <c r="L488" s="4" t="s">
        <v>0</v>
      </c>
      <c r="M488" s="4" t="s">
        <v>748</v>
      </c>
      <c r="N488" s="4" t="s">
        <v>476</v>
      </c>
      <c r="O488" s="4" t="s">
        <v>4</v>
      </c>
      <c r="P488" s="5" t="s">
        <v>15</v>
      </c>
      <c r="Q488" s="4" t="s">
        <v>296</v>
      </c>
      <c r="R488" s="3" t="s">
        <v>32</v>
      </c>
      <c r="S488" s="3" t="s">
        <v>0</v>
      </c>
      <c r="T488" s="3" t="s">
        <v>0</v>
      </c>
      <c r="U488" s="3" t="s">
        <v>0</v>
      </c>
      <c r="V488" s="3" t="s">
        <v>774</v>
      </c>
    </row>
    <row r="489" spans="1:22">
      <c r="A489" s="9">
        <f t="shared" si="12"/>
        <v>90485</v>
      </c>
      <c r="B489" s="9" t="s">
        <v>763</v>
      </c>
      <c r="C489" s="9">
        <v>5</v>
      </c>
      <c r="D489" s="3" t="s">
        <v>513</v>
      </c>
      <c r="E489" s="8">
        <v>21</v>
      </c>
      <c r="F489" s="10" t="s">
        <v>16</v>
      </c>
      <c r="G489" s="4" t="s">
        <v>300</v>
      </c>
      <c r="H489" s="4">
        <v>0</v>
      </c>
      <c r="I489" s="9">
        <v>10</v>
      </c>
      <c r="J489" s="9">
        <v>10</v>
      </c>
      <c r="K489" s="6" t="s">
        <v>773</v>
      </c>
      <c r="L489" s="4" t="s">
        <v>0</v>
      </c>
      <c r="M489" s="4" t="s">
        <v>0</v>
      </c>
      <c r="N489" s="4" t="s">
        <v>772</v>
      </c>
      <c r="O489" s="4" t="s">
        <v>751</v>
      </c>
      <c r="P489" s="5" t="s">
        <v>15</v>
      </c>
      <c r="Q489" s="4" t="s">
        <v>296</v>
      </c>
      <c r="R489" s="3" t="s">
        <v>23</v>
      </c>
      <c r="S489" s="3" t="s">
        <v>0</v>
      </c>
      <c r="T489" s="3" t="s">
        <v>0</v>
      </c>
      <c r="U489" s="3" t="s">
        <v>748</v>
      </c>
      <c r="V489" s="3" t="s">
        <v>0</v>
      </c>
    </row>
    <row r="490" spans="1:22">
      <c r="A490" s="9">
        <f t="shared" si="12"/>
        <v>90486</v>
      </c>
      <c r="B490" s="9" t="s">
        <v>14</v>
      </c>
      <c r="C490" s="9">
        <v>5</v>
      </c>
      <c r="D490" s="3" t="s">
        <v>513</v>
      </c>
      <c r="E490" s="8">
        <v>21</v>
      </c>
      <c r="F490" s="4" t="s">
        <v>301</v>
      </c>
      <c r="G490" s="4" t="s">
        <v>300</v>
      </c>
      <c r="H490" s="4">
        <v>0</v>
      </c>
      <c r="I490" s="9">
        <v>10</v>
      </c>
      <c r="J490" s="9">
        <v>10</v>
      </c>
      <c r="K490" s="6" t="s">
        <v>12</v>
      </c>
      <c r="L490" s="4" t="s">
        <v>771</v>
      </c>
      <c r="M490" s="4" t="s">
        <v>0</v>
      </c>
      <c r="N490" s="4" t="s">
        <v>398</v>
      </c>
      <c r="O490" s="4" t="s">
        <v>751</v>
      </c>
      <c r="P490" s="5" t="s">
        <v>759</v>
      </c>
      <c r="Q490" s="4" t="s">
        <v>296</v>
      </c>
      <c r="R490" s="3" t="s">
        <v>0</v>
      </c>
      <c r="S490" s="3" t="s">
        <v>0</v>
      </c>
      <c r="T490" s="3" t="s">
        <v>0</v>
      </c>
      <c r="U490" s="3" t="s">
        <v>748</v>
      </c>
      <c r="V490" s="3" t="s">
        <v>0</v>
      </c>
    </row>
    <row r="491" spans="1:22">
      <c r="A491" s="9">
        <f t="shared" si="12"/>
        <v>90487</v>
      </c>
      <c r="B491" s="9" t="s">
        <v>14</v>
      </c>
      <c r="C491" s="9">
        <v>5</v>
      </c>
      <c r="D491" s="3" t="s">
        <v>513</v>
      </c>
      <c r="E491" s="8">
        <v>21</v>
      </c>
      <c r="F491" s="10" t="s">
        <v>16</v>
      </c>
      <c r="G491" s="4" t="s">
        <v>300</v>
      </c>
      <c r="H491" s="4">
        <v>0</v>
      </c>
      <c r="I491" s="9">
        <v>10</v>
      </c>
      <c r="J491" s="9">
        <v>10</v>
      </c>
      <c r="K491" s="6" t="s">
        <v>12</v>
      </c>
      <c r="L491" s="4" t="s">
        <v>748</v>
      </c>
      <c r="M491" s="4" t="s">
        <v>0</v>
      </c>
      <c r="N491" s="4" t="s">
        <v>398</v>
      </c>
      <c r="O491" s="4" t="s">
        <v>4</v>
      </c>
      <c r="P491" s="5" t="s">
        <v>15</v>
      </c>
      <c r="Q491" s="4" t="s">
        <v>296</v>
      </c>
      <c r="R491" s="3">
        <v>62</v>
      </c>
      <c r="S491" s="3">
        <f>R491/180</f>
        <v>0.34444444444444444</v>
      </c>
      <c r="T491" s="3">
        <v>104144</v>
      </c>
      <c r="U491" s="3">
        <v>1.66</v>
      </c>
      <c r="V491" s="3">
        <v>0.27</v>
      </c>
    </row>
    <row r="492" spans="1:22">
      <c r="A492" s="9">
        <f t="shared" si="12"/>
        <v>90488</v>
      </c>
      <c r="B492" s="9" t="s">
        <v>14</v>
      </c>
      <c r="C492" s="9">
        <v>5</v>
      </c>
      <c r="D492" s="3" t="s">
        <v>513</v>
      </c>
      <c r="E492" s="8">
        <v>21</v>
      </c>
      <c r="F492" s="4" t="s">
        <v>301</v>
      </c>
      <c r="G492" s="4" t="s">
        <v>300</v>
      </c>
      <c r="H492" s="4">
        <v>0</v>
      </c>
      <c r="I492" s="9">
        <v>20</v>
      </c>
      <c r="J492" s="9">
        <v>20</v>
      </c>
      <c r="K492" s="6" t="s">
        <v>12</v>
      </c>
      <c r="L492" s="4" t="s">
        <v>0</v>
      </c>
      <c r="M492" s="4" t="s">
        <v>0</v>
      </c>
      <c r="N492" s="4" t="s">
        <v>398</v>
      </c>
      <c r="O492" s="4" t="s">
        <v>4</v>
      </c>
      <c r="P492" s="5" t="s">
        <v>15</v>
      </c>
      <c r="Q492" s="4" t="s">
        <v>296</v>
      </c>
      <c r="R492" s="3" t="s">
        <v>0</v>
      </c>
      <c r="S492" s="3" t="s">
        <v>0</v>
      </c>
      <c r="T492" s="3" t="s">
        <v>0</v>
      </c>
      <c r="U492" s="3" t="s">
        <v>0</v>
      </c>
      <c r="V492" s="3" t="s">
        <v>0</v>
      </c>
    </row>
    <row r="493" spans="1:22">
      <c r="A493" s="9">
        <f t="shared" si="12"/>
        <v>90489</v>
      </c>
      <c r="B493" s="14" t="s">
        <v>770</v>
      </c>
      <c r="C493" s="9">
        <v>5</v>
      </c>
      <c r="D493" s="3" t="s">
        <v>769</v>
      </c>
      <c r="E493" s="8">
        <v>21</v>
      </c>
      <c r="F493" s="10" t="s">
        <v>762</v>
      </c>
      <c r="G493" s="4" t="s">
        <v>746</v>
      </c>
      <c r="H493" s="4">
        <v>0</v>
      </c>
      <c r="I493" s="9">
        <v>20</v>
      </c>
      <c r="J493" s="9">
        <v>20</v>
      </c>
      <c r="K493" s="6" t="s">
        <v>5</v>
      </c>
      <c r="L493" s="4" t="s">
        <v>748</v>
      </c>
      <c r="M493" s="4" t="s">
        <v>748</v>
      </c>
      <c r="N493" s="4" t="s">
        <v>398</v>
      </c>
      <c r="O493" s="4" t="s">
        <v>751</v>
      </c>
      <c r="P493" s="5" t="s">
        <v>759</v>
      </c>
      <c r="Q493" s="4" t="s">
        <v>296</v>
      </c>
      <c r="R493" s="3">
        <v>67</v>
      </c>
      <c r="S493" s="3">
        <f>R493/180</f>
        <v>0.37222222222222223</v>
      </c>
      <c r="T493" s="3">
        <v>104553</v>
      </c>
      <c r="U493" s="3">
        <v>1.67</v>
      </c>
      <c r="V493" s="3">
        <v>0.28000000000000003</v>
      </c>
    </row>
    <row r="494" spans="1:22">
      <c r="A494" s="9">
        <f t="shared" si="12"/>
        <v>90490</v>
      </c>
      <c r="B494" s="9" t="s">
        <v>49</v>
      </c>
      <c r="C494" s="9">
        <v>5</v>
      </c>
      <c r="D494" s="3" t="s">
        <v>755</v>
      </c>
      <c r="E494" s="8">
        <v>21</v>
      </c>
      <c r="F494" s="4" t="s">
        <v>736</v>
      </c>
      <c r="G494" s="4" t="s">
        <v>746</v>
      </c>
      <c r="H494" s="4">
        <v>0</v>
      </c>
      <c r="I494" s="9">
        <v>30</v>
      </c>
      <c r="J494" s="9">
        <v>30</v>
      </c>
      <c r="K494" s="6" t="s">
        <v>5</v>
      </c>
      <c r="L494" s="4" t="s">
        <v>0</v>
      </c>
      <c r="M494" s="4" t="s">
        <v>19</v>
      </c>
      <c r="N494" s="4" t="s">
        <v>398</v>
      </c>
      <c r="O494" s="4" t="s">
        <v>50</v>
      </c>
      <c r="P494" s="5" t="s">
        <v>61</v>
      </c>
      <c r="Q494" s="4" t="s">
        <v>296</v>
      </c>
      <c r="R494" s="3" t="s">
        <v>19</v>
      </c>
      <c r="S494" s="3" t="s">
        <v>19</v>
      </c>
      <c r="T494" s="3" t="s">
        <v>19</v>
      </c>
      <c r="U494" s="3" t="s">
        <v>19</v>
      </c>
      <c r="V494" s="3" t="s">
        <v>19</v>
      </c>
    </row>
    <row r="495" spans="1:22">
      <c r="A495" s="9">
        <f t="shared" si="12"/>
        <v>90491</v>
      </c>
      <c r="B495" s="9" t="s">
        <v>14</v>
      </c>
      <c r="C495" s="9">
        <v>5</v>
      </c>
      <c r="D495" s="3" t="s">
        <v>769</v>
      </c>
      <c r="E495" s="8">
        <v>21</v>
      </c>
      <c r="F495" s="10" t="s">
        <v>16</v>
      </c>
      <c r="G495" s="4" t="s">
        <v>300</v>
      </c>
      <c r="H495" s="4">
        <v>0</v>
      </c>
      <c r="I495" s="9">
        <v>30</v>
      </c>
      <c r="J495" s="9">
        <v>30</v>
      </c>
      <c r="K495" s="6" t="s">
        <v>12</v>
      </c>
      <c r="L495" s="4" t="s">
        <v>0</v>
      </c>
      <c r="M495" s="4" t="s">
        <v>0</v>
      </c>
      <c r="N495" s="4" t="s">
        <v>398</v>
      </c>
      <c r="O495" s="4" t="s">
        <v>4</v>
      </c>
      <c r="P495" s="5" t="s">
        <v>15</v>
      </c>
      <c r="Q495" s="4" t="s">
        <v>296</v>
      </c>
      <c r="R495" s="3">
        <v>74</v>
      </c>
      <c r="S495" s="3">
        <f>R495/180</f>
        <v>0.41111111111111109</v>
      </c>
      <c r="T495" s="3">
        <v>103853</v>
      </c>
      <c r="U495" s="3">
        <v>1.52</v>
      </c>
      <c r="V495" s="3">
        <v>0.25</v>
      </c>
    </row>
    <row r="496" spans="1:22">
      <c r="A496" s="4" t="s">
        <v>768</v>
      </c>
      <c r="B496" s="9"/>
      <c r="C496" s="9"/>
      <c r="D496" s="3"/>
      <c r="E496" s="8"/>
      <c r="F496" s="10"/>
      <c r="G496" s="4"/>
      <c r="H496" s="4"/>
      <c r="I496" s="9"/>
      <c r="J496" s="9"/>
      <c r="K496" s="6"/>
      <c r="L496" s="4"/>
      <c r="M496" s="4"/>
      <c r="N496" s="4"/>
      <c r="O496" s="4"/>
      <c r="P496" s="5"/>
      <c r="Q496" s="4"/>
      <c r="R496" s="3"/>
      <c r="S496" s="3"/>
      <c r="T496" s="3"/>
      <c r="U496" s="3"/>
      <c r="V496" s="3"/>
    </row>
    <row r="497" spans="1:22">
      <c r="A497" s="9">
        <f>A495+1</f>
        <v>90492</v>
      </c>
      <c r="B497" s="9" t="s">
        <v>49</v>
      </c>
      <c r="C497" s="9">
        <v>5</v>
      </c>
      <c r="D497" s="3" t="s">
        <v>513</v>
      </c>
      <c r="E497" s="8">
        <v>21</v>
      </c>
      <c r="F497" s="4" t="s">
        <v>314</v>
      </c>
      <c r="G497" s="4" t="s">
        <v>136</v>
      </c>
      <c r="H497" s="4">
        <v>0</v>
      </c>
      <c r="I497" s="9">
        <v>10</v>
      </c>
      <c r="J497" s="9">
        <v>10</v>
      </c>
      <c r="K497" s="6" t="s">
        <v>12</v>
      </c>
      <c r="L497" s="4" t="s">
        <v>0</v>
      </c>
      <c r="M497" s="4" t="s">
        <v>0</v>
      </c>
      <c r="N497" s="4" t="s">
        <v>0</v>
      </c>
      <c r="O497" s="4" t="s">
        <v>4</v>
      </c>
      <c r="P497" s="5" t="s">
        <v>15</v>
      </c>
      <c r="Q497" s="4" t="s">
        <v>296</v>
      </c>
      <c r="R497" s="3" t="s">
        <v>0</v>
      </c>
      <c r="S497" s="3" t="s">
        <v>0</v>
      </c>
      <c r="T497" s="3" t="s">
        <v>0</v>
      </c>
      <c r="U497" s="3" t="s">
        <v>0</v>
      </c>
      <c r="V497" s="3" t="s">
        <v>0</v>
      </c>
    </row>
    <row r="498" spans="1:22">
      <c r="A498" s="9">
        <f t="shared" ref="A498:A529" si="13">A497+1</f>
        <v>90493</v>
      </c>
      <c r="B498" s="9" t="s">
        <v>14</v>
      </c>
      <c r="C498" s="9">
        <v>5</v>
      </c>
      <c r="D498" s="3" t="s">
        <v>513</v>
      </c>
      <c r="E498" s="8">
        <v>21</v>
      </c>
      <c r="F498" s="4" t="s">
        <v>301</v>
      </c>
      <c r="G498" s="4" t="s">
        <v>136</v>
      </c>
      <c r="H498" s="4">
        <v>0</v>
      </c>
      <c r="I498" s="9">
        <v>10</v>
      </c>
      <c r="J498" s="9">
        <v>10</v>
      </c>
      <c r="K498" s="6" t="s">
        <v>12</v>
      </c>
      <c r="L498" s="4" t="s">
        <v>0</v>
      </c>
      <c r="M498" s="4" t="s">
        <v>0</v>
      </c>
      <c r="N498" s="4" t="s">
        <v>767</v>
      </c>
      <c r="O498" s="4" t="s">
        <v>4</v>
      </c>
      <c r="P498" s="5" t="s">
        <v>15</v>
      </c>
      <c r="Q498" s="4" t="s">
        <v>296</v>
      </c>
      <c r="R498" s="3" t="s">
        <v>0</v>
      </c>
      <c r="S498" s="3" t="s">
        <v>0</v>
      </c>
      <c r="T498" s="3" t="s">
        <v>0</v>
      </c>
      <c r="U498" s="3" t="s">
        <v>0</v>
      </c>
      <c r="V498" s="3" t="s">
        <v>0</v>
      </c>
    </row>
    <row r="499" spans="1:22">
      <c r="A499" s="9">
        <f t="shared" si="13"/>
        <v>90494</v>
      </c>
      <c r="B499" s="9" t="s">
        <v>14</v>
      </c>
      <c r="C499" s="9">
        <v>5</v>
      </c>
      <c r="D499" s="3" t="s">
        <v>513</v>
      </c>
      <c r="E499" s="8">
        <v>21</v>
      </c>
      <c r="F499" s="10" t="s">
        <v>16</v>
      </c>
      <c r="G499" s="4" t="s">
        <v>136</v>
      </c>
      <c r="H499" s="4">
        <v>0</v>
      </c>
      <c r="I499" s="9">
        <v>10</v>
      </c>
      <c r="J499" s="9">
        <v>10</v>
      </c>
      <c r="K499" s="6" t="s">
        <v>12</v>
      </c>
      <c r="L499" s="4" t="s">
        <v>0</v>
      </c>
      <c r="M499" s="4" t="s">
        <v>0</v>
      </c>
      <c r="N499" s="4" t="s">
        <v>398</v>
      </c>
      <c r="O499" s="4" t="s">
        <v>4</v>
      </c>
      <c r="P499" s="5" t="s">
        <v>15</v>
      </c>
      <c r="Q499" s="4" t="s">
        <v>296</v>
      </c>
      <c r="R499" s="3">
        <v>83</v>
      </c>
      <c r="S499" s="3">
        <f>R499/180</f>
        <v>0.46111111111111114</v>
      </c>
      <c r="T499" s="3">
        <v>103251</v>
      </c>
      <c r="U499" s="3">
        <v>1.39</v>
      </c>
      <c r="V499" s="3">
        <v>0.25</v>
      </c>
    </row>
    <row r="500" spans="1:22">
      <c r="A500" s="9">
        <f t="shared" si="13"/>
        <v>90495</v>
      </c>
      <c r="B500" s="9" t="s">
        <v>14</v>
      </c>
      <c r="C500" s="9">
        <v>5</v>
      </c>
      <c r="D500" s="3" t="s">
        <v>513</v>
      </c>
      <c r="E500" s="8">
        <v>23</v>
      </c>
      <c r="F500" s="4" t="s">
        <v>314</v>
      </c>
      <c r="G500" s="4" t="s">
        <v>413</v>
      </c>
      <c r="H500" s="4">
        <v>0</v>
      </c>
      <c r="I500" s="9">
        <v>10</v>
      </c>
      <c r="J500" s="9">
        <v>10</v>
      </c>
      <c r="K500" s="6" t="s">
        <v>12</v>
      </c>
      <c r="L500" s="4" t="s">
        <v>0</v>
      </c>
      <c r="M500" s="4" t="s">
        <v>0</v>
      </c>
      <c r="N500" s="4" t="s">
        <v>0</v>
      </c>
      <c r="O500" s="4" t="s">
        <v>4</v>
      </c>
      <c r="P500" s="5" t="s">
        <v>15</v>
      </c>
      <c r="Q500" s="4" t="s">
        <v>296</v>
      </c>
      <c r="R500" s="3" t="s">
        <v>0</v>
      </c>
      <c r="S500" s="3" t="s">
        <v>0</v>
      </c>
      <c r="T500" s="3" t="s">
        <v>0</v>
      </c>
      <c r="U500" s="3" t="s">
        <v>0</v>
      </c>
      <c r="V500" s="3" t="s">
        <v>0</v>
      </c>
    </row>
    <row r="501" spans="1:22">
      <c r="A501" s="9">
        <f t="shared" si="13"/>
        <v>90496</v>
      </c>
      <c r="B501" s="9" t="s">
        <v>14</v>
      </c>
      <c r="C501" s="9">
        <v>5</v>
      </c>
      <c r="D501" s="3" t="s">
        <v>513</v>
      </c>
      <c r="E501" s="8">
        <v>23</v>
      </c>
      <c r="F501" s="4" t="s">
        <v>301</v>
      </c>
      <c r="G501" s="4" t="s">
        <v>413</v>
      </c>
      <c r="H501" s="4">
        <v>0</v>
      </c>
      <c r="I501" s="9">
        <v>10</v>
      </c>
      <c r="J501" s="9">
        <v>10</v>
      </c>
      <c r="K501" s="6" t="s">
        <v>12</v>
      </c>
      <c r="L501" s="4" t="s">
        <v>748</v>
      </c>
      <c r="M501" s="4" t="s">
        <v>0</v>
      </c>
      <c r="N501" s="4" t="s">
        <v>766</v>
      </c>
      <c r="O501" s="4" t="s">
        <v>4</v>
      </c>
      <c r="P501" s="5" t="s">
        <v>15</v>
      </c>
      <c r="Q501" s="4" t="s">
        <v>296</v>
      </c>
      <c r="R501" s="3" t="s">
        <v>748</v>
      </c>
      <c r="S501" s="3" t="s">
        <v>0</v>
      </c>
      <c r="T501" s="3" t="s">
        <v>19</v>
      </c>
      <c r="U501" s="3" t="s">
        <v>0</v>
      </c>
      <c r="V501" s="3" t="s">
        <v>0</v>
      </c>
    </row>
    <row r="502" spans="1:22">
      <c r="A502" s="9">
        <f t="shared" si="13"/>
        <v>90497</v>
      </c>
      <c r="B502" s="9" t="s">
        <v>14</v>
      </c>
      <c r="C502" s="9">
        <v>5</v>
      </c>
      <c r="D502" s="3" t="s">
        <v>513</v>
      </c>
      <c r="E502" s="8">
        <v>23</v>
      </c>
      <c r="F502" s="10" t="s">
        <v>16</v>
      </c>
      <c r="G502" s="4" t="s">
        <v>413</v>
      </c>
      <c r="H502" s="4">
        <v>0</v>
      </c>
      <c r="I502" s="9">
        <v>10</v>
      </c>
      <c r="J502" s="9">
        <v>10</v>
      </c>
      <c r="K502" s="6" t="s">
        <v>12</v>
      </c>
      <c r="L502" s="4" t="s">
        <v>0</v>
      </c>
      <c r="M502" s="4" t="s">
        <v>0</v>
      </c>
      <c r="N502" s="4" t="s">
        <v>766</v>
      </c>
      <c r="O502" s="4" t="s">
        <v>4</v>
      </c>
      <c r="P502" s="5" t="s">
        <v>15</v>
      </c>
      <c r="Q502" s="4" t="s">
        <v>296</v>
      </c>
      <c r="R502" s="3">
        <v>66</v>
      </c>
      <c r="S502" s="3">
        <f>R502/180</f>
        <v>0.36666666666666664</v>
      </c>
      <c r="T502" s="3">
        <v>104179</v>
      </c>
      <c r="U502" s="3">
        <v>1.63</v>
      </c>
      <c r="V502" s="3">
        <v>0.12</v>
      </c>
    </row>
    <row r="503" spans="1:22">
      <c r="A503" s="9">
        <f t="shared" si="13"/>
        <v>90498</v>
      </c>
      <c r="B503" s="9" t="s">
        <v>763</v>
      </c>
      <c r="C503" s="9">
        <v>5</v>
      </c>
      <c r="D503" s="3" t="s">
        <v>513</v>
      </c>
      <c r="E503" s="8">
        <v>23</v>
      </c>
      <c r="F503" s="4" t="s">
        <v>301</v>
      </c>
      <c r="G503" s="4" t="s">
        <v>413</v>
      </c>
      <c r="H503" s="4">
        <v>0</v>
      </c>
      <c r="I503" s="9">
        <v>20</v>
      </c>
      <c r="J503" s="9">
        <v>20</v>
      </c>
      <c r="K503" s="6" t="s">
        <v>12</v>
      </c>
      <c r="L503" s="4" t="s">
        <v>0</v>
      </c>
      <c r="M503" s="4" t="s">
        <v>0</v>
      </c>
      <c r="N503" s="4" t="s">
        <v>766</v>
      </c>
      <c r="O503" s="4" t="s">
        <v>4</v>
      </c>
      <c r="P503" s="5" t="s">
        <v>15</v>
      </c>
      <c r="Q503" s="4" t="s">
        <v>296</v>
      </c>
      <c r="R503" s="3" t="s">
        <v>0</v>
      </c>
      <c r="S503" s="3" t="s">
        <v>19</v>
      </c>
      <c r="T503" s="3" t="s">
        <v>19</v>
      </c>
      <c r="U503" s="3" t="s">
        <v>0</v>
      </c>
      <c r="V503" s="3" t="s">
        <v>0</v>
      </c>
    </row>
    <row r="504" spans="1:22">
      <c r="A504" s="9">
        <f t="shared" si="13"/>
        <v>90499</v>
      </c>
      <c r="B504" s="11" t="s">
        <v>407</v>
      </c>
      <c r="C504" s="9">
        <v>5</v>
      </c>
      <c r="D504" s="3" t="s">
        <v>513</v>
      </c>
      <c r="E504" s="8">
        <v>23</v>
      </c>
      <c r="F504" s="10" t="s">
        <v>16</v>
      </c>
      <c r="G504" s="4" t="s">
        <v>413</v>
      </c>
      <c r="H504" s="4">
        <v>0</v>
      </c>
      <c r="I504" s="9">
        <v>20</v>
      </c>
      <c r="J504" s="9">
        <v>20</v>
      </c>
      <c r="K504" s="6" t="s">
        <v>12</v>
      </c>
      <c r="L504" s="4" t="s">
        <v>0</v>
      </c>
      <c r="M504" s="4" t="s">
        <v>0</v>
      </c>
      <c r="N504" s="4" t="s">
        <v>766</v>
      </c>
      <c r="O504" s="4" t="s">
        <v>4</v>
      </c>
      <c r="P504" s="5" t="s">
        <v>15</v>
      </c>
      <c r="Q504" s="4" t="s">
        <v>296</v>
      </c>
      <c r="R504" s="3">
        <v>164</v>
      </c>
      <c r="S504" s="3">
        <f>R504/180</f>
        <v>0.91111111111111109</v>
      </c>
      <c r="T504" s="3">
        <v>106593</v>
      </c>
      <c r="U504" s="3">
        <v>1.4</v>
      </c>
      <c r="V504" s="3">
        <v>0.14000000000000001</v>
      </c>
    </row>
    <row r="505" spans="1:22">
      <c r="A505" s="9">
        <f t="shared" si="13"/>
        <v>90500</v>
      </c>
      <c r="B505" s="9" t="s">
        <v>14</v>
      </c>
      <c r="C505" s="9">
        <v>5</v>
      </c>
      <c r="D505" s="3" t="s">
        <v>513</v>
      </c>
      <c r="E505" s="8">
        <v>23</v>
      </c>
      <c r="F505" s="4" t="s">
        <v>736</v>
      </c>
      <c r="G505" s="4" t="s">
        <v>413</v>
      </c>
      <c r="H505" s="4">
        <v>0</v>
      </c>
      <c r="I505" s="9">
        <v>30</v>
      </c>
      <c r="J505" s="9">
        <v>30</v>
      </c>
      <c r="K505" s="6" t="s">
        <v>12</v>
      </c>
      <c r="L505" s="4" t="s">
        <v>0</v>
      </c>
      <c r="M505" s="4" t="s">
        <v>0</v>
      </c>
      <c r="N505" s="4" t="s">
        <v>764</v>
      </c>
      <c r="O505" s="4" t="s">
        <v>4</v>
      </c>
      <c r="P505" s="5" t="s">
        <v>15</v>
      </c>
      <c r="Q505" s="4" t="s">
        <v>296</v>
      </c>
      <c r="R505" s="3" t="s">
        <v>19</v>
      </c>
      <c r="S505" s="3" t="s">
        <v>0</v>
      </c>
      <c r="T505" s="3" t="s">
        <v>19</v>
      </c>
      <c r="U505" s="3" t="s">
        <v>0</v>
      </c>
      <c r="V505" s="3" t="s">
        <v>19</v>
      </c>
    </row>
    <row r="506" spans="1:22">
      <c r="A506" s="9">
        <f t="shared" si="13"/>
        <v>90501</v>
      </c>
      <c r="B506" s="9" t="s">
        <v>14</v>
      </c>
      <c r="C506" s="9">
        <v>5</v>
      </c>
      <c r="D506" s="3" t="s">
        <v>755</v>
      </c>
      <c r="E506" s="8">
        <v>23</v>
      </c>
      <c r="F506" s="10" t="s">
        <v>16</v>
      </c>
      <c r="G506" s="4" t="s">
        <v>765</v>
      </c>
      <c r="H506" s="4">
        <v>0</v>
      </c>
      <c r="I506" s="9">
        <v>30</v>
      </c>
      <c r="J506" s="9">
        <v>30</v>
      </c>
      <c r="K506" s="6" t="s">
        <v>12</v>
      </c>
      <c r="L506" s="4" t="s">
        <v>0</v>
      </c>
      <c r="M506" s="4" t="s">
        <v>0</v>
      </c>
      <c r="N506" s="4" t="s">
        <v>764</v>
      </c>
      <c r="O506" s="4" t="s">
        <v>4</v>
      </c>
      <c r="P506" s="5" t="s">
        <v>15</v>
      </c>
      <c r="Q506" s="4" t="s">
        <v>296</v>
      </c>
      <c r="R506" s="3">
        <v>191</v>
      </c>
      <c r="S506" s="3">
        <f>R506/180</f>
        <v>1.0611111111111111</v>
      </c>
      <c r="T506" s="3">
        <v>104693</v>
      </c>
      <c r="U506" s="3">
        <v>1.24</v>
      </c>
      <c r="V506" s="3">
        <v>0.13</v>
      </c>
    </row>
    <row r="507" spans="1:22">
      <c r="A507" s="9">
        <f t="shared" si="13"/>
        <v>90502</v>
      </c>
      <c r="B507" s="9" t="s">
        <v>763</v>
      </c>
      <c r="C507" s="9">
        <v>5</v>
      </c>
      <c r="D507" s="3" t="s">
        <v>513</v>
      </c>
      <c r="E507" s="8">
        <v>24</v>
      </c>
      <c r="F507" s="4" t="s">
        <v>736</v>
      </c>
      <c r="G507" s="4" t="s">
        <v>761</v>
      </c>
      <c r="H507" s="4">
        <v>0</v>
      </c>
      <c r="I507" s="9">
        <v>30</v>
      </c>
      <c r="J507" s="9">
        <v>30</v>
      </c>
      <c r="K507" s="6" t="s">
        <v>5</v>
      </c>
      <c r="L507" s="4" t="s">
        <v>19</v>
      </c>
      <c r="M507" s="4" t="s">
        <v>0</v>
      </c>
      <c r="N507" s="4" t="s">
        <v>466</v>
      </c>
      <c r="O507" s="4" t="s">
        <v>4</v>
      </c>
      <c r="P507" s="5" t="s">
        <v>15</v>
      </c>
      <c r="Q507" s="4" t="s">
        <v>296</v>
      </c>
      <c r="R507" s="3" t="s">
        <v>0</v>
      </c>
      <c r="S507" s="3" t="s">
        <v>0</v>
      </c>
      <c r="T507" s="3" t="s">
        <v>0</v>
      </c>
      <c r="U507" s="3" t="s">
        <v>0</v>
      </c>
      <c r="V507" s="3" t="s">
        <v>0</v>
      </c>
    </row>
    <row r="508" spans="1:22">
      <c r="A508" s="9">
        <f t="shared" si="13"/>
        <v>90503</v>
      </c>
      <c r="B508" s="9" t="s">
        <v>49</v>
      </c>
      <c r="C508" s="9">
        <v>5</v>
      </c>
      <c r="D508" s="3" t="s">
        <v>755</v>
      </c>
      <c r="E508" s="8">
        <v>24</v>
      </c>
      <c r="F508" s="10" t="s">
        <v>762</v>
      </c>
      <c r="G508" s="4" t="s">
        <v>761</v>
      </c>
      <c r="H508" s="4">
        <v>0</v>
      </c>
      <c r="I508" s="9">
        <v>30</v>
      </c>
      <c r="J508" s="9">
        <v>30</v>
      </c>
      <c r="K508" s="6" t="s">
        <v>12</v>
      </c>
      <c r="L508" s="4" t="s">
        <v>19</v>
      </c>
      <c r="M508" s="4" t="s">
        <v>19</v>
      </c>
      <c r="N508" s="4" t="s">
        <v>466</v>
      </c>
      <c r="O508" s="4" t="s">
        <v>50</v>
      </c>
      <c r="P508" s="5" t="s">
        <v>61</v>
      </c>
      <c r="Q508" s="4" t="s">
        <v>296</v>
      </c>
      <c r="R508" s="3">
        <v>191</v>
      </c>
      <c r="S508" s="3">
        <f>R508/180</f>
        <v>1.0611111111111111</v>
      </c>
      <c r="T508" s="3">
        <v>104693</v>
      </c>
      <c r="U508" s="3">
        <v>1.24</v>
      </c>
      <c r="V508" s="3">
        <v>0.13</v>
      </c>
    </row>
    <row r="509" spans="1:22">
      <c r="A509" s="9">
        <f t="shared" si="13"/>
        <v>90504</v>
      </c>
      <c r="B509" s="9" t="s">
        <v>49</v>
      </c>
      <c r="C509" s="9">
        <v>5</v>
      </c>
      <c r="D509" s="3" t="s">
        <v>513</v>
      </c>
      <c r="E509" s="8">
        <v>24</v>
      </c>
      <c r="F509" s="4" t="s">
        <v>760</v>
      </c>
      <c r="G509" s="4" t="s">
        <v>306</v>
      </c>
      <c r="H509" s="4">
        <v>0</v>
      </c>
      <c r="I509" s="9">
        <v>30</v>
      </c>
      <c r="J509" s="9">
        <v>30</v>
      </c>
      <c r="K509" s="6" t="s">
        <v>12</v>
      </c>
      <c r="L509" s="4" t="s">
        <v>748</v>
      </c>
      <c r="M509" s="4" t="s">
        <v>0</v>
      </c>
      <c r="N509" s="4" t="s">
        <v>0</v>
      </c>
      <c r="O509" s="4" t="s">
        <v>50</v>
      </c>
      <c r="P509" s="5" t="s">
        <v>15</v>
      </c>
      <c r="Q509" s="4" t="s">
        <v>296</v>
      </c>
      <c r="R509" s="3" t="s">
        <v>19</v>
      </c>
      <c r="S509" s="3" t="s">
        <v>0</v>
      </c>
      <c r="T509" s="3" t="s">
        <v>0</v>
      </c>
      <c r="U509" s="3" t="s">
        <v>0</v>
      </c>
      <c r="V509" s="3" t="s">
        <v>19</v>
      </c>
    </row>
    <row r="510" spans="1:22">
      <c r="A510" s="9">
        <f t="shared" si="13"/>
        <v>90505</v>
      </c>
      <c r="B510" s="9" t="s">
        <v>14</v>
      </c>
      <c r="C510" s="9">
        <v>5</v>
      </c>
      <c r="D510" s="3" t="s">
        <v>513</v>
      </c>
      <c r="E510" s="8">
        <v>24</v>
      </c>
      <c r="F510" s="4" t="s">
        <v>760</v>
      </c>
      <c r="G510" s="4" t="s">
        <v>746</v>
      </c>
      <c r="H510" s="4">
        <v>0</v>
      </c>
      <c r="I510" s="9">
        <v>30</v>
      </c>
      <c r="J510" s="9">
        <v>30</v>
      </c>
      <c r="K510" s="6" t="s">
        <v>12</v>
      </c>
      <c r="L510" s="4" t="s">
        <v>0</v>
      </c>
      <c r="M510" s="4" t="s">
        <v>0</v>
      </c>
      <c r="N510" s="4" t="s">
        <v>0</v>
      </c>
      <c r="O510" s="4" t="s">
        <v>50</v>
      </c>
      <c r="P510" s="5" t="s">
        <v>759</v>
      </c>
      <c r="Q510" s="4" t="s">
        <v>296</v>
      </c>
      <c r="R510" s="3" t="s">
        <v>0</v>
      </c>
      <c r="S510" s="3" t="s">
        <v>0</v>
      </c>
      <c r="T510" s="3" t="s">
        <v>0</v>
      </c>
      <c r="U510" s="3" t="s">
        <v>0</v>
      </c>
      <c r="V510" s="3" t="s">
        <v>0</v>
      </c>
    </row>
    <row r="511" spans="1:22">
      <c r="A511" s="9">
        <f t="shared" si="13"/>
        <v>90506</v>
      </c>
      <c r="B511" s="9" t="s">
        <v>14</v>
      </c>
      <c r="C511" s="9">
        <v>5</v>
      </c>
      <c r="D511" s="3" t="s">
        <v>513</v>
      </c>
      <c r="E511" s="8">
        <v>24</v>
      </c>
      <c r="F511" s="4" t="s">
        <v>301</v>
      </c>
      <c r="G511" s="4" t="s">
        <v>300</v>
      </c>
      <c r="H511" s="4">
        <v>0</v>
      </c>
      <c r="I511" s="9">
        <v>30</v>
      </c>
      <c r="J511" s="9">
        <v>30</v>
      </c>
      <c r="K511" s="6" t="s">
        <v>12</v>
      </c>
      <c r="L511" s="4" t="s">
        <v>0</v>
      </c>
      <c r="M511" s="4" t="s">
        <v>0</v>
      </c>
      <c r="N511" s="4" t="s">
        <v>758</v>
      </c>
      <c r="O511" s="4" t="s">
        <v>4</v>
      </c>
      <c r="P511" s="5" t="s">
        <v>15</v>
      </c>
      <c r="Q511" s="4" t="s">
        <v>296</v>
      </c>
      <c r="R511" s="3" t="s">
        <v>0</v>
      </c>
      <c r="S511" s="3" t="s">
        <v>0</v>
      </c>
      <c r="T511" s="3" t="s">
        <v>19</v>
      </c>
      <c r="U511" s="3" t="s">
        <v>0</v>
      </c>
      <c r="V511" s="3" t="s">
        <v>19</v>
      </c>
    </row>
    <row r="512" spans="1:22">
      <c r="A512" s="9">
        <f t="shared" si="13"/>
        <v>90507</v>
      </c>
      <c r="B512" s="9" t="s">
        <v>14</v>
      </c>
      <c r="C512" s="9">
        <v>5</v>
      </c>
      <c r="D512" s="3" t="s">
        <v>755</v>
      </c>
      <c r="E512" s="8">
        <v>24</v>
      </c>
      <c r="F512" s="10" t="s">
        <v>16</v>
      </c>
      <c r="G512" s="4" t="s">
        <v>300</v>
      </c>
      <c r="H512" s="4">
        <v>0</v>
      </c>
      <c r="I512" s="9">
        <v>30</v>
      </c>
      <c r="J512" s="9">
        <v>30</v>
      </c>
      <c r="K512" s="6" t="s">
        <v>756</v>
      </c>
      <c r="L512" s="4" t="s">
        <v>0</v>
      </c>
      <c r="M512" s="4" t="s">
        <v>19</v>
      </c>
      <c r="N512" s="4" t="s">
        <v>320</v>
      </c>
      <c r="O512" s="4" t="s">
        <v>50</v>
      </c>
      <c r="P512" s="5" t="s">
        <v>15</v>
      </c>
      <c r="Q512" s="4" t="s">
        <v>296</v>
      </c>
      <c r="R512" s="3" t="s">
        <v>19</v>
      </c>
      <c r="S512" s="3" t="s">
        <v>0</v>
      </c>
      <c r="T512" s="3" t="s">
        <v>0</v>
      </c>
      <c r="U512" s="3" t="s">
        <v>0</v>
      </c>
      <c r="V512" s="3" t="s">
        <v>0</v>
      </c>
    </row>
    <row r="513" spans="1:22">
      <c r="A513" s="9">
        <f t="shared" si="13"/>
        <v>90508</v>
      </c>
      <c r="B513" s="9" t="s">
        <v>14</v>
      </c>
      <c r="C513" s="9">
        <v>5</v>
      </c>
      <c r="D513" s="3" t="s">
        <v>513</v>
      </c>
      <c r="E513" s="8">
        <v>24</v>
      </c>
      <c r="F513" s="4" t="s">
        <v>301</v>
      </c>
      <c r="G513" s="4" t="s">
        <v>757</v>
      </c>
      <c r="H513" s="4">
        <v>0</v>
      </c>
      <c r="I513" s="9">
        <v>50</v>
      </c>
      <c r="J513" s="9">
        <v>50</v>
      </c>
      <c r="K513" s="6" t="s">
        <v>12</v>
      </c>
      <c r="L513" s="4" t="s">
        <v>0</v>
      </c>
      <c r="M513" s="4" t="s">
        <v>0</v>
      </c>
      <c r="N513" s="4" t="s">
        <v>398</v>
      </c>
      <c r="O513" s="4" t="s">
        <v>4</v>
      </c>
      <c r="P513" s="5" t="s">
        <v>61</v>
      </c>
      <c r="Q513" s="4" t="s">
        <v>296</v>
      </c>
      <c r="R513" s="3" t="s">
        <v>19</v>
      </c>
      <c r="S513" s="3" t="s">
        <v>19</v>
      </c>
      <c r="T513" s="3" t="s">
        <v>0</v>
      </c>
      <c r="U513" s="3" t="s">
        <v>19</v>
      </c>
      <c r="V513" s="3" t="s">
        <v>0</v>
      </c>
    </row>
    <row r="514" spans="1:22">
      <c r="A514" s="9">
        <f t="shared" si="13"/>
        <v>90509</v>
      </c>
      <c r="B514" s="9" t="s">
        <v>14</v>
      </c>
      <c r="C514" s="9">
        <v>5</v>
      </c>
      <c r="D514" s="3" t="s">
        <v>513</v>
      </c>
      <c r="E514" s="8">
        <v>24</v>
      </c>
      <c r="F514" s="10" t="s">
        <v>53</v>
      </c>
      <c r="G514" s="4" t="s">
        <v>757</v>
      </c>
      <c r="H514" s="4">
        <v>0</v>
      </c>
      <c r="I514" s="9">
        <v>50</v>
      </c>
      <c r="J514" s="9">
        <v>50</v>
      </c>
      <c r="K514" s="6" t="s">
        <v>756</v>
      </c>
      <c r="L514" s="4" t="s">
        <v>0</v>
      </c>
      <c r="M514" s="4" t="s">
        <v>0</v>
      </c>
      <c r="N514" s="4" t="s">
        <v>398</v>
      </c>
      <c r="O514" s="4" t="s">
        <v>4</v>
      </c>
      <c r="P514" s="5" t="s">
        <v>15</v>
      </c>
      <c r="Q514" s="4" t="s">
        <v>296</v>
      </c>
      <c r="R514" s="3" t="s">
        <v>19</v>
      </c>
      <c r="S514" s="3" t="s">
        <v>0</v>
      </c>
      <c r="T514" s="3" t="s">
        <v>0</v>
      </c>
      <c r="U514" s="3" t="s">
        <v>19</v>
      </c>
      <c r="V514" s="3" t="s">
        <v>0</v>
      </c>
    </row>
    <row r="515" spans="1:22">
      <c r="A515" s="9">
        <f t="shared" si="13"/>
        <v>90510</v>
      </c>
      <c r="B515" s="9" t="s">
        <v>14</v>
      </c>
      <c r="C515" s="9">
        <v>5</v>
      </c>
      <c r="D515" s="3" t="s">
        <v>755</v>
      </c>
      <c r="E515" s="8">
        <v>24</v>
      </c>
      <c r="F515" s="4" t="s">
        <v>301</v>
      </c>
      <c r="G515" s="4" t="s">
        <v>300</v>
      </c>
      <c r="H515" s="4">
        <v>0</v>
      </c>
      <c r="I515" s="9">
        <v>50</v>
      </c>
      <c r="J515" s="9">
        <v>50</v>
      </c>
      <c r="K515" s="6" t="s">
        <v>12</v>
      </c>
      <c r="L515" s="4" t="s">
        <v>0</v>
      </c>
      <c r="M515" s="4" t="s">
        <v>0</v>
      </c>
      <c r="N515" s="4" t="s">
        <v>361</v>
      </c>
      <c r="O515" s="4" t="s">
        <v>4</v>
      </c>
      <c r="P515" s="5" t="s">
        <v>15</v>
      </c>
      <c r="Q515" s="4" t="s">
        <v>296</v>
      </c>
      <c r="R515" s="3" t="s">
        <v>0</v>
      </c>
      <c r="S515" s="3" t="s">
        <v>0</v>
      </c>
      <c r="T515" s="3" t="s">
        <v>0</v>
      </c>
      <c r="U515" s="3" t="s">
        <v>0</v>
      </c>
      <c r="V515" s="3" t="s">
        <v>0</v>
      </c>
    </row>
    <row r="516" spans="1:22">
      <c r="A516" s="9">
        <f t="shared" si="13"/>
        <v>90511</v>
      </c>
      <c r="B516" s="9" t="s">
        <v>49</v>
      </c>
      <c r="C516" s="9">
        <v>5</v>
      </c>
      <c r="D516" s="3" t="s">
        <v>513</v>
      </c>
      <c r="E516" s="8">
        <v>24</v>
      </c>
      <c r="F516" s="10" t="s">
        <v>16</v>
      </c>
      <c r="G516" s="4" t="s">
        <v>300</v>
      </c>
      <c r="H516" s="4">
        <v>0</v>
      </c>
      <c r="I516" s="9">
        <v>50</v>
      </c>
      <c r="J516" s="9">
        <v>50</v>
      </c>
      <c r="K516" s="6" t="s">
        <v>12</v>
      </c>
      <c r="L516" s="4" t="s">
        <v>0</v>
      </c>
      <c r="M516" s="4" t="s">
        <v>745</v>
      </c>
      <c r="N516" s="4" t="s">
        <v>361</v>
      </c>
      <c r="O516" s="4" t="s">
        <v>4</v>
      </c>
      <c r="P516" s="5" t="s">
        <v>15</v>
      </c>
      <c r="Q516" s="4" t="s">
        <v>296</v>
      </c>
      <c r="R516" s="3" t="s">
        <v>0</v>
      </c>
      <c r="S516" s="3" t="s">
        <v>0</v>
      </c>
      <c r="T516" s="3" t="s">
        <v>19</v>
      </c>
      <c r="U516" s="3" t="s">
        <v>0</v>
      </c>
      <c r="V516" s="3" t="s">
        <v>0</v>
      </c>
    </row>
    <row r="517" spans="1:22">
      <c r="A517" s="9">
        <f t="shared" si="13"/>
        <v>90512</v>
      </c>
      <c r="B517" s="9" t="s">
        <v>14</v>
      </c>
      <c r="C517" s="9">
        <v>5</v>
      </c>
      <c r="D517" s="3" t="s">
        <v>513</v>
      </c>
      <c r="E517" s="8">
        <v>24</v>
      </c>
      <c r="F517" s="4" t="s">
        <v>301</v>
      </c>
      <c r="G517" s="4" t="s">
        <v>300</v>
      </c>
      <c r="H517" s="4">
        <v>0</v>
      </c>
      <c r="I517" s="9">
        <v>50</v>
      </c>
      <c r="J517" s="9">
        <v>50</v>
      </c>
      <c r="K517" s="6" t="s">
        <v>12</v>
      </c>
      <c r="L517" s="4" t="s">
        <v>748</v>
      </c>
      <c r="M517" s="4" t="s">
        <v>0</v>
      </c>
      <c r="N517" s="4" t="s">
        <v>754</v>
      </c>
      <c r="O517" s="4" t="s">
        <v>50</v>
      </c>
      <c r="P517" s="5" t="s">
        <v>15</v>
      </c>
      <c r="Q517" s="4" t="s">
        <v>296</v>
      </c>
      <c r="R517" s="3" t="s">
        <v>0</v>
      </c>
      <c r="S517" s="3" t="s">
        <v>0</v>
      </c>
      <c r="T517" s="3" t="s">
        <v>0</v>
      </c>
      <c r="U517" s="3" t="s">
        <v>0</v>
      </c>
      <c r="V517" s="3" t="s">
        <v>19</v>
      </c>
    </row>
    <row r="518" spans="1:22">
      <c r="A518" s="9">
        <f t="shared" si="13"/>
        <v>90513</v>
      </c>
      <c r="B518" s="9" t="s">
        <v>753</v>
      </c>
      <c r="C518" s="9">
        <v>5</v>
      </c>
      <c r="D518" s="3" t="s">
        <v>513</v>
      </c>
      <c r="E518" s="8">
        <v>24</v>
      </c>
      <c r="F518" s="10" t="s">
        <v>16</v>
      </c>
      <c r="G518" s="4" t="s">
        <v>300</v>
      </c>
      <c r="H518" s="4">
        <v>0</v>
      </c>
      <c r="I518" s="9">
        <v>50</v>
      </c>
      <c r="J518" s="9">
        <v>50</v>
      </c>
      <c r="K518" s="6" t="s">
        <v>12</v>
      </c>
      <c r="L518" s="4" t="s">
        <v>0</v>
      </c>
      <c r="M518" s="4" t="s">
        <v>0</v>
      </c>
      <c r="N518" s="4" t="s">
        <v>752</v>
      </c>
      <c r="O518" s="4" t="s">
        <v>751</v>
      </c>
      <c r="P518" s="5" t="s">
        <v>61</v>
      </c>
      <c r="Q518" s="4" t="s">
        <v>296</v>
      </c>
      <c r="R518" s="3" t="s">
        <v>0</v>
      </c>
      <c r="S518" s="3" t="s">
        <v>0</v>
      </c>
      <c r="T518" s="3" t="s">
        <v>0</v>
      </c>
      <c r="U518" s="3" t="s">
        <v>748</v>
      </c>
      <c r="V518" s="3" t="s">
        <v>0</v>
      </c>
    </row>
    <row r="519" spans="1:22">
      <c r="A519" s="9">
        <f t="shared" si="13"/>
        <v>90514</v>
      </c>
      <c r="B519" s="9" t="s">
        <v>14</v>
      </c>
      <c r="C519" s="9">
        <v>5</v>
      </c>
      <c r="D519" s="3" t="s">
        <v>513</v>
      </c>
      <c r="E519" s="8">
        <v>24</v>
      </c>
      <c r="F519" s="4" t="s">
        <v>736</v>
      </c>
      <c r="G519" s="4" t="s">
        <v>300</v>
      </c>
      <c r="H519" s="4">
        <v>0</v>
      </c>
      <c r="I519" s="9">
        <v>30</v>
      </c>
      <c r="J519" s="9">
        <v>30</v>
      </c>
      <c r="K519" s="6" t="s">
        <v>12</v>
      </c>
      <c r="L519" s="4" t="s">
        <v>0</v>
      </c>
      <c r="M519" s="4" t="s">
        <v>744</v>
      </c>
      <c r="N519" s="4" t="s">
        <v>0</v>
      </c>
      <c r="O519" s="4" t="s">
        <v>4</v>
      </c>
      <c r="P519" s="5" t="s">
        <v>15</v>
      </c>
      <c r="Q519" s="4" t="s">
        <v>296</v>
      </c>
      <c r="R519" s="3" t="s">
        <v>0</v>
      </c>
      <c r="S519" s="3" t="s">
        <v>0</v>
      </c>
      <c r="T519" s="3" t="s">
        <v>0</v>
      </c>
      <c r="U519" s="3" t="s">
        <v>0</v>
      </c>
      <c r="V519" s="3" t="s">
        <v>0</v>
      </c>
    </row>
    <row r="520" spans="1:22">
      <c r="A520" s="9">
        <f t="shared" si="13"/>
        <v>90515</v>
      </c>
      <c r="B520" s="14" t="s">
        <v>407</v>
      </c>
      <c r="C520" s="9">
        <v>5</v>
      </c>
      <c r="D520" s="3" t="s">
        <v>513</v>
      </c>
      <c r="E520" s="8">
        <v>24</v>
      </c>
      <c r="F520" s="10" t="s">
        <v>16</v>
      </c>
      <c r="G520" s="4" t="s">
        <v>300</v>
      </c>
      <c r="H520" s="4">
        <v>0</v>
      </c>
      <c r="I520" s="9">
        <v>30</v>
      </c>
      <c r="J520" s="9">
        <v>30</v>
      </c>
      <c r="K520" s="6" t="s">
        <v>12</v>
      </c>
      <c r="L520" s="4" t="s">
        <v>0</v>
      </c>
      <c r="M520" s="4" t="s">
        <v>750</v>
      </c>
      <c r="N520" s="4" t="s">
        <v>0</v>
      </c>
      <c r="O520" s="4" t="s">
        <v>4</v>
      </c>
      <c r="P520" s="5" t="s">
        <v>749</v>
      </c>
      <c r="Q520" s="4" t="s">
        <v>296</v>
      </c>
      <c r="R520" s="3">
        <v>125</v>
      </c>
      <c r="S520" s="3">
        <f>R520/180</f>
        <v>0.69444444444444442</v>
      </c>
      <c r="T520" s="3">
        <v>101234</v>
      </c>
      <c r="U520" s="3">
        <v>1.0900000000000001</v>
      </c>
      <c r="V520" s="3">
        <v>0.12</v>
      </c>
    </row>
    <row r="521" spans="1:22">
      <c r="A521" s="9">
        <f t="shared" si="13"/>
        <v>90516</v>
      </c>
      <c r="B521" s="9" t="s">
        <v>49</v>
      </c>
      <c r="C521" s="9">
        <v>5</v>
      </c>
      <c r="D521" s="3" t="s">
        <v>708</v>
      </c>
      <c r="E521" s="8">
        <v>24</v>
      </c>
      <c r="F521" s="4" t="s">
        <v>301</v>
      </c>
      <c r="G521" s="4" t="s">
        <v>300</v>
      </c>
      <c r="H521" s="4">
        <v>0</v>
      </c>
      <c r="I521" s="9">
        <v>10</v>
      </c>
      <c r="J521" s="9">
        <v>10</v>
      </c>
      <c r="K521" s="6" t="s">
        <v>12</v>
      </c>
      <c r="L521" s="4" t="s">
        <v>19</v>
      </c>
      <c r="M521" s="4" t="s">
        <v>744</v>
      </c>
      <c r="N521" s="4" t="s">
        <v>0</v>
      </c>
      <c r="O521" s="4" t="s">
        <v>4</v>
      </c>
      <c r="P521" s="5" t="s">
        <v>15</v>
      </c>
      <c r="Q521" s="4" t="s">
        <v>296</v>
      </c>
      <c r="R521" s="3" t="s">
        <v>32</v>
      </c>
      <c r="S521" s="3" t="s">
        <v>32</v>
      </c>
      <c r="T521" s="3" t="s">
        <v>748</v>
      </c>
      <c r="U521" s="3" t="s">
        <v>19</v>
      </c>
      <c r="V521" s="3" t="s">
        <v>0</v>
      </c>
    </row>
    <row r="522" spans="1:22">
      <c r="A522" s="9">
        <f t="shared" si="13"/>
        <v>90517</v>
      </c>
      <c r="B522" s="9" t="s">
        <v>14</v>
      </c>
      <c r="C522" s="9">
        <v>5</v>
      </c>
      <c r="D522" s="3" t="s">
        <v>513</v>
      </c>
      <c r="E522" s="8">
        <v>24</v>
      </c>
      <c r="F522" s="10" t="s">
        <v>16</v>
      </c>
      <c r="G522" s="4" t="s">
        <v>747</v>
      </c>
      <c r="H522" s="4">
        <v>0</v>
      </c>
      <c r="I522" s="9">
        <v>10</v>
      </c>
      <c r="J522" s="9">
        <v>10</v>
      </c>
      <c r="K522" s="6" t="s">
        <v>12</v>
      </c>
      <c r="L522" s="4" t="s">
        <v>0</v>
      </c>
      <c r="M522" s="4" t="s">
        <v>744</v>
      </c>
      <c r="N522" s="4" t="s">
        <v>19</v>
      </c>
      <c r="O522" s="4" t="s">
        <v>4</v>
      </c>
      <c r="P522" s="5" t="s">
        <v>15</v>
      </c>
      <c r="Q522" s="4" t="s">
        <v>296</v>
      </c>
      <c r="R522" s="3" t="s">
        <v>0</v>
      </c>
      <c r="S522" s="3" t="s">
        <v>0</v>
      </c>
      <c r="T522" s="3" t="s">
        <v>0</v>
      </c>
      <c r="U522" s="3" t="s">
        <v>0</v>
      </c>
      <c r="V522" s="3" t="s">
        <v>0</v>
      </c>
    </row>
    <row r="523" spans="1:22">
      <c r="A523" s="9">
        <f t="shared" si="13"/>
        <v>90518</v>
      </c>
      <c r="B523" s="9" t="s">
        <v>14</v>
      </c>
      <c r="C523" s="9">
        <v>5</v>
      </c>
      <c r="D523" s="3" t="s">
        <v>513</v>
      </c>
      <c r="E523" s="8">
        <v>24</v>
      </c>
      <c r="F523" s="4" t="s">
        <v>301</v>
      </c>
      <c r="G523" s="4" t="s">
        <v>746</v>
      </c>
      <c r="H523" s="4">
        <v>0</v>
      </c>
      <c r="I523" s="9">
        <v>50</v>
      </c>
      <c r="J523" s="9">
        <v>50</v>
      </c>
      <c r="K523" s="6" t="s">
        <v>12</v>
      </c>
      <c r="L523" s="4" t="s">
        <v>0</v>
      </c>
      <c r="M523" s="4" t="s">
        <v>744</v>
      </c>
      <c r="N523" s="4" t="s">
        <v>0</v>
      </c>
      <c r="O523" s="4" t="s">
        <v>4</v>
      </c>
      <c r="P523" s="5" t="s">
        <v>15</v>
      </c>
      <c r="Q523" s="4" t="s">
        <v>296</v>
      </c>
      <c r="R523" s="3" t="s">
        <v>0</v>
      </c>
      <c r="S523" s="3" t="s">
        <v>745</v>
      </c>
      <c r="T523" s="3" t="s">
        <v>0</v>
      </c>
      <c r="U523" s="3" t="s">
        <v>0</v>
      </c>
      <c r="V523" s="3" t="s">
        <v>745</v>
      </c>
    </row>
    <row r="524" spans="1:22">
      <c r="A524" s="9">
        <f t="shared" si="13"/>
        <v>90519</v>
      </c>
      <c r="B524" s="9" t="s">
        <v>14</v>
      </c>
      <c r="C524" s="9">
        <v>5</v>
      </c>
      <c r="D524" s="3" t="s">
        <v>513</v>
      </c>
      <c r="E524" s="8">
        <v>24</v>
      </c>
      <c r="F524" s="10" t="s">
        <v>16</v>
      </c>
      <c r="G524" s="4" t="s">
        <v>300</v>
      </c>
      <c r="H524" s="4">
        <v>0</v>
      </c>
      <c r="I524" s="9">
        <v>50</v>
      </c>
      <c r="J524" s="9">
        <v>50</v>
      </c>
      <c r="K524" s="6" t="s">
        <v>12</v>
      </c>
      <c r="L524" s="4" t="s">
        <v>0</v>
      </c>
      <c r="M524" s="4" t="s">
        <v>744</v>
      </c>
      <c r="N524" s="4" t="s">
        <v>0</v>
      </c>
      <c r="O524" s="4" t="s">
        <v>4</v>
      </c>
      <c r="P524" s="5" t="s">
        <v>15</v>
      </c>
      <c r="Q524" s="4" t="s">
        <v>296</v>
      </c>
      <c r="R524" s="3">
        <v>136</v>
      </c>
      <c r="S524" s="3">
        <f>R524/180</f>
        <v>0.75555555555555554</v>
      </c>
      <c r="T524" s="3">
        <v>100134</v>
      </c>
      <c r="U524" s="3">
        <v>1</v>
      </c>
      <c r="V524" s="3">
        <v>0.11</v>
      </c>
    </row>
    <row r="525" spans="1:22">
      <c r="A525" s="9">
        <f t="shared" si="13"/>
        <v>90520</v>
      </c>
      <c r="B525" s="9" t="s">
        <v>14</v>
      </c>
      <c r="C525" s="9">
        <v>5</v>
      </c>
      <c r="D525" s="3" t="s">
        <v>513</v>
      </c>
      <c r="E525" s="8">
        <v>24</v>
      </c>
      <c r="F525" s="4" t="s">
        <v>301</v>
      </c>
      <c r="G525" s="4" t="s">
        <v>300</v>
      </c>
      <c r="H525" s="4">
        <v>0</v>
      </c>
      <c r="I525" s="9">
        <v>60</v>
      </c>
      <c r="J525" s="9">
        <v>60</v>
      </c>
      <c r="K525" s="6" t="s">
        <v>12</v>
      </c>
      <c r="L525" s="4" t="s">
        <v>0</v>
      </c>
      <c r="M525" s="4" t="s">
        <v>744</v>
      </c>
      <c r="N525" s="4" t="s">
        <v>0</v>
      </c>
      <c r="O525" s="4" t="s">
        <v>4</v>
      </c>
      <c r="P525" s="5" t="s">
        <v>15</v>
      </c>
      <c r="Q525" s="4" t="s">
        <v>296</v>
      </c>
      <c r="R525" s="3" t="s">
        <v>0</v>
      </c>
      <c r="S525" s="3" t="s">
        <v>0</v>
      </c>
      <c r="T525" s="3" t="s">
        <v>0</v>
      </c>
      <c r="U525" s="3" t="s">
        <v>0</v>
      </c>
      <c r="V525" s="3" t="s">
        <v>0</v>
      </c>
    </row>
    <row r="526" spans="1:22">
      <c r="A526" s="9">
        <f t="shared" si="13"/>
        <v>90521</v>
      </c>
      <c r="B526" s="15" t="s">
        <v>14</v>
      </c>
      <c r="C526" s="9">
        <v>5</v>
      </c>
      <c r="D526" s="3" t="s">
        <v>513</v>
      </c>
      <c r="E526" s="8">
        <v>24</v>
      </c>
      <c r="F526" s="10" t="s">
        <v>16</v>
      </c>
      <c r="G526" s="4" t="s">
        <v>300</v>
      </c>
      <c r="H526" s="4">
        <v>0</v>
      </c>
      <c r="I526" s="9">
        <v>60</v>
      </c>
      <c r="J526" s="9">
        <v>60</v>
      </c>
      <c r="K526" s="6" t="s">
        <v>12</v>
      </c>
      <c r="L526" s="4" t="s">
        <v>0</v>
      </c>
      <c r="M526" s="4" t="s">
        <v>744</v>
      </c>
      <c r="N526" s="4" t="s">
        <v>0</v>
      </c>
      <c r="O526" s="4" t="s">
        <v>4</v>
      </c>
      <c r="P526" s="5" t="s">
        <v>15</v>
      </c>
      <c r="Q526" s="4" t="s">
        <v>296</v>
      </c>
      <c r="R526" s="3" t="s">
        <v>0</v>
      </c>
      <c r="S526" s="3" t="s">
        <v>0</v>
      </c>
      <c r="T526" s="3" t="s">
        <v>0</v>
      </c>
      <c r="U526" s="3" t="s">
        <v>0</v>
      </c>
      <c r="V526" s="3" t="s">
        <v>0</v>
      </c>
    </row>
    <row r="527" spans="1:22">
      <c r="A527" s="9">
        <f t="shared" si="13"/>
        <v>90522</v>
      </c>
      <c r="B527" s="9" t="s">
        <v>14</v>
      </c>
      <c r="C527" s="9">
        <v>5</v>
      </c>
      <c r="D527" s="3" t="s">
        <v>513</v>
      </c>
      <c r="E527" s="8">
        <v>25</v>
      </c>
      <c r="F527" s="4" t="s">
        <v>314</v>
      </c>
      <c r="G527" s="4" t="s">
        <v>300</v>
      </c>
      <c r="H527" s="4">
        <v>0</v>
      </c>
      <c r="I527" s="9">
        <v>10</v>
      </c>
      <c r="J527" s="9">
        <v>10</v>
      </c>
      <c r="K527" s="6" t="s">
        <v>12</v>
      </c>
      <c r="L527" s="4" t="s">
        <v>0</v>
      </c>
      <c r="M527" s="4" t="s">
        <v>0</v>
      </c>
      <c r="N527" s="4" t="s">
        <v>0</v>
      </c>
      <c r="O527" s="4" t="s">
        <v>4</v>
      </c>
      <c r="P527" s="5" t="s">
        <v>15</v>
      </c>
      <c r="Q527" s="4" t="s">
        <v>296</v>
      </c>
      <c r="R527" s="3" t="s">
        <v>0</v>
      </c>
      <c r="S527" s="3" t="s">
        <v>0</v>
      </c>
      <c r="T527" s="3" t="s">
        <v>0</v>
      </c>
      <c r="U527" s="3" t="s">
        <v>0</v>
      </c>
      <c r="V527" s="3" t="s">
        <v>0</v>
      </c>
    </row>
    <row r="528" spans="1:22">
      <c r="A528" s="9">
        <f t="shared" si="13"/>
        <v>90523</v>
      </c>
      <c r="B528" s="9" t="s">
        <v>14</v>
      </c>
      <c r="C528" s="9">
        <v>5</v>
      </c>
      <c r="D528" s="3" t="s">
        <v>513</v>
      </c>
      <c r="E528" s="8">
        <v>25</v>
      </c>
      <c r="F528" s="4" t="s">
        <v>314</v>
      </c>
      <c r="G528" s="4" t="s">
        <v>300</v>
      </c>
      <c r="H528" s="4">
        <v>0</v>
      </c>
      <c r="I528" s="9">
        <v>30</v>
      </c>
      <c r="J528" s="9">
        <v>30</v>
      </c>
      <c r="K528" s="6" t="s">
        <v>12</v>
      </c>
      <c r="L528" s="4" t="s">
        <v>0</v>
      </c>
      <c r="M528" s="4" t="s">
        <v>0</v>
      </c>
      <c r="N528" s="4" t="s">
        <v>0</v>
      </c>
      <c r="O528" s="4" t="s">
        <v>4</v>
      </c>
      <c r="P528" s="5" t="s">
        <v>15</v>
      </c>
      <c r="Q528" s="4" t="s">
        <v>296</v>
      </c>
      <c r="R528" s="3" t="s">
        <v>0</v>
      </c>
      <c r="S528" s="3" t="s">
        <v>0</v>
      </c>
      <c r="T528" s="3" t="s">
        <v>0</v>
      </c>
      <c r="U528" s="3" t="s">
        <v>0</v>
      </c>
      <c r="V528" s="3" t="s">
        <v>0</v>
      </c>
    </row>
    <row r="529" spans="1:22">
      <c r="A529" s="9">
        <f t="shared" si="13"/>
        <v>90524</v>
      </c>
      <c r="B529" s="9" t="s">
        <v>14</v>
      </c>
      <c r="C529" s="9">
        <v>5</v>
      </c>
      <c r="D529" s="3" t="s">
        <v>513</v>
      </c>
      <c r="E529" s="8">
        <v>25</v>
      </c>
      <c r="F529" s="4" t="s">
        <v>301</v>
      </c>
      <c r="G529" s="4" t="s">
        <v>300</v>
      </c>
      <c r="H529" s="4">
        <v>0</v>
      </c>
      <c r="I529" s="9">
        <v>30</v>
      </c>
      <c r="J529" s="9">
        <v>30</v>
      </c>
      <c r="K529" s="6" t="s">
        <v>12</v>
      </c>
      <c r="L529" s="4" t="s">
        <v>0</v>
      </c>
      <c r="M529" s="4" t="s">
        <v>743</v>
      </c>
      <c r="N529" s="4" t="s">
        <v>0</v>
      </c>
      <c r="O529" s="4" t="s">
        <v>4</v>
      </c>
      <c r="P529" s="5" t="s">
        <v>15</v>
      </c>
      <c r="Q529" s="4" t="s">
        <v>296</v>
      </c>
      <c r="R529" s="3" t="s">
        <v>0</v>
      </c>
      <c r="S529" s="3" t="s">
        <v>0</v>
      </c>
      <c r="T529" s="3" t="s">
        <v>0</v>
      </c>
      <c r="U529" s="3" t="s">
        <v>0</v>
      </c>
      <c r="V529" s="3" t="s">
        <v>0</v>
      </c>
    </row>
    <row r="530" spans="1:22">
      <c r="A530" s="9">
        <f t="shared" ref="A530:A561" si="14">A529+1</f>
        <v>90525</v>
      </c>
      <c r="B530" s="9" t="s">
        <v>14</v>
      </c>
      <c r="C530" s="9">
        <v>5</v>
      </c>
      <c r="D530" s="3" t="s">
        <v>513</v>
      </c>
      <c r="E530" s="8">
        <v>25</v>
      </c>
      <c r="F530" s="10" t="s">
        <v>16</v>
      </c>
      <c r="G530" s="4" t="s">
        <v>300</v>
      </c>
      <c r="H530" s="4">
        <v>0</v>
      </c>
      <c r="I530" s="9">
        <v>30</v>
      </c>
      <c r="J530" s="9">
        <v>30</v>
      </c>
      <c r="K530" s="6" t="s">
        <v>12</v>
      </c>
      <c r="L530" s="4" t="s">
        <v>0</v>
      </c>
      <c r="M530" s="4" t="s">
        <v>743</v>
      </c>
      <c r="N530" s="4" t="s">
        <v>0</v>
      </c>
      <c r="O530" s="4" t="s">
        <v>4</v>
      </c>
      <c r="P530" s="5" t="s">
        <v>15</v>
      </c>
      <c r="Q530" s="4" t="s">
        <v>296</v>
      </c>
      <c r="R530" s="3" t="s">
        <v>0</v>
      </c>
      <c r="S530" s="3" t="s">
        <v>0</v>
      </c>
      <c r="T530" s="3" t="s">
        <v>0</v>
      </c>
      <c r="U530" s="3" t="s">
        <v>0</v>
      </c>
      <c r="V530" s="3" t="s">
        <v>0</v>
      </c>
    </row>
    <row r="531" spans="1:22">
      <c r="A531" s="9">
        <f t="shared" si="14"/>
        <v>90526</v>
      </c>
      <c r="B531" s="9" t="s">
        <v>14</v>
      </c>
      <c r="C531" s="9">
        <v>5</v>
      </c>
      <c r="D531" s="3" t="s">
        <v>513</v>
      </c>
      <c r="E531" s="8">
        <v>26</v>
      </c>
      <c r="F531" s="4" t="s">
        <v>301</v>
      </c>
      <c r="G531" s="4" t="s">
        <v>437</v>
      </c>
      <c r="H531" s="4">
        <v>0</v>
      </c>
      <c r="I531" s="9">
        <v>10</v>
      </c>
      <c r="J531" s="9">
        <v>10</v>
      </c>
      <c r="K531" s="6" t="s">
        <v>313</v>
      </c>
      <c r="L531" s="4" t="s">
        <v>0</v>
      </c>
      <c r="M531" s="4" t="s">
        <v>0</v>
      </c>
      <c r="N531" s="4" t="s">
        <v>742</v>
      </c>
      <c r="O531" s="4" t="s">
        <v>381</v>
      </c>
      <c r="P531" s="5" t="s">
        <v>15</v>
      </c>
      <c r="Q531" s="4" t="s">
        <v>296</v>
      </c>
      <c r="R531" s="3" t="s">
        <v>0</v>
      </c>
      <c r="S531" s="3" t="s">
        <v>0</v>
      </c>
      <c r="T531" s="3" t="s">
        <v>0</v>
      </c>
      <c r="U531" s="3" t="s">
        <v>0</v>
      </c>
      <c r="V531" s="3" t="s">
        <v>0</v>
      </c>
    </row>
    <row r="532" spans="1:22">
      <c r="A532" s="9">
        <f t="shared" si="14"/>
        <v>90527</v>
      </c>
      <c r="B532" s="9" t="s">
        <v>14</v>
      </c>
      <c r="C532" s="9">
        <v>5</v>
      </c>
      <c r="D532" s="3" t="s">
        <v>513</v>
      </c>
      <c r="E532" s="8">
        <v>26</v>
      </c>
      <c r="F532" s="10" t="s">
        <v>16</v>
      </c>
      <c r="G532" s="4" t="s">
        <v>437</v>
      </c>
      <c r="H532" s="4">
        <v>0</v>
      </c>
      <c r="I532" s="9">
        <v>10</v>
      </c>
      <c r="J532" s="9">
        <v>10</v>
      </c>
      <c r="K532" s="6" t="s">
        <v>313</v>
      </c>
      <c r="L532" s="4" t="s">
        <v>0</v>
      </c>
      <c r="M532" s="4" t="s">
        <v>0</v>
      </c>
      <c r="N532" s="4" t="s">
        <v>742</v>
      </c>
      <c r="O532" s="4" t="s">
        <v>381</v>
      </c>
      <c r="P532" s="5" t="s">
        <v>15</v>
      </c>
      <c r="Q532" s="4" t="s">
        <v>296</v>
      </c>
      <c r="R532" s="3" t="s">
        <v>0</v>
      </c>
      <c r="S532" s="3" t="s">
        <v>0</v>
      </c>
      <c r="T532" s="3" t="s">
        <v>0</v>
      </c>
      <c r="U532" s="3" t="s">
        <v>0</v>
      </c>
      <c r="V532" s="3" t="s">
        <v>0</v>
      </c>
    </row>
    <row r="533" spans="1:22">
      <c r="A533" s="9">
        <f t="shared" si="14"/>
        <v>90528</v>
      </c>
      <c r="B533" s="9" t="s">
        <v>14</v>
      </c>
      <c r="C533" s="9">
        <v>5</v>
      </c>
      <c r="D533" s="3" t="s">
        <v>513</v>
      </c>
      <c r="E533" s="8">
        <v>26</v>
      </c>
      <c r="F533" s="4" t="s">
        <v>301</v>
      </c>
      <c r="G533" s="4" t="s">
        <v>437</v>
      </c>
      <c r="H533" s="4">
        <v>0</v>
      </c>
      <c r="I533" s="9">
        <v>30</v>
      </c>
      <c r="J533" s="9">
        <v>30</v>
      </c>
      <c r="K533" s="6" t="s">
        <v>313</v>
      </c>
      <c r="L533" s="4" t="s">
        <v>0</v>
      </c>
      <c r="M533" s="4" t="s">
        <v>0</v>
      </c>
      <c r="N533" s="4" t="s">
        <v>742</v>
      </c>
      <c r="O533" s="4" t="s">
        <v>381</v>
      </c>
      <c r="P533" s="5" t="s">
        <v>15</v>
      </c>
      <c r="Q533" s="4" t="s">
        <v>296</v>
      </c>
      <c r="R533" s="3" t="s">
        <v>0</v>
      </c>
      <c r="S533" s="3" t="s">
        <v>0</v>
      </c>
      <c r="T533" s="3" t="s">
        <v>0</v>
      </c>
      <c r="U533" s="3" t="s">
        <v>0</v>
      </c>
      <c r="V533" s="3" t="s">
        <v>0</v>
      </c>
    </row>
    <row r="534" spans="1:22">
      <c r="A534" s="9">
        <f t="shared" si="14"/>
        <v>90529</v>
      </c>
      <c r="B534" s="9" t="s">
        <v>14</v>
      </c>
      <c r="C534" s="9">
        <v>5</v>
      </c>
      <c r="D534" s="3" t="s">
        <v>513</v>
      </c>
      <c r="E534" s="8">
        <v>26</v>
      </c>
      <c r="F534" s="10" t="s">
        <v>16</v>
      </c>
      <c r="G534" s="4" t="s">
        <v>437</v>
      </c>
      <c r="H534" s="4">
        <v>0</v>
      </c>
      <c r="I534" s="9">
        <v>30</v>
      </c>
      <c r="J534" s="9">
        <v>30</v>
      </c>
      <c r="K534" s="6" t="s">
        <v>313</v>
      </c>
      <c r="L534" s="4" t="s">
        <v>0</v>
      </c>
      <c r="M534" s="4" t="s">
        <v>0</v>
      </c>
      <c r="N534" s="4" t="s">
        <v>742</v>
      </c>
      <c r="O534" s="4" t="s">
        <v>381</v>
      </c>
      <c r="P534" s="5" t="s">
        <v>15</v>
      </c>
      <c r="Q534" s="4" t="s">
        <v>296</v>
      </c>
      <c r="R534" s="3" t="s">
        <v>0</v>
      </c>
      <c r="S534" s="3" t="s">
        <v>0</v>
      </c>
      <c r="T534" s="3" t="s">
        <v>0</v>
      </c>
      <c r="U534" s="3" t="s">
        <v>0</v>
      </c>
      <c r="V534" s="3" t="s">
        <v>0</v>
      </c>
    </row>
    <row r="535" spans="1:22">
      <c r="A535" s="9">
        <f t="shared" si="14"/>
        <v>90530</v>
      </c>
      <c r="B535" s="9" t="s">
        <v>14</v>
      </c>
      <c r="C535" s="9">
        <v>5</v>
      </c>
      <c r="D535" s="3" t="s">
        <v>513</v>
      </c>
      <c r="E535" s="8">
        <v>26</v>
      </c>
      <c r="F535" s="4" t="s">
        <v>301</v>
      </c>
      <c r="G535" s="4" t="s">
        <v>437</v>
      </c>
      <c r="H535" s="4">
        <v>0</v>
      </c>
      <c r="I535" s="9">
        <v>50</v>
      </c>
      <c r="J535" s="9">
        <v>50</v>
      </c>
      <c r="K535" s="6" t="s">
        <v>313</v>
      </c>
      <c r="L535" s="4" t="s">
        <v>0</v>
      </c>
      <c r="M535" s="4" t="s">
        <v>0</v>
      </c>
      <c r="N535" s="4" t="s">
        <v>742</v>
      </c>
      <c r="O535" s="4" t="s">
        <v>381</v>
      </c>
      <c r="P535" s="5" t="s">
        <v>15</v>
      </c>
      <c r="Q535" s="4" t="s">
        <v>296</v>
      </c>
      <c r="R535" s="3" t="s">
        <v>0</v>
      </c>
      <c r="S535" s="3" t="s">
        <v>0</v>
      </c>
      <c r="T535" s="3" t="s">
        <v>0</v>
      </c>
      <c r="U535" s="3" t="s">
        <v>0</v>
      </c>
      <c r="V535" s="3" t="s">
        <v>0</v>
      </c>
    </row>
    <row r="536" spans="1:22">
      <c r="A536" s="9">
        <f t="shared" si="14"/>
        <v>90531</v>
      </c>
      <c r="B536" s="9" t="s">
        <v>14</v>
      </c>
      <c r="C536" s="9">
        <v>5</v>
      </c>
      <c r="D536" s="3" t="s">
        <v>513</v>
      </c>
      <c r="E536" s="8">
        <v>26</v>
      </c>
      <c r="F536" s="10" t="s">
        <v>16</v>
      </c>
      <c r="G536" s="4" t="s">
        <v>437</v>
      </c>
      <c r="H536" s="4">
        <v>0</v>
      </c>
      <c r="I536" s="9">
        <v>50</v>
      </c>
      <c r="J536" s="9">
        <v>50</v>
      </c>
      <c r="K536" s="6" t="s">
        <v>313</v>
      </c>
      <c r="L536" s="4" t="s">
        <v>0</v>
      </c>
      <c r="M536" s="4" t="s">
        <v>0</v>
      </c>
      <c r="N536" s="4" t="s">
        <v>742</v>
      </c>
      <c r="O536" s="4" t="s">
        <v>381</v>
      </c>
      <c r="P536" s="5" t="s">
        <v>15</v>
      </c>
      <c r="Q536" s="4" t="s">
        <v>296</v>
      </c>
      <c r="R536" s="3" t="s">
        <v>0</v>
      </c>
      <c r="S536" s="3" t="s">
        <v>0</v>
      </c>
      <c r="T536" s="3" t="s">
        <v>0</v>
      </c>
      <c r="U536" s="3" t="s">
        <v>0</v>
      </c>
      <c r="V536" s="3" t="s">
        <v>0</v>
      </c>
    </row>
    <row r="537" spans="1:22">
      <c r="A537" s="9">
        <f t="shared" si="14"/>
        <v>90532</v>
      </c>
      <c r="B537" s="9" t="s">
        <v>14</v>
      </c>
      <c r="C537" s="9">
        <v>5</v>
      </c>
      <c r="D537" s="3" t="s">
        <v>513</v>
      </c>
      <c r="E537" s="8">
        <v>26</v>
      </c>
      <c r="F537" s="4" t="s">
        <v>301</v>
      </c>
      <c r="G537" s="4" t="s">
        <v>437</v>
      </c>
      <c r="H537" s="4">
        <v>0</v>
      </c>
      <c r="I537" s="9">
        <v>30</v>
      </c>
      <c r="J537" s="9">
        <v>30</v>
      </c>
      <c r="K537" s="6" t="s">
        <v>12</v>
      </c>
      <c r="L537" s="4" t="s">
        <v>0</v>
      </c>
      <c r="M537" s="4" t="s">
        <v>0</v>
      </c>
      <c r="N537" s="4" t="s">
        <v>742</v>
      </c>
      <c r="O537" s="4" t="s">
        <v>4</v>
      </c>
      <c r="P537" s="5" t="s">
        <v>15</v>
      </c>
      <c r="Q537" s="4" t="s">
        <v>296</v>
      </c>
      <c r="R537" s="3" t="s">
        <v>0</v>
      </c>
      <c r="S537" s="3" t="s">
        <v>0</v>
      </c>
      <c r="T537" s="3" t="s">
        <v>0</v>
      </c>
      <c r="U537" s="3" t="s">
        <v>0</v>
      </c>
      <c r="V537" s="3" t="s">
        <v>0</v>
      </c>
    </row>
    <row r="538" spans="1:22">
      <c r="A538" s="9">
        <f t="shared" si="14"/>
        <v>90533</v>
      </c>
      <c r="B538" s="9" t="s">
        <v>14</v>
      </c>
      <c r="C538" s="9">
        <v>5</v>
      </c>
      <c r="D538" s="3" t="s">
        <v>513</v>
      </c>
      <c r="E538" s="8">
        <v>26</v>
      </c>
      <c r="F538" s="10" t="s">
        <v>16</v>
      </c>
      <c r="G538" s="4" t="s">
        <v>437</v>
      </c>
      <c r="H538" s="4">
        <v>0</v>
      </c>
      <c r="I538" s="9">
        <v>30</v>
      </c>
      <c r="J538" s="9">
        <v>30</v>
      </c>
      <c r="K538" s="6" t="s">
        <v>12</v>
      </c>
      <c r="L538" s="4" t="s">
        <v>0</v>
      </c>
      <c r="M538" s="4" t="s">
        <v>0</v>
      </c>
      <c r="N538" s="4" t="s">
        <v>742</v>
      </c>
      <c r="O538" s="4" t="s">
        <v>4</v>
      </c>
      <c r="P538" s="5" t="s">
        <v>15</v>
      </c>
      <c r="Q538" s="4" t="s">
        <v>296</v>
      </c>
      <c r="R538" s="3" t="s">
        <v>0</v>
      </c>
      <c r="S538" s="3" t="s">
        <v>0</v>
      </c>
      <c r="T538" s="3" t="s">
        <v>0</v>
      </c>
      <c r="U538" s="3" t="s">
        <v>0</v>
      </c>
      <c r="V538" s="3" t="s">
        <v>0</v>
      </c>
    </row>
    <row r="539" spans="1:22">
      <c r="A539" s="9">
        <f t="shared" si="14"/>
        <v>90534</v>
      </c>
      <c r="B539" s="9" t="s">
        <v>14</v>
      </c>
      <c r="C539" s="9">
        <v>5</v>
      </c>
      <c r="D539" s="3" t="s">
        <v>513</v>
      </c>
      <c r="E539" s="8">
        <v>31</v>
      </c>
      <c r="F539" s="4" t="s">
        <v>314</v>
      </c>
      <c r="G539" s="4" t="s">
        <v>300</v>
      </c>
      <c r="H539" s="4">
        <v>0</v>
      </c>
      <c r="I539" s="9">
        <v>10</v>
      </c>
      <c r="J539" s="9">
        <v>10</v>
      </c>
      <c r="K539" s="6" t="s">
        <v>12</v>
      </c>
      <c r="L539" s="4" t="s">
        <v>0</v>
      </c>
      <c r="M539" s="4" t="s">
        <v>32</v>
      </c>
      <c r="N539" s="4" t="s">
        <v>0</v>
      </c>
      <c r="O539" s="4" t="s">
        <v>4</v>
      </c>
      <c r="P539" s="5" t="s">
        <v>15</v>
      </c>
      <c r="Q539" s="4" t="s">
        <v>296</v>
      </c>
      <c r="R539" s="3" t="s">
        <v>0</v>
      </c>
      <c r="S539" s="3" t="s">
        <v>0</v>
      </c>
      <c r="T539" s="3" t="s">
        <v>0</v>
      </c>
      <c r="U539" s="3" t="s">
        <v>0</v>
      </c>
      <c r="V539" s="3" t="s">
        <v>32</v>
      </c>
    </row>
    <row r="540" spans="1:22">
      <c r="A540" s="9">
        <f t="shared" si="14"/>
        <v>90535</v>
      </c>
      <c r="B540" s="9" t="s">
        <v>14</v>
      </c>
      <c r="C540" s="9">
        <v>5</v>
      </c>
      <c r="D540" s="3" t="s">
        <v>513</v>
      </c>
      <c r="E540" s="8">
        <v>31</v>
      </c>
      <c r="F540" s="4" t="s">
        <v>314</v>
      </c>
      <c r="G540" s="4" t="s">
        <v>719</v>
      </c>
      <c r="H540" s="4">
        <v>0</v>
      </c>
      <c r="I540" s="9">
        <v>10</v>
      </c>
      <c r="J540" s="9">
        <v>10</v>
      </c>
      <c r="K540" s="6" t="s">
        <v>12</v>
      </c>
      <c r="L540" s="4" t="s">
        <v>32</v>
      </c>
      <c r="M540" s="4" t="s">
        <v>32</v>
      </c>
      <c r="N540" s="4" t="s">
        <v>0</v>
      </c>
      <c r="O540" s="4" t="s">
        <v>4</v>
      </c>
      <c r="P540" s="5" t="s">
        <v>15</v>
      </c>
      <c r="Q540" s="4" t="s">
        <v>296</v>
      </c>
      <c r="R540" s="3" t="s">
        <v>0</v>
      </c>
      <c r="S540" s="3" t="s">
        <v>0</v>
      </c>
      <c r="T540" s="3" t="s">
        <v>0</v>
      </c>
      <c r="U540" s="3" t="s">
        <v>0</v>
      </c>
      <c r="V540" s="3" t="s">
        <v>0</v>
      </c>
    </row>
    <row r="541" spans="1:22">
      <c r="A541" s="9">
        <f t="shared" si="14"/>
        <v>90536</v>
      </c>
      <c r="B541" s="9" t="s">
        <v>14</v>
      </c>
      <c r="C541" s="9">
        <v>5</v>
      </c>
      <c r="D541" s="3" t="s">
        <v>513</v>
      </c>
      <c r="E541" s="8">
        <v>31</v>
      </c>
      <c r="F541" s="4" t="s">
        <v>301</v>
      </c>
      <c r="G541" s="4" t="s">
        <v>719</v>
      </c>
      <c r="H541" s="4">
        <v>0</v>
      </c>
      <c r="I541" s="9">
        <v>10</v>
      </c>
      <c r="J541" s="9">
        <v>10</v>
      </c>
      <c r="K541" s="6" t="s">
        <v>12</v>
      </c>
      <c r="L541" s="4" t="s">
        <v>0</v>
      </c>
      <c r="M541" s="4" t="s">
        <v>740</v>
      </c>
      <c r="N541" s="4" t="s">
        <v>0</v>
      </c>
      <c r="O541" s="4" t="s">
        <v>62</v>
      </c>
      <c r="P541" s="5" t="s">
        <v>15</v>
      </c>
      <c r="Q541" s="4" t="s">
        <v>296</v>
      </c>
      <c r="R541" s="3" t="s">
        <v>0</v>
      </c>
      <c r="S541" s="3" t="s">
        <v>28</v>
      </c>
      <c r="T541" s="3" t="s">
        <v>0</v>
      </c>
      <c r="U541" s="3" t="s">
        <v>28</v>
      </c>
      <c r="V541" s="3" t="s">
        <v>0</v>
      </c>
    </row>
    <row r="542" spans="1:22">
      <c r="A542" s="9">
        <f t="shared" si="14"/>
        <v>90537</v>
      </c>
      <c r="B542" s="9" t="s">
        <v>57</v>
      </c>
      <c r="C542" s="9">
        <v>5</v>
      </c>
      <c r="D542" s="3" t="s">
        <v>737</v>
      </c>
      <c r="E542" s="8">
        <v>31</v>
      </c>
      <c r="F542" s="10" t="s">
        <v>741</v>
      </c>
      <c r="G542" s="4" t="s">
        <v>729</v>
      </c>
      <c r="H542" s="4">
        <v>0</v>
      </c>
      <c r="I542" s="9">
        <v>10</v>
      </c>
      <c r="J542" s="9">
        <v>10</v>
      </c>
      <c r="K542" s="6" t="s">
        <v>282</v>
      </c>
      <c r="L542" s="4" t="s">
        <v>28</v>
      </c>
      <c r="M542" s="4" t="s">
        <v>740</v>
      </c>
      <c r="N542" s="4" t="s">
        <v>0</v>
      </c>
      <c r="O542" s="4" t="s">
        <v>62</v>
      </c>
      <c r="P542" s="5" t="s">
        <v>248</v>
      </c>
      <c r="Q542" s="4" t="s">
        <v>296</v>
      </c>
      <c r="R542" s="3" t="s">
        <v>28</v>
      </c>
      <c r="S542" s="3" t="s">
        <v>28</v>
      </c>
      <c r="T542" s="3" t="s">
        <v>28</v>
      </c>
      <c r="U542" s="3" t="s">
        <v>28</v>
      </c>
      <c r="V542" s="3" t="s">
        <v>28</v>
      </c>
    </row>
    <row r="543" spans="1:22">
      <c r="A543" s="9">
        <f t="shared" si="14"/>
        <v>90538</v>
      </c>
      <c r="B543" s="9" t="s">
        <v>738</v>
      </c>
      <c r="C543" s="9">
        <v>5</v>
      </c>
      <c r="D543" s="3" t="s">
        <v>513</v>
      </c>
      <c r="E543" s="8">
        <v>31</v>
      </c>
      <c r="F543" s="4" t="s">
        <v>301</v>
      </c>
      <c r="G543" s="4" t="s">
        <v>739</v>
      </c>
      <c r="H543" s="4">
        <v>0</v>
      </c>
      <c r="I543" s="9">
        <v>10</v>
      </c>
      <c r="J543" s="9">
        <v>10</v>
      </c>
      <c r="K543" s="6" t="s">
        <v>728</v>
      </c>
      <c r="L543" s="4" t="s">
        <v>709</v>
      </c>
      <c r="M543" s="4" t="s">
        <v>721</v>
      </c>
      <c r="N543" s="4" t="s">
        <v>709</v>
      </c>
      <c r="O543" s="4" t="s">
        <v>726</v>
      </c>
      <c r="P543" s="5" t="s">
        <v>732</v>
      </c>
      <c r="Q543" s="4" t="s">
        <v>296</v>
      </c>
      <c r="R543" s="3" t="s">
        <v>709</v>
      </c>
      <c r="S543" s="3" t="s">
        <v>28</v>
      </c>
      <c r="T543" s="3" t="s">
        <v>709</v>
      </c>
      <c r="U543" s="3" t="s">
        <v>0</v>
      </c>
      <c r="V543" s="3" t="s">
        <v>28</v>
      </c>
    </row>
    <row r="544" spans="1:22">
      <c r="A544" s="9">
        <f t="shared" si="14"/>
        <v>90539</v>
      </c>
      <c r="B544" s="9" t="s">
        <v>57</v>
      </c>
      <c r="C544" s="9">
        <v>5</v>
      </c>
      <c r="D544" s="3" t="s">
        <v>513</v>
      </c>
      <c r="E544" s="8">
        <v>31</v>
      </c>
      <c r="F544" s="10" t="s">
        <v>713</v>
      </c>
      <c r="G544" s="4" t="s">
        <v>739</v>
      </c>
      <c r="H544" s="4">
        <v>0</v>
      </c>
      <c r="I544" s="9">
        <v>10</v>
      </c>
      <c r="J544" s="9">
        <v>10</v>
      </c>
      <c r="K544" s="6" t="s">
        <v>728</v>
      </c>
      <c r="L544" s="4" t="s">
        <v>0</v>
      </c>
      <c r="M544" s="4" t="s">
        <v>734</v>
      </c>
      <c r="N544" s="4" t="s">
        <v>28</v>
      </c>
      <c r="O544" s="4" t="s">
        <v>726</v>
      </c>
      <c r="P544" s="5" t="s">
        <v>732</v>
      </c>
      <c r="Q544" s="4" t="s">
        <v>296</v>
      </c>
      <c r="R544" s="3" t="s">
        <v>28</v>
      </c>
      <c r="S544" s="3" t="s">
        <v>0</v>
      </c>
      <c r="T544" s="3" t="s">
        <v>28</v>
      </c>
      <c r="U544" s="3" t="s">
        <v>28</v>
      </c>
      <c r="V544" s="3" t="s">
        <v>0</v>
      </c>
    </row>
    <row r="545" spans="1:22">
      <c r="A545" s="9">
        <f t="shared" si="14"/>
        <v>90540</v>
      </c>
      <c r="B545" s="9" t="s">
        <v>738</v>
      </c>
      <c r="C545" s="9">
        <v>5</v>
      </c>
      <c r="D545" s="3" t="s">
        <v>737</v>
      </c>
      <c r="E545" s="8">
        <v>31</v>
      </c>
      <c r="F545" s="4" t="s">
        <v>736</v>
      </c>
      <c r="G545" s="4" t="s">
        <v>729</v>
      </c>
      <c r="H545" s="4">
        <v>0</v>
      </c>
      <c r="I545" s="9">
        <v>20</v>
      </c>
      <c r="J545" s="9">
        <v>20</v>
      </c>
      <c r="K545" s="6" t="s">
        <v>728</v>
      </c>
      <c r="L545" s="4" t="s">
        <v>709</v>
      </c>
      <c r="M545" s="4" t="s">
        <v>734</v>
      </c>
      <c r="N545" s="4" t="s">
        <v>19</v>
      </c>
      <c r="O545" s="4" t="s">
        <v>726</v>
      </c>
      <c r="P545" s="5" t="s">
        <v>248</v>
      </c>
      <c r="Q545" s="4" t="s">
        <v>296</v>
      </c>
      <c r="R545" s="3" t="s">
        <v>0</v>
      </c>
      <c r="S545" s="3" t="s">
        <v>28</v>
      </c>
      <c r="T545" s="3" t="s">
        <v>0</v>
      </c>
      <c r="U545" s="3" t="s">
        <v>92</v>
      </c>
      <c r="V545" s="3" t="s">
        <v>19</v>
      </c>
    </row>
    <row r="546" spans="1:22">
      <c r="A546" s="9">
        <f t="shared" si="14"/>
        <v>90541</v>
      </c>
      <c r="B546" s="9" t="s">
        <v>14</v>
      </c>
      <c r="C546" s="9">
        <v>5</v>
      </c>
      <c r="D546" s="3" t="s">
        <v>735</v>
      </c>
      <c r="E546" s="8">
        <v>31</v>
      </c>
      <c r="F546" s="10" t="s">
        <v>713</v>
      </c>
      <c r="G546" s="4" t="s">
        <v>729</v>
      </c>
      <c r="H546" s="4">
        <v>0</v>
      </c>
      <c r="I546" s="9">
        <v>20</v>
      </c>
      <c r="J546" s="9">
        <v>20</v>
      </c>
      <c r="K546" s="6" t="s">
        <v>12</v>
      </c>
      <c r="L546" s="4" t="s">
        <v>709</v>
      </c>
      <c r="M546" s="4" t="s">
        <v>734</v>
      </c>
      <c r="N546" s="4" t="s">
        <v>92</v>
      </c>
      <c r="O546" s="4" t="s">
        <v>4</v>
      </c>
      <c r="P546" s="5" t="s">
        <v>207</v>
      </c>
      <c r="Q546" s="4" t="s">
        <v>296</v>
      </c>
      <c r="R546" s="3" t="s">
        <v>0</v>
      </c>
      <c r="S546" s="3" t="s">
        <v>28</v>
      </c>
      <c r="T546" s="3" t="s">
        <v>28</v>
      </c>
      <c r="U546" s="3" t="s">
        <v>28</v>
      </c>
      <c r="V546" s="3" t="s">
        <v>709</v>
      </c>
    </row>
    <row r="547" spans="1:22">
      <c r="A547" s="9">
        <f t="shared" si="14"/>
        <v>90542</v>
      </c>
      <c r="B547" s="9" t="s">
        <v>707</v>
      </c>
      <c r="C547" s="9">
        <v>5</v>
      </c>
      <c r="D547" s="3" t="s">
        <v>513</v>
      </c>
      <c r="E547" s="8">
        <v>31</v>
      </c>
      <c r="F547" s="4" t="s">
        <v>711</v>
      </c>
      <c r="G547" s="4" t="s">
        <v>733</v>
      </c>
      <c r="H547" s="4">
        <v>0</v>
      </c>
      <c r="I547" s="9">
        <v>30</v>
      </c>
      <c r="J547" s="9">
        <v>30</v>
      </c>
      <c r="K547" s="6" t="s">
        <v>282</v>
      </c>
      <c r="L547" s="4" t="s">
        <v>92</v>
      </c>
      <c r="M547" s="4" t="s">
        <v>721</v>
      </c>
      <c r="N547" s="4" t="s">
        <v>92</v>
      </c>
      <c r="O547" s="4" t="s">
        <v>4</v>
      </c>
      <c r="P547" s="5" t="s">
        <v>732</v>
      </c>
      <c r="Q547" s="4" t="s">
        <v>296</v>
      </c>
      <c r="R547" s="3" t="s">
        <v>709</v>
      </c>
      <c r="S547" s="3" t="s">
        <v>32</v>
      </c>
      <c r="T547" s="3" t="s">
        <v>709</v>
      </c>
      <c r="U547" s="3" t="s">
        <v>0</v>
      </c>
      <c r="V547" s="3" t="s">
        <v>92</v>
      </c>
    </row>
    <row r="548" spans="1:22">
      <c r="A548" s="9">
        <f t="shared" si="14"/>
        <v>90543</v>
      </c>
      <c r="B548" s="14" t="s">
        <v>731</v>
      </c>
      <c r="C548" s="9">
        <v>5</v>
      </c>
      <c r="D548" s="3" t="s">
        <v>730</v>
      </c>
      <c r="E548" s="8">
        <v>31</v>
      </c>
      <c r="F548" s="10" t="s">
        <v>16</v>
      </c>
      <c r="G548" s="4" t="s">
        <v>729</v>
      </c>
      <c r="H548" s="4">
        <v>0</v>
      </c>
      <c r="I548" s="9">
        <v>30</v>
      </c>
      <c r="J548" s="9">
        <v>30</v>
      </c>
      <c r="K548" s="6" t="s">
        <v>728</v>
      </c>
      <c r="L548" s="4" t="s">
        <v>32</v>
      </c>
      <c r="M548" s="4" t="s">
        <v>727</v>
      </c>
      <c r="N548" s="4" t="s">
        <v>28</v>
      </c>
      <c r="O548" s="4" t="s">
        <v>726</v>
      </c>
      <c r="P548" s="5" t="s">
        <v>15</v>
      </c>
      <c r="Q548" s="4" t="s">
        <v>296</v>
      </c>
      <c r="R548" s="3">
        <v>119</v>
      </c>
      <c r="S548" s="3">
        <f>R548/180</f>
        <v>0.66111111111111109</v>
      </c>
      <c r="T548" s="3">
        <v>100952</v>
      </c>
      <c r="U548" s="3">
        <v>1.08</v>
      </c>
      <c r="V548" s="3">
        <v>0.2</v>
      </c>
    </row>
    <row r="549" spans="1:22">
      <c r="A549" s="9">
        <f t="shared" si="14"/>
        <v>90544</v>
      </c>
      <c r="B549" s="9" t="s">
        <v>26</v>
      </c>
      <c r="C549" s="9">
        <v>5</v>
      </c>
      <c r="D549" s="3" t="s">
        <v>708</v>
      </c>
      <c r="E549" s="8">
        <v>31</v>
      </c>
      <c r="F549" s="4" t="s">
        <v>217</v>
      </c>
      <c r="G549" s="4" t="s">
        <v>725</v>
      </c>
      <c r="H549" s="4">
        <v>0</v>
      </c>
      <c r="I549" s="9">
        <v>40</v>
      </c>
      <c r="J549" s="9">
        <v>40</v>
      </c>
      <c r="K549" s="6" t="s">
        <v>142</v>
      </c>
      <c r="L549" s="4" t="s">
        <v>110</v>
      </c>
      <c r="M549" s="4" t="s">
        <v>724</v>
      </c>
      <c r="N549" s="4" t="s">
        <v>19</v>
      </c>
      <c r="O549" s="4" t="s">
        <v>143</v>
      </c>
      <c r="P549" s="5" t="s">
        <v>723</v>
      </c>
      <c r="Q549" s="4" t="s">
        <v>296</v>
      </c>
      <c r="R549" s="3" t="s">
        <v>0</v>
      </c>
      <c r="S549" s="3" t="s">
        <v>110</v>
      </c>
      <c r="T549" s="3" t="s">
        <v>32</v>
      </c>
      <c r="U549" s="3" t="s">
        <v>18</v>
      </c>
      <c r="V549" s="3" t="s">
        <v>0</v>
      </c>
    </row>
    <row r="550" spans="1:22">
      <c r="A550" s="9">
        <f t="shared" si="14"/>
        <v>90545</v>
      </c>
      <c r="B550" s="9" t="s">
        <v>26</v>
      </c>
      <c r="C550" s="9">
        <v>5</v>
      </c>
      <c r="D550" s="3" t="s">
        <v>722</v>
      </c>
      <c r="E550" s="8">
        <v>31</v>
      </c>
      <c r="F550" s="10" t="s">
        <v>25</v>
      </c>
      <c r="G550" s="4" t="s">
        <v>717</v>
      </c>
      <c r="H550" s="4">
        <v>0</v>
      </c>
      <c r="I550" s="9">
        <v>40</v>
      </c>
      <c r="J550" s="9">
        <v>40</v>
      </c>
      <c r="K550" s="6" t="s">
        <v>95</v>
      </c>
      <c r="L550" s="4" t="s">
        <v>18</v>
      </c>
      <c r="M550" s="4" t="s">
        <v>721</v>
      </c>
      <c r="N550" s="4" t="s">
        <v>32</v>
      </c>
      <c r="O550" s="4" t="s">
        <v>62</v>
      </c>
      <c r="P550" s="5" t="s">
        <v>54</v>
      </c>
      <c r="Q550" s="4" t="s">
        <v>296</v>
      </c>
      <c r="R550" s="3">
        <v>141</v>
      </c>
      <c r="S550" s="3">
        <f>R550/180</f>
        <v>0.78333333333333333</v>
      </c>
      <c r="T550" s="3">
        <v>100841</v>
      </c>
      <c r="U550" s="3">
        <v>1.05</v>
      </c>
      <c r="V550" s="3">
        <v>0.19</v>
      </c>
    </row>
    <row r="551" spans="1:22">
      <c r="A551" s="9">
        <f t="shared" si="14"/>
        <v>90546</v>
      </c>
      <c r="B551" s="9" t="s">
        <v>57</v>
      </c>
      <c r="C551" s="9">
        <v>5</v>
      </c>
      <c r="D551" s="3" t="s">
        <v>705</v>
      </c>
      <c r="E551" s="8">
        <v>31</v>
      </c>
      <c r="F551" s="4" t="s">
        <v>720</v>
      </c>
      <c r="G551" s="4" t="s">
        <v>719</v>
      </c>
      <c r="H551" s="4">
        <v>0</v>
      </c>
      <c r="I551" s="9">
        <v>50</v>
      </c>
      <c r="J551" s="9">
        <v>50</v>
      </c>
      <c r="K551" s="6" t="s">
        <v>12</v>
      </c>
      <c r="L551" s="4" t="s">
        <v>32</v>
      </c>
      <c r="M551" s="4" t="s">
        <v>718</v>
      </c>
      <c r="N551" s="4" t="s">
        <v>18</v>
      </c>
      <c r="O551" s="4" t="s">
        <v>143</v>
      </c>
      <c r="P551" s="5" t="s">
        <v>248</v>
      </c>
      <c r="Q551" s="4" t="s">
        <v>296</v>
      </c>
      <c r="R551" s="3" t="s">
        <v>110</v>
      </c>
      <c r="S551" s="3" t="s">
        <v>110</v>
      </c>
      <c r="T551" s="3" t="s">
        <v>0</v>
      </c>
      <c r="U551" s="3" t="s">
        <v>18</v>
      </c>
      <c r="V551" s="3" t="s">
        <v>92</v>
      </c>
    </row>
    <row r="552" spans="1:22">
      <c r="A552" s="9">
        <f t="shared" si="14"/>
        <v>90547</v>
      </c>
      <c r="B552" s="9" t="s">
        <v>98</v>
      </c>
      <c r="C552" s="9">
        <v>5</v>
      </c>
      <c r="D552" s="3" t="s">
        <v>705</v>
      </c>
      <c r="E552" s="8">
        <v>31</v>
      </c>
      <c r="F552" s="10" t="s">
        <v>16</v>
      </c>
      <c r="G552" s="4" t="s">
        <v>717</v>
      </c>
      <c r="H552" s="4">
        <v>0</v>
      </c>
      <c r="I552" s="9">
        <v>50</v>
      </c>
      <c r="J552" s="9">
        <v>50</v>
      </c>
      <c r="K552" s="6" t="s">
        <v>142</v>
      </c>
      <c r="L552" s="4" t="s">
        <v>92</v>
      </c>
      <c r="M552" s="4" t="s">
        <v>716</v>
      </c>
      <c r="N552" s="4" t="s">
        <v>18</v>
      </c>
      <c r="O552" s="4" t="s">
        <v>55</v>
      </c>
      <c r="P552" s="5" t="s">
        <v>207</v>
      </c>
      <c r="Q552" s="4" t="s">
        <v>296</v>
      </c>
      <c r="R552" s="3">
        <v>148</v>
      </c>
      <c r="S552" s="3">
        <f>R552/180</f>
        <v>0.82222222222222219</v>
      </c>
      <c r="T552" s="3">
        <v>100481</v>
      </c>
      <c r="U552" s="3">
        <v>1.03</v>
      </c>
      <c r="V552" s="3">
        <v>0.19</v>
      </c>
    </row>
    <row r="553" spans="1:22">
      <c r="A553" s="9">
        <f t="shared" si="14"/>
        <v>90548</v>
      </c>
      <c r="B553" s="9" t="s">
        <v>707</v>
      </c>
      <c r="C553" s="9">
        <v>5</v>
      </c>
      <c r="D553" s="3" t="s">
        <v>708</v>
      </c>
      <c r="E553" s="8">
        <v>32</v>
      </c>
      <c r="F553" s="4" t="s">
        <v>715</v>
      </c>
      <c r="G553" s="4" t="s">
        <v>704</v>
      </c>
      <c r="H553" s="4">
        <v>0</v>
      </c>
      <c r="I553" s="9">
        <v>10</v>
      </c>
      <c r="J553" s="9">
        <v>10</v>
      </c>
      <c r="K553" s="6" t="s">
        <v>95</v>
      </c>
      <c r="L553" s="4" t="s">
        <v>92</v>
      </c>
      <c r="M553" s="4" t="s">
        <v>18</v>
      </c>
      <c r="N553" s="4" t="s">
        <v>18</v>
      </c>
      <c r="O553" s="4" t="s">
        <v>21</v>
      </c>
      <c r="P553" s="5" t="s">
        <v>54</v>
      </c>
      <c r="Q553" s="4" t="s">
        <v>296</v>
      </c>
      <c r="R553" s="3" t="s">
        <v>18</v>
      </c>
      <c r="S553" s="3" t="s">
        <v>18</v>
      </c>
      <c r="T553" s="3" t="s">
        <v>92</v>
      </c>
      <c r="U553" s="3" t="s">
        <v>18</v>
      </c>
      <c r="V553" s="3" t="s">
        <v>18</v>
      </c>
    </row>
    <row r="554" spans="1:22">
      <c r="A554" s="9">
        <f t="shared" si="14"/>
        <v>90549</v>
      </c>
      <c r="B554" s="9" t="s">
        <v>57</v>
      </c>
      <c r="C554" s="9">
        <v>5</v>
      </c>
      <c r="D554" s="3" t="s">
        <v>705</v>
      </c>
      <c r="E554" s="8">
        <v>32</v>
      </c>
      <c r="F554" s="4" t="s">
        <v>213</v>
      </c>
      <c r="G554" s="4" t="s">
        <v>714</v>
      </c>
      <c r="H554" s="4">
        <v>0</v>
      </c>
      <c r="I554" s="9">
        <v>10</v>
      </c>
      <c r="J554" s="9">
        <v>10</v>
      </c>
      <c r="K554" s="6" t="s">
        <v>95</v>
      </c>
      <c r="L554" s="4" t="s">
        <v>18</v>
      </c>
      <c r="M554" s="4" t="s">
        <v>32</v>
      </c>
      <c r="N554" s="4" t="s">
        <v>712</v>
      </c>
      <c r="O554" s="4" t="s">
        <v>55</v>
      </c>
      <c r="P554" s="5" t="s">
        <v>15</v>
      </c>
      <c r="Q554" s="4" t="s">
        <v>296</v>
      </c>
      <c r="R554" s="3" t="s">
        <v>32</v>
      </c>
      <c r="S554" s="3" t="s">
        <v>0</v>
      </c>
      <c r="T554" s="3" t="s">
        <v>18</v>
      </c>
      <c r="U554" s="3" t="s">
        <v>0</v>
      </c>
      <c r="V554" s="3" t="s">
        <v>110</v>
      </c>
    </row>
    <row r="555" spans="1:22">
      <c r="A555" s="9">
        <f t="shared" si="14"/>
        <v>90550</v>
      </c>
      <c r="B555" s="9" t="s">
        <v>26</v>
      </c>
      <c r="C555" s="9">
        <v>5</v>
      </c>
      <c r="D555" s="3" t="s">
        <v>708</v>
      </c>
      <c r="E555" s="8">
        <v>32</v>
      </c>
      <c r="F555" s="10" t="s">
        <v>713</v>
      </c>
      <c r="G555" s="4" t="s">
        <v>706</v>
      </c>
      <c r="H555" s="4">
        <v>0</v>
      </c>
      <c r="I555" s="9">
        <v>10</v>
      </c>
      <c r="J555" s="9">
        <v>10</v>
      </c>
      <c r="K555" s="6" t="s">
        <v>12</v>
      </c>
      <c r="L555" s="4" t="s">
        <v>19</v>
      </c>
      <c r="M555" s="4" t="s">
        <v>32</v>
      </c>
      <c r="N555" s="4" t="s">
        <v>712</v>
      </c>
      <c r="O555" s="4" t="s">
        <v>62</v>
      </c>
      <c r="P555" s="5" t="s">
        <v>15</v>
      </c>
      <c r="Q555" s="4" t="s">
        <v>296</v>
      </c>
      <c r="R555" s="3" t="s">
        <v>92</v>
      </c>
      <c r="S555" s="3" t="s">
        <v>18</v>
      </c>
      <c r="T555" s="3" t="s">
        <v>0</v>
      </c>
      <c r="U555" s="3" t="s">
        <v>32</v>
      </c>
      <c r="V555" s="3" t="s">
        <v>32</v>
      </c>
    </row>
    <row r="556" spans="1:22">
      <c r="A556" s="9">
        <f t="shared" si="14"/>
        <v>90551</v>
      </c>
      <c r="B556" s="9" t="s">
        <v>14</v>
      </c>
      <c r="C556" s="9">
        <v>5</v>
      </c>
      <c r="D556" s="3" t="s">
        <v>705</v>
      </c>
      <c r="E556" s="8">
        <v>32</v>
      </c>
      <c r="F556" s="4" t="s">
        <v>711</v>
      </c>
      <c r="G556" s="4" t="s">
        <v>706</v>
      </c>
      <c r="H556" s="4">
        <v>0</v>
      </c>
      <c r="I556" s="9">
        <v>10</v>
      </c>
      <c r="J556" s="9">
        <v>10</v>
      </c>
      <c r="K556" s="6" t="s">
        <v>12</v>
      </c>
      <c r="L556" s="4" t="s">
        <v>18</v>
      </c>
      <c r="M556" s="4" t="s">
        <v>0</v>
      </c>
      <c r="N556" s="4" t="s">
        <v>710</v>
      </c>
      <c r="O556" s="4" t="s">
        <v>55</v>
      </c>
      <c r="P556" s="5" t="s">
        <v>61</v>
      </c>
      <c r="Q556" s="4" t="s">
        <v>296</v>
      </c>
      <c r="R556" s="3" t="s">
        <v>709</v>
      </c>
      <c r="S556" s="3" t="s">
        <v>32</v>
      </c>
      <c r="T556" s="3" t="s">
        <v>0</v>
      </c>
      <c r="U556" s="3" t="s">
        <v>19</v>
      </c>
      <c r="V556" s="3" t="s">
        <v>0</v>
      </c>
    </row>
    <row r="557" spans="1:22">
      <c r="A557" s="9">
        <f t="shared" si="14"/>
        <v>90552</v>
      </c>
      <c r="B557" s="14" t="s">
        <v>642</v>
      </c>
      <c r="C557" s="9">
        <v>5</v>
      </c>
      <c r="D557" s="3" t="s">
        <v>513</v>
      </c>
      <c r="E557" s="8">
        <v>32</v>
      </c>
      <c r="F557" s="10" t="s">
        <v>25</v>
      </c>
      <c r="G557" s="4" t="s">
        <v>706</v>
      </c>
      <c r="H557" s="4">
        <v>0</v>
      </c>
      <c r="I557" s="9">
        <v>10</v>
      </c>
      <c r="J557" s="9">
        <v>10</v>
      </c>
      <c r="K557" s="6" t="s">
        <v>51</v>
      </c>
      <c r="L557" s="4" t="s">
        <v>32</v>
      </c>
      <c r="M557" s="4" t="s">
        <v>18</v>
      </c>
      <c r="N557" s="4" t="s">
        <v>702</v>
      </c>
      <c r="O557" s="4" t="s">
        <v>55</v>
      </c>
      <c r="P557" s="5" t="s">
        <v>54</v>
      </c>
      <c r="Q557" s="4" t="s">
        <v>296</v>
      </c>
      <c r="R557" s="3">
        <v>47</v>
      </c>
      <c r="S557" s="3">
        <f>R557/180</f>
        <v>0.26111111111111113</v>
      </c>
      <c r="T557" s="3">
        <v>101067</v>
      </c>
      <c r="U557" s="3">
        <v>0.122</v>
      </c>
      <c r="V557" s="3">
        <v>0.17</v>
      </c>
    </row>
    <row r="558" spans="1:22">
      <c r="A558" s="9">
        <f t="shared" si="14"/>
        <v>90553</v>
      </c>
      <c r="B558" s="9" t="s">
        <v>14</v>
      </c>
      <c r="C558" s="9">
        <v>5</v>
      </c>
      <c r="D558" s="3" t="s">
        <v>708</v>
      </c>
      <c r="E558" s="8">
        <v>32</v>
      </c>
      <c r="F558" s="4" t="s">
        <v>301</v>
      </c>
      <c r="G558" s="4" t="s">
        <v>706</v>
      </c>
      <c r="H558" s="4">
        <v>0</v>
      </c>
      <c r="I558" s="9">
        <v>30</v>
      </c>
      <c r="J558" s="9">
        <v>30</v>
      </c>
      <c r="K558" s="6" t="s">
        <v>95</v>
      </c>
      <c r="L558" s="4" t="s">
        <v>92</v>
      </c>
      <c r="M558" s="4" t="s">
        <v>19</v>
      </c>
      <c r="N558" s="4" t="s">
        <v>691</v>
      </c>
      <c r="O558" s="4" t="s">
        <v>55</v>
      </c>
      <c r="P558" s="5" t="s">
        <v>54</v>
      </c>
      <c r="Q558" s="4" t="s">
        <v>296</v>
      </c>
      <c r="R558" s="3" t="s">
        <v>92</v>
      </c>
      <c r="S558" s="3" t="s">
        <v>19</v>
      </c>
      <c r="T558" s="3" t="s">
        <v>32</v>
      </c>
      <c r="U558" s="3" t="s">
        <v>32</v>
      </c>
      <c r="V558" s="3" t="s">
        <v>18</v>
      </c>
    </row>
    <row r="559" spans="1:22">
      <c r="A559" s="9">
        <f t="shared" si="14"/>
        <v>90554</v>
      </c>
      <c r="B559" s="9" t="s">
        <v>707</v>
      </c>
      <c r="C559" s="9">
        <v>5</v>
      </c>
      <c r="D559" s="3" t="s">
        <v>705</v>
      </c>
      <c r="E559" s="8">
        <v>32</v>
      </c>
      <c r="F559" s="10" t="s">
        <v>25</v>
      </c>
      <c r="G559" s="4" t="s">
        <v>706</v>
      </c>
      <c r="H559" s="4">
        <v>0</v>
      </c>
      <c r="I559" s="9">
        <v>30</v>
      </c>
      <c r="J559" s="9">
        <v>30</v>
      </c>
      <c r="K559" s="6" t="s">
        <v>95</v>
      </c>
      <c r="L559" s="4" t="s">
        <v>18</v>
      </c>
      <c r="M559" s="4" t="s">
        <v>32</v>
      </c>
      <c r="N559" s="4" t="s">
        <v>320</v>
      </c>
      <c r="O559" s="4" t="s">
        <v>21</v>
      </c>
      <c r="P559" s="5" t="s">
        <v>70</v>
      </c>
      <c r="Q559" s="4" t="s">
        <v>296</v>
      </c>
      <c r="R559" s="3" t="s">
        <v>18</v>
      </c>
      <c r="S559" s="3" t="s">
        <v>0</v>
      </c>
      <c r="T559" s="3" t="s">
        <v>0</v>
      </c>
      <c r="U559" s="3" t="s">
        <v>92</v>
      </c>
      <c r="V559" s="3" t="s">
        <v>18</v>
      </c>
    </row>
    <row r="560" spans="1:22">
      <c r="A560" s="9">
        <f t="shared" si="14"/>
        <v>90555</v>
      </c>
      <c r="B560" s="9" t="s">
        <v>98</v>
      </c>
      <c r="C560" s="9">
        <v>5</v>
      </c>
      <c r="D560" s="3" t="s">
        <v>705</v>
      </c>
      <c r="E560" s="8">
        <v>32</v>
      </c>
      <c r="F560" s="4" t="s">
        <v>213</v>
      </c>
      <c r="G560" s="4" t="s">
        <v>404</v>
      </c>
      <c r="H560" s="4">
        <v>0</v>
      </c>
      <c r="I560" s="9">
        <v>20</v>
      </c>
      <c r="J560" s="9">
        <v>20</v>
      </c>
      <c r="K560" s="6" t="s">
        <v>51</v>
      </c>
      <c r="L560" s="4" t="s">
        <v>18</v>
      </c>
      <c r="M560" s="4" t="s">
        <v>32</v>
      </c>
      <c r="N560" s="4" t="s">
        <v>702</v>
      </c>
      <c r="O560" s="4" t="s">
        <v>4</v>
      </c>
      <c r="P560" s="5" t="s">
        <v>54</v>
      </c>
      <c r="Q560" s="4" t="s">
        <v>296</v>
      </c>
      <c r="R560" s="3" t="s">
        <v>110</v>
      </c>
      <c r="S560" s="3" t="s">
        <v>18</v>
      </c>
      <c r="T560" s="3" t="s">
        <v>0</v>
      </c>
      <c r="U560" s="3" t="s">
        <v>92</v>
      </c>
      <c r="V560" s="3" t="s">
        <v>92</v>
      </c>
    </row>
    <row r="561" spans="1:22">
      <c r="A561" s="9">
        <f t="shared" si="14"/>
        <v>90556</v>
      </c>
      <c r="B561" s="9" t="s">
        <v>14</v>
      </c>
      <c r="C561" s="9">
        <v>5</v>
      </c>
      <c r="D561" s="3" t="s">
        <v>513</v>
      </c>
      <c r="E561" s="8">
        <v>32</v>
      </c>
      <c r="F561" s="10" t="s">
        <v>25</v>
      </c>
      <c r="G561" s="4" t="s">
        <v>704</v>
      </c>
      <c r="H561" s="4">
        <v>0</v>
      </c>
      <c r="I561" s="9">
        <v>20</v>
      </c>
      <c r="J561" s="9">
        <v>20</v>
      </c>
      <c r="K561" s="6" t="s">
        <v>703</v>
      </c>
      <c r="L561" s="4" t="s">
        <v>18</v>
      </c>
      <c r="M561" s="4" t="s">
        <v>106</v>
      </c>
      <c r="N561" s="4" t="s">
        <v>702</v>
      </c>
      <c r="O561" s="4" t="s">
        <v>55</v>
      </c>
      <c r="P561" s="5" t="s">
        <v>54</v>
      </c>
      <c r="Q561" s="4" t="s">
        <v>296</v>
      </c>
      <c r="R561" s="3" t="s">
        <v>18</v>
      </c>
      <c r="S561" s="3" t="s">
        <v>18</v>
      </c>
      <c r="T561" s="3" t="s">
        <v>92</v>
      </c>
      <c r="U561" s="3" t="s">
        <v>106</v>
      </c>
      <c r="V561" s="3" t="s">
        <v>18</v>
      </c>
    </row>
    <row r="562" spans="1:22">
      <c r="A562" s="9">
        <f t="shared" ref="A562:A597" si="15">A561+1</f>
        <v>90557</v>
      </c>
      <c r="B562" s="9" t="s">
        <v>57</v>
      </c>
      <c r="C562" s="9">
        <v>5</v>
      </c>
      <c r="D562" s="3" t="s">
        <v>633</v>
      </c>
      <c r="E562" s="8">
        <v>12</v>
      </c>
      <c r="F562" s="4" t="s">
        <v>701</v>
      </c>
      <c r="G562" s="4" t="s">
        <v>700</v>
      </c>
      <c r="H562" s="4">
        <v>0</v>
      </c>
      <c r="I562" s="9">
        <v>10</v>
      </c>
      <c r="J562" s="9">
        <v>10</v>
      </c>
      <c r="K562" s="6" t="s">
        <v>95</v>
      </c>
      <c r="L562" s="4" t="s">
        <v>699</v>
      </c>
      <c r="M562" s="4" t="s">
        <v>0</v>
      </c>
      <c r="N562" s="4" t="s">
        <v>32</v>
      </c>
      <c r="O562" s="4" t="s">
        <v>381</v>
      </c>
      <c r="P562" s="5" t="s">
        <v>15</v>
      </c>
      <c r="Q562" s="4" t="s">
        <v>296</v>
      </c>
      <c r="R562" s="3" t="s">
        <v>32</v>
      </c>
      <c r="S562" s="3" t="s">
        <v>18</v>
      </c>
      <c r="T562" s="3" t="s">
        <v>32</v>
      </c>
      <c r="U562" s="3" t="s">
        <v>18</v>
      </c>
      <c r="V562" s="3" t="s">
        <v>0</v>
      </c>
    </row>
    <row r="563" spans="1:22">
      <c r="A563" s="9">
        <f t="shared" si="15"/>
        <v>90558</v>
      </c>
      <c r="B563" s="9" t="s">
        <v>26</v>
      </c>
      <c r="C563" s="9">
        <v>5</v>
      </c>
      <c r="D563" s="3" t="s">
        <v>646</v>
      </c>
      <c r="E563" s="8">
        <v>12</v>
      </c>
      <c r="F563" s="4" t="s">
        <v>314</v>
      </c>
      <c r="G563" s="4" t="s">
        <v>413</v>
      </c>
      <c r="H563" s="4">
        <v>0</v>
      </c>
      <c r="I563" s="9">
        <v>10</v>
      </c>
      <c r="J563" s="9">
        <v>10</v>
      </c>
      <c r="K563" s="6" t="s">
        <v>51</v>
      </c>
      <c r="L563" s="4" t="s">
        <v>698</v>
      </c>
      <c r="M563" s="4" t="s">
        <v>18</v>
      </c>
      <c r="N563" s="4" t="s">
        <v>32</v>
      </c>
      <c r="O563" s="4" t="s">
        <v>697</v>
      </c>
      <c r="P563" s="5" t="s">
        <v>207</v>
      </c>
      <c r="Q563" s="4" t="s">
        <v>296</v>
      </c>
      <c r="R563" s="3" t="s">
        <v>0</v>
      </c>
      <c r="S563" s="3" t="s">
        <v>18</v>
      </c>
      <c r="T563" s="3" t="s">
        <v>32</v>
      </c>
      <c r="U563" s="3" t="s">
        <v>32</v>
      </c>
      <c r="V563" s="3" t="s">
        <v>18</v>
      </c>
    </row>
    <row r="564" spans="1:22">
      <c r="A564" s="9">
        <f t="shared" si="15"/>
        <v>90559</v>
      </c>
      <c r="B564" s="9" t="s">
        <v>26</v>
      </c>
      <c r="C564" s="9">
        <v>5</v>
      </c>
      <c r="D564" s="3" t="s">
        <v>633</v>
      </c>
      <c r="E564" s="8">
        <v>12</v>
      </c>
      <c r="F564" s="4" t="s">
        <v>213</v>
      </c>
      <c r="G564" s="4" t="s">
        <v>696</v>
      </c>
      <c r="H564" s="4">
        <v>0</v>
      </c>
      <c r="I564" s="9">
        <v>30</v>
      </c>
      <c r="J564" s="9">
        <v>30</v>
      </c>
      <c r="K564" s="6" t="s">
        <v>12</v>
      </c>
      <c r="L564" s="4" t="s">
        <v>92</v>
      </c>
      <c r="M564" s="4" t="s">
        <v>695</v>
      </c>
      <c r="N564" s="4" t="s">
        <v>32</v>
      </c>
      <c r="O564" s="4" t="s">
        <v>55</v>
      </c>
      <c r="P564" s="5" t="s">
        <v>70</v>
      </c>
      <c r="Q564" s="4" t="s">
        <v>296</v>
      </c>
      <c r="R564" s="3" t="s">
        <v>18</v>
      </c>
      <c r="S564" s="3" t="s">
        <v>28</v>
      </c>
      <c r="T564" s="3" t="s">
        <v>18</v>
      </c>
      <c r="U564" s="3" t="s">
        <v>106</v>
      </c>
      <c r="V564" s="3" t="s">
        <v>0</v>
      </c>
    </row>
    <row r="565" spans="1:22">
      <c r="A565" s="9">
        <f t="shared" si="15"/>
        <v>90560</v>
      </c>
      <c r="B565" s="9" t="s">
        <v>26</v>
      </c>
      <c r="C565" s="9">
        <v>5</v>
      </c>
      <c r="D565" s="3" t="s">
        <v>688</v>
      </c>
      <c r="E565" s="8">
        <v>12</v>
      </c>
      <c r="F565" s="10" t="s">
        <v>25</v>
      </c>
      <c r="G565" s="4" t="s">
        <v>400</v>
      </c>
      <c r="H565" s="4">
        <v>0</v>
      </c>
      <c r="I565" s="9">
        <v>30</v>
      </c>
      <c r="J565" s="9">
        <v>30</v>
      </c>
      <c r="K565" s="6" t="s">
        <v>51</v>
      </c>
      <c r="L565" s="4" t="s">
        <v>92</v>
      </c>
      <c r="M565" s="4" t="s">
        <v>694</v>
      </c>
      <c r="N565" s="4" t="s">
        <v>18</v>
      </c>
      <c r="O565" s="4" t="s">
        <v>21</v>
      </c>
      <c r="P565" s="5" t="s">
        <v>207</v>
      </c>
      <c r="Q565" s="4" t="s">
        <v>296</v>
      </c>
      <c r="R565" s="3" t="s">
        <v>18</v>
      </c>
      <c r="S565" s="3" t="s">
        <v>18</v>
      </c>
      <c r="T565" s="3" t="s">
        <v>19</v>
      </c>
      <c r="U565" s="3" t="s">
        <v>18</v>
      </c>
      <c r="V565" s="3" t="s">
        <v>32</v>
      </c>
    </row>
    <row r="566" spans="1:22">
      <c r="A566" s="9">
        <f t="shared" si="15"/>
        <v>90561</v>
      </c>
      <c r="B566" s="9" t="s">
        <v>26</v>
      </c>
      <c r="C566" s="9">
        <v>5</v>
      </c>
      <c r="D566" s="3" t="s">
        <v>688</v>
      </c>
      <c r="E566" s="8">
        <v>12</v>
      </c>
      <c r="F566" s="4" t="s">
        <v>213</v>
      </c>
      <c r="G566" s="4" t="s">
        <v>400</v>
      </c>
      <c r="H566" s="4">
        <v>0</v>
      </c>
      <c r="I566" s="9">
        <v>30</v>
      </c>
      <c r="J566" s="9">
        <v>30</v>
      </c>
      <c r="K566" s="6" t="s">
        <v>282</v>
      </c>
      <c r="L566" s="4" t="s">
        <v>106</v>
      </c>
      <c r="M566" s="4" t="s">
        <v>32</v>
      </c>
      <c r="N566" s="4" t="s">
        <v>693</v>
      </c>
      <c r="O566" s="4" t="s">
        <v>55</v>
      </c>
      <c r="P566" s="5" t="s">
        <v>70</v>
      </c>
      <c r="Q566" s="4" t="s">
        <v>296</v>
      </c>
      <c r="R566" s="3" t="s">
        <v>18</v>
      </c>
      <c r="S566" s="3" t="s">
        <v>18</v>
      </c>
      <c r="T566" s="3" t="s">
        <v>32</v>
      </c>
      <c r="U566" s="3" t="s">
        <v>28</v>
      </c>
      <c r="V566" s="3" t="s">
        <v>32</v>
      </c>
    </row>
    <row r="567" spans="1:22">
      <c r="A567" s="9">
        <f t="shared" si="15"/>
        <v>90562</v>
      </c>
      <c r="B567" s="9" t="s">
        <v>14</v>
      </c>
      <c r="C567" s="9">
        <v>5</v>
      </c>
      <c r="D567" s="3" t="s">
        <v>692</v>
      </c>
      <c r="E567" s="8">
        <v>12</v>
      </c>
      <c r="F567" s="10" t="s">
        <v>53</v>
      </c>
      <c r="G567" s="4" t="s">
        <v>690</v>
      </c>
      <c r="H567" s="4">
        <v>0</v>
      </c>
      <c r="I567" s="9">
        <v>30</v>
      </c>
      <c r="J567" s="9">
        <v>30</v>
      </c>
      <c r="K567" s="6" t="s">
        <v>51</v>
      </c>
      <c r="L567" s="4" t="s">
        <v>32</v>
      </c>
      <c r="M567" s="4" t="s">
        <v>92</v>
      </c>
      <c r="N567" s="4" t="s">
        <v>691</v>
      </c>
      <c r="O567" s="4" t="s">
        <v>21</v>
      </c>
      <c r="P567" s="5" t="s">
        <v>15</v>
      </c>
      <c r="Q567" s="4" t="s">
        <v>296</v>
      </c>
      <c r="R567" s="3" t="s">
        <v>0</v>
      </c>
      <c r="S567" s="3" t="s">
        <v>18</v>
      </c>
      <c r="T567" s="3" t="s">
        <v>32</v>
      </c>
      <c r="U567" s="3" t="s">
        <v>0</v>
      </c>
      <c r="V567" s="3" t="s">
        <v>32</v>
      </c>
    </row>
    <row r="568" spans="1:22">
      <c r="A568" s="9">
        <f t="shared" si="15"/>
        <v>90563</v>
      </c>
      <c r="B568" s="9" t="s">
        <v>98</v>
      </c>
      <c r="C568" s="9">
        <v>5</v>
      </c>
      <c r="D568" s="3" t="s">
        <v>688</v>
      </c>
      <c r="E568" s="8">
        <v>12</v>
      </c>
      <c r="F568" s="4" t="s">
        <v>217</v>
      </c>
      <c r="G568" s="4" t="s">
        <v>690</v>
      </c>
      <c r="H568" s="4">
        <v>0</v>
      </c>
      <c r="I568" s="9">
        <v>30</v>
      </c>
      <c r="J568" s="9">
        <v>30</v>
      </c>
      <c r="K568" s="6" t="s">
        <v>51</v>
      </c>
      <c r="L568" s="4" t="s">
        <v>18</v>
      </c>
      <c r="M568" s="4" t="s">
        <v>689</v>
      </c>
      <c r="N568" s="4" t="s">
        <v>320</v>
      </c>
      <c r="O568" s="4" t="s">
        <v>21</v>
      </c>
      <c r="P568" s="5" t="s">
        <v>207</v>
      </c>
      <c r="Q568" s="4" t="s">
        <v>296</v>
      </c>
      <c r="R568" s="3" t="s">
        <v>0</v>
      </c>
      <c r="S568" s="3" t="s">
        <v>18</v>
      </c>
      <c r="T568" s="3" t="s">
        <v>0</v>
      </c>
      <c r="U568" s="3" t="s">
        <v>32</v>
      </c>
      <c r="V568" s="3" t="s">
        <v>32</v>
      </c>
    </row>
    <row r="569" spans="1:22">
      <c r="A569" s="9">
        <f t="shared" si="15"/>
        <v>90564</v>
      </c>
      <c r="B569" s="9" t="s">
        <v>26</v>
      </c>
      <c r="C569" s="9">
        <v>5</v>
      </c>
      <c r="D569" s="3" t="s">
        <v>688</v>
      </c>
      <c r="E569" s="8">
        <v>12</v>
      </c>
      <c r="F569" s="10" t="s">
        <v>25</v>
      </c>
      <c r="G569" s="4" t="s">
        <v>400</v>
      </c>
      <c r="H569" s="4">
        <v>0</v>
      </c>
      <c r="I569" s="9">
        <v>30</v>
      </c>
      <c r="J569" s="9">
        <v>30</v>
      </c>
      <c r="K569" s="6" t="s">
        <v>95</v>
      </c>
      <c r="L569" s="4" t="s">
        <v>0</v>
      </c>
      <c r="M569" s="4" t="s">
        <v>687</v>
      </c>
      <c r="N569" s="4" t="s">
        <v>686</v>
      </c>
      <c r="O569" s="4" t="s">
        <v>21</v>
      </c>
      <c r="P569" s="5" t="s">
        <v>70</v>
      </c>
      <c r="Q569" s="4" t="s">
        <v>296</v>
      </c>
      <c r="R569" s="3" t="s">
        <v>18</v>
      </c>
      <c r="S569" s="3" t="s">
        <v>18</v>
      </c>
      <c r="T569" s="3" t="s">
        <v>18</v>
      </c>
      <c r="U569" s="3" t="s">
        <v>92</v>
      </c>
      <c r="V569" s="3" t="s">
        <v>0</v>
      </c>
    </row>
    <row r="570" spans="1:22">
      <c r="A570" s="9">
        <f t="shared" si="15"/>
        <v>90565</v>
      </c>
      <c r="B570" s="9" t="s">
        <v>14</v>
      </c>
      <c r="C570" s="9">
        <v>5</v>
      </c>
      <c r="D570" s="3" t="s">
        <v>633</v>
      </c>
      <c r="E570" s="8">
        <v>12</v>
      </c>
      <c r="F570" s="4" t="s">
        <v>301</v>
      </c>
      <c r="G570" s="4" t="s">
        <v>400</v>
      </c>
      <c r="H570" s="4">
        <v>0</v>
      </c>
      <c r="I570" s="9">
        <v>10</v>
      </c>
      <c r="J570" s="9">
        <v>10</v>
      </c>
      <c r="K570" s="6" t="s">
        <v>12</v>
      </c>
      <c r="L570" s="4" t="s">
        <v>0</v>
      </c>
      <c r="M570" s="4" t="s">
        <v>0</v>
      </c>
      <c r="N570" s="4" t="s">
        <v>685</v>
      </c>
      <c r="O570" s="4" t="s">
        <v>4</v>
      </c>
      <c r="P570" s="5" t="s">
        <v>15</v>
      </c>
      <c r="Q570" s="4" t="s">
        <v>296</v>
      </c>
      <c r="R570" s="3" t="s">
        <v>0</v>
      </c>
      <c r="S570" s="3" t="s">
        <v>0</v>
      </c>
      <c r="T570" s="3" t="s">
        <v>0</v>
      </c>
      <c r="U570" s="3" t="s">
        <v>0</v>
      </c>
      <c r="V570" s="3" t="s">
        <v>0</v>
      </c>
    </row>
    <row r="571" spans="1:22">
      <c r="A571" s="9">
        <f t="shared" si="15"/>
        <v>90566</v>
      </c>
      <c r="B571" s="9" t="s">
        <v>340</v>
      </c>
      <c r="C571" s="9">
        <v>5</v>
      </c>
      <c r="D571" s="3" t="s">
        <v>634</v>
      </c>
      <c r="E571" s="8">
        <v>12</v>
      </c>
      <c r="F571" s="10" t="s">
        <v>358</v>
      </c>
      <c r="G571" s="4" t="s">
        <v>681</v>
      </c>
      <c r="H571" s="4">
        <v>0</v>
      </c>
      <c r="I571" s="9">
        <v>10</v>
      </c>
      <c r="J571" s="9">
        <v>10</v>
      </c>
      <c r="K571" s="6" t="s">
        <v>345</v>
      </c>
      <c r="L571" s="4" t="s">
        <v>341</v>
      </c>
      <c r="M571" s="4" t="s">
        <v>341</v>
      </c>
      <c r="N571" s="4" t="s">
        <v>684</v>
      </c>
      <c r="O571" s="4" t="s">
        <v>346</v>
      </c>
      <c r="P571" s="5" t="s">
        <v>355</v>
      </c>
      <c r="Q571" s="4" t="s">
        <v>296</v>
      </c>
      <c r="R571" s="3" t="s">
        <v>341</v>
      </c>
      <c r="S571" s="3" t="s">
        <v>341</v>
      </c>
      <c r="T571" s="3" t="s">
        <v>341</v>
      </c>
      <c r="U571" s="3" t="s">
        <v>341</v>
      </c>
      <c r="V571" s="3" t="s">
        <v>341</v>
      </c>
    </row>
    <row r="572" spans="1:22">
      <c r="A572" s="9">
        <f t="shared" si="15"/>
        <v>90567</v>
      </c>
      <c r="B572" s="9" t="s">
        <v>335</v>
      </c>
      <c r="C572" s="9">
        <v>5</v>
      </c>
      <c r="D572" s="3" t="s">
        <v>634</v>
      </c>
      <c r="E572" s="8">
        <v>12</v>
      </c>
      <c r="F572" s="4" t="s">
        <v>604</v>
      </c>
      <c r="G572" s="4" t="s">
        <v>681</v>
      </c>
      <c r="H572" s="4">
        <v>0</v>
      </c>
      <c r="I572" s="9">
        <v>10</v>
      </c>
      <c r="J572" s="9">
        <v>10</v>
      </c>
      <c r="K572" s="6" t="s">
        <v>345</v>
      </c>
      <c r="L572" s="4" t="s">
        <v>341</v>
      </c>
      <c r="M572" s="4" t="s">
        <v>341</v>
      </c>
      <c r="N572" s="4" t="s">
        <v>683</v>
      </c>
      <c r="O572" s="4" t="s">
        <v>346</v>
      </c>
      <c r="P572" s="5" t="s">
        <v>355</v>
      </c>
      <c r="Q572" s="4" t="s">
        <v>296</v>
      </c>
      <c r="R572" s="3" t="s">
        <v>341</v>
      </c>
      <c r="S572" s="3" t="s">
        <v>341</v>
      </c>
      <c r="T572" s="3" t="s">
        <v>341</v>
      </c>
      <c r="U572" s="3" t="s">
        <v>327</v>
      </c>
      <c r="V572" s="3" t="s">
        <v>327</v>
      </c>
    </row>
    <row r="573" spans="1:22">
      <c r="A573" s="9">
        <f t="shared" si="15"/>
        <v>90568</v>
      </c>
      <c r="B573" s="9" t="s">
        <v>335</v>
      </c>
      <c r="C573" s="9">
        <v>5</v>
      </c>
      <c r="D573" s="3" t="s">
        <v>667</v>
      </c>
      <c r="E573" s="8">
        <v>12</v>
      </c>
      <c r="F573" s="10" t="s">
        <v>354</v>
      </c>
      <c r="G573" s="4" t="s">
        <v>666</v>
      </c>
      <c r="H573" s="4">
        <v>0</v>
      </c>
      <c r="I573" s="9">
        <v>10</v>
      </c>
      <c r="J573" s="9">
        <v>10</v>
      </c>
      <c r="K573" s="6" t="s">
        <v>345</v>
      </c>
      <c r="L573" s="4" t="s">
        <v>327</v>
      </c>
      <c r="M573" s="4" t="s">
        <v>327</v>
      </c>
      <c r="N573" s="4" t="s">
        <v>664</v>
      </c>
      <c r="O573" s="4" t="s">
        <v>352</v>
      </c>
      <c r="P573" s="5" t="s">
        <v>331</v>
      </c>
      <c r="Q573" s="4" t="s">
        <v>296</v>
      </c>
      <c r="R573" s="3" t="s">
        <v>327</v>
      </c>
      <c r="S573" s="3" t="s">
        <v>341</v>
      </c>
      <c r="T573" s="3" t="s">
        <v>327</v>
      </c>
      <c r="U573" s="3" t="s">
        <v>327</v>
      </c>
      <c r="V573" s="3" t="s">
        <v>327</v>
      </c>
    </row>
    <row r="574" spans="1:22">
      <c r="A574" s="9">
        <f t="shared" si="15"/>
        <v>90569</v>
      </c>
      <c r="B574" s="9" t="s">
        <v>49</v>
      </c>
      <c r="C574" s="9">
        <v>5</v>
      </c>
      <c r="D574" s="3" t="s">
        <v>667</v>
      </c>
      <c r="E574" s="8">
        <v>12</v>
      </c>
      <c r="F574" s="4" t="s">
        <v>343</v>
      </c>
      <c r="G574" s="4" t="s">
        <v>666</v>
      </c>
      <c r="H574" s="4">
        <v>0</v>
      </c>
      <c r="I574" s="9">
        <v>10</v>
      </c>
      <c r="J574" s="9">
        <v>10</v>
      </c>
      <c r="K574" s="6" t="s">
        <v>345</v>
      </c>
      <c r="L574" s="4" t="s">
        <v>327</v>
      </c>
      <c r="M574" s="4" t="s">
        <v>665</v>
      </c>
      <c r="N574" s="4" t="s">
        <v>683</v>
      </c>
      <c r="O574" s="4" t="s">
        <v>352</v>
      </c>
      <c r="P574" s="5" t="s">
        <v>61</v>
      </c>
      <c r="Q574" s="4" t="s">
        <v>296</v>
      </c>
      <c r="R574" s="3" t="s">
        <v>327</v>
      </c>
      <c r="S574" s="3" t="s">
        <v>341</v>
      </c>
      <c r="T574" s="3" t="s">
        <v>327</v>
      </c>
      <c r="U574" s="3" t="s">
        <v>327</v>
      </c>
      <c r="V574" s="3" t="s">
        <v>327</v>
      </c>
    </row>
    <row r="575" spans="1:22">
      <c r="A575" s="9">
        <f t="shared" si="15"/>
        <v>90570</v>
      </c>
      <c r="B575" s="9" t="s">
        <v>335</v>
      </c>
      <c r="C575" s="9">
        <v>5</v>
      </c>
      <c r="D575" s="3" t="s">
        <v>682</v>
      </c>
      <c r="E575" s="8">
        <v>12</v>
      </c>
      <c r="F575" s="10" t="s">
        <v>354</v>
      </c>
      <c r="G575" s="4" t="s">
        <v>681</v>
      </c>
      <c r="H575" s="4">
        <v>0</v>
      </c>
      <c r="I575" s="9">
        <v>10</v>
      </c>
      <c r="J575" s="9">
        <v>10</v>
      </c>
      <c r="K575" s="6" t="s">
        <v>345</v>
      </c>
      <c r="L575" s="4" t="s">
        <v>327</v>
      </c>
      <c r="M575" s="4" t="s">
        <v>671</v>
      </c>
      <c r="N575" s="4" t="s">
        <v>664</v>
      </c>
      <c r="O575" s="4" t="s">
        <v>352</v>
      </c>
      <c r="P575" s="5" t="s">
        <v>331</v>
      </c>
      <c r="Q575" s="4" t="s">
        <v>296</v>
      </c>
      <c r="R575" s="3">
        <v>112</v>
      </c>
      <c r="S575" s="3">
        <f>R575/180</f>
        <v>0.62222222222222223</v>
      </c>
      <c r="T575" s="3">
        <v>101175</v>
      </c>
      <c r="U575" s="3">
        <v>1.1000000000000001</v>
      </c>
      <c r="V575" s="3">
        <v>0.17</v>
      </c>
    </row>
    <row r="576" spans="1:22">
      <c r="A576" s="9">
        <f t="shared" si="15"/>
        <v>90571</v>
      </c>
      <c r="B576" s="9" t="s">
        <v>680</v>
      </c>
      <c r="C576" s="9">
        <v>5</v>
      </c>
      <c r="D576" s="3" t="s">
        <v>667</v>
      </c>
      <c r="E576" s="8">
        <v>12</v>
      </c>
      <c r="F576" s="4" t="s">
        <v>343</v>
      </c>
      <c r="G576" s="4" t="s">
        <v>679</v>
      </c>
      <c r="H576" s="4">
        <v>0</v>
      </c>
      <c r="I576" s="9">
        <v>20</v>
      </c>
      <c r="J576" s="9">
        <v>20</v>
      </c>
      <c r="K576" s="6" t="s">
        <v>345</v>
      </c>
      <c r="L576" s="4" t="s">
        <v>675</v>
      </c>
      <c r="M576" s="4" t="s">
        <v>669</v>
      </c>
      <c r="N576" s="4" t="s">
        <v>664</v>
      </c>
      <c r="O576" s="4" t="s">
        <v>50</v>
      </c>
      <c r="P576" s="5" t="s">
        <v>331</v>
      </c>
      <c r="Q576" s="4" t="s">
        <v>296</v>
      </c>
      <c r="R576" s="3" t="s">
        <v>341</v>
      </c>
      <c r="S576" s="3" t="s">
        <v>19</v>
      </c>
      <c r="T576" s="3" t="s">
        <v>327</v>
      </c>
      <c r="U576" s="3" t="s">
        <v>341</v>
      </c>
      <c r="V576" s="3" t="s">
        <v>675</v>
      </c>
    </row>
    <row r="577" spans="1:22">
      <c r="A577" s="9">
        <f t="shared" si="15"/>
        <v>90572</v>
      </c>
      <c r="B577" s="9" t="s">
        <v>335</v>
      </c>
      <c r="C577" s="9">
        <v>5</v>
      </c>
      <c r="D577" s="3" t="s">
        <v>667</v>
      </c>
      <c r="E577" s="8">
        <v>12</v>
      </c>
      <c r="F577" s="10" t="s">
        <v>354</v>
      </c>
      <c r="G577" s="4" t="s">
        <v>666</v>
      </c>
      <c r="H577" s="4">
        <v>0</v>
      </c>
      <c r="I577" s="9">
        <v>20</v>
      </c>
      <c r="J577" s="9">
        <v>20</v>
      </c>
      <c r="K577" s="6" t="s">
        <v>356</v>
      </c>
      <c r="L577" s="4" t="s">
        <v>675</v>
      </c>
      <c r="M577" s="4" t="s">
        <v>671</v>
      </c>
      <c r="N577" s="4" t="s">
        <v>676</v>
      </c>
      <c r="O577" s="4" t="s">
        <v>352</v>
      </c>
      <c r="P577" s="5" t="s">
        <v>678</v>
      </c>
      <c r="Q577" s="4" t="s">
        <v>296</v>
      </c>
      <c r="R577" s="3">
        <v>162</v>
      </c>
      <c r="S577" s="3">
        <f>R577/180</f>
        <v>0.9</v>
      </c>
      <c r="T577" s="3">
        <v>101042</v>
      </c>
      <c r="U577" s="3">
        <v>1.08</v>
      </c>
      <c r="V577" s="3">
        <v>0.17</v>
      </c>
    </row>
    <row r="578" spans="1:22">
      <c r="A578" s="9">
        <f t="shared" si="15"/>
        <v>90573</v>
      </c>
      <c r="B578" s="9" t="s">
        <v>335</v>
      </c>
      <c r="C578" s="9">
        <v>5</v>
      </c>
      <c r="D578" s="3" t="s">
        <v>634</v>
      </c>
      <c r="E578" s="8">
        <v>12</v>
      </c>
      <c r="F578" s="4" t="s">
        <v>343</v>
      </c>
      <c r="G578" s="4" t="s">
        <v>677</v>
      </c>
      <c r="H578" s="4">
        <v>0</v>
      </c>
      <c r="I578" s="9">
        <v>30</v>
      </c>
      <c r="J578" s="9">
        <v>30</v>
      </c>
      <c r="K578" s="6" t="s">
        <v>670</v>
      </c>
      <c r="L578" s="4" t="s">
        <v>675</v>
      </c>
      <c r="M578" s="4" t="s">
        <v>665</v>
      </c>
      <c r="N578" s="4" t="s">
        <v>676</v>
      </c>
      <c r="O578" s="4" t="s">
        <v>352</v>
      </c>
      <c r="P578" s="5" t="s">
        <v>61</v>
      </c>
      <c r="Q578" s="4" t="s">
        <v>296</v>
      </c>
      <c r="R578" s="3" t="s">
        <v>668</v>
      </c>
      <c r="S578" s="3" t="s">
        <v>341</v>
      </c>
      <c r="T578" s="3" t="s">
        <v>668</v>
      </c>
      <c r="U578" s="3" t="s">
        <v>341</v>
      </c>
      <c r="V578" s="3" t="s">
        <v>675</v>
      </c>
    </row>
    <row r="579" spans="1:22">
      <c r="A579" s="9">
        <f t="shared" si="15"/>
        <v>90574</v>
      </c>
      <c r="B579" s="11" t="s">
        <v>674</v>
      </c>
      <c r="C579" s="9">
        <v>5</v>
      </c>
      <c r="D579" s="3" t="s">
        <v>634</v>
      </c>
      <c r="E579" s="8">
        <v>12</v>
      </c>
      <c r="F579" s="10" t="s">
        <v>673</v>
      </c>
      <c r="G579" s="4" t="s">
        <v>672</v>
      </c>
      <c r="H579" s="4">
        <v>0</v>
      </c>
      <c r="I579" s="9">
        <v>30</v>
      </c>
      <c r="J579" s="9">
        <v>30</v>
      </c>
      <c r="K579" s="6" t="s">
        <v>670</v>
      </c>
      <c r="L579" s="4" t="s">
        <v>668</v>
      </c>
      <c r="M579" s="4" t="s">
        <v>671</v>
      </c>
      <c r="N579" s="4" t="s">
        <v>664</v>
      </c>
      <c r="O579" s="4" t="s">
        <v>352</v>
      </c>
      <c r="P579" s="5" t="s">
        <v>331</v>
      </c>
      <c r="Q579" s="4" t="s">
        <v>296</v>
      </c>
      <c r="R579" s="3">
        <v>233</v>
      </c>
      <c r="S579" s="3">
        <f>R579/180</f>
        <v>1.2944444444444445</v>
      </c>
      <c r="T579" s="3">
        <v>103935</v>
      </c>
      <c r="U579" s="3">
        <v>1.1599999999999999</v>
      </c>
      <c r="V579" s="3">
        <v>0.19</v>
      </c>
    </row>
    <row r="580" spans="1:22">
      <c r="A580" s="9">
        <f t="shared" si="15"/>
        <v>90575</v>
      </c>
      <c r="B580" s="9" t="s">
        <v>335</v>
      </c>
      <c r="C580" s="9">
        <v>5</v>
      </c>
      <c r="D580" s="3" t="s">
        <v>667</v>
      </c>
      <c r="E580" s="8">
        <v>12</v>
      </c>
      <c r="F580" s="4" t="s">
        <v>343</v>
      </c>
      <c r="G580" s="4" t="s">
        <v>666</v>
      </c>
      <c r="H580" s="4">
        <v>0</v>
      </c>
      <c r="I580" s="9">
        <v>40</v>
      </c>
      <c r="J580" s="9">
        <v>40</v>
      </c>
      <c r="K580" s="6" t="s">
        <v>670</v>
      </c>
      <c r="L580" s="4" t="s">
        <v>341</v>
      </c>
      <c r="M580" s="4" t="s">
        <v>669</v>
      </c>
      <c r="N580" s="4" t="s">
        <v>664</v>
      </c>
      <c r="O580" s="4" t="s">
        <v>352</v>
      </c>
      <c r="P580" s="5" t="s">
        <v>61</v>
      </c>
      <c r="Q580" s="4" t="s">
        <v>296</v>
      </c>
      <c r="R580" s="3" t="s">
        <v>327</v>
      </c>
      <c r="S580" s="3" t="s">
        <v>327</v>
      </c>
      <c r="T580" s="3" t="s">
        <v>341</v>
      </c>
      <c r="U580" s="3" t="s">
        <v>668</v>
      </c>
      <c r="V580" s="3" t="s">
        <v>668</v>
      </c>
    </row>
    <row r="581" spans="1:22">
      <c r="A581" s="9">
        <f t="shared" si="15"/>
        <v>90576</v>
      </c>
      <c r="B581" s="9" t="s">
        <v>335</v>
      </c>
      <c r="C581" s="9">
        <v>5</v>
      </c>
      <c r="D581" s="3" t="s">
        <v>667</v>
      </c>
      <c r="E581" s="8">
        <v>12</v>
      </c>
      <c r="F581" s="10" t="s">
        <v>354</v>
      </c>
      <c r="G581" s="4" t="s">
        <v>666</v>
      </c>
      <c r="H581" s="4">
        <v>0</v>
      </c>
      <c r="I581" s="9">
        <v>40</v>
      </c>
      <c r="J581" s="9">
        <v>40</v>
      </c>
      <c r="K581" s="6" t="s">
        <v>345</v>
      </c>
      <c r="L581" s="4" t="s">
        <v>327</v>
      </c>
      <c r="M581" s="4" t="s">
        <v>665</v>
      </c>
      <c r="N581" s="4" t="s">
        <v>664</v>
      </c>
      <c r="O581" s="4" t="s">
        <v>352</v>
      </c>
      <c r="P581" s="5" t="s">
        <v>331</v>
      </c>
      <c r="Q581" s="4" t="s">
        <v>296</v>
      </c>
      <c r="R581" s="3">
        <v>263</v>
      </c>
      <c r="S581" s="3">
        <f>R581/180</f>
        <v>1.461111111111111</v>
      </c>
      <c r="T581" s="3">
        <v>103694</v>
      </c>
      <c r="U581" s="3">
        <v>1.1399999999999999</v>
      </c>
      <c r="V581" s="3">
        <v>0.19</v>
      </c>
    </row>
    <row r="582" spans="1:22">
      <c r="A582" s="9">
        <f t="shared" si="15"/>
        <v>90577</v>
      </c>
      <c r="B582" s="9" t="s">
        <v>14</v>
      </c>
      <c r="C582" s="9">
        <v>5</v>
      </c>
      <c r="D582" s="3" t="s">
        <v>660</v>
      </c>
      <c r="E582" s="8">
        <v>12</v>
      </c>
      <c r="F582" s="4" t="s">
        <v>301</v>
      </c>
      <c r="G582" s="4" t="s">
        <v>360</v>
      </c>
      <c r="H582" s="4">
        <v>0</v>
      </c>
      <c r="I582" s="9">
        <v>10</v>
      </c>
      <c r="J582" s="9">
        <v>10</v>
      </c>
      <c r="K582" s="6" t="s">
        <v>12</v>
      </c>
      <c r="L582" s="4" t="s">
        <v>0</v>
      </c>
      <c r="M582" s="4" t="s">
        <v>663</v>
      </c>
      <c r="N582" s="4" t="s">
        <v>0</v>
      </c>
      <c r="O582" s="4" t="s">
        <v>4</v>
      </c>
      <c r="P582" s="5" t="s">
        <v>15</v>
      </c>
      <c r="Q582" s="4" t="s">
        <v>296</v>
      </c>
      <c r="R582" s="3" t="s">
        <v>0</v>
      </c>
      <c r="S582" s="3" t="s">
        <v>0</v>
      </c>
      <c r="T582" s="3" t="s">
        <v>0</v>
      </c>
      <c r="U582" s="3" t="s">
        <v>0</v>
      </c>
      <c r="V582" s="3" t="s">
        <v>0</v>
      </c>
    </row>
    <row r="583" spans="1:22">
      <c r="A583" s="9">
        <f t="shared" si="15"/>
        <v>90578</v>
      </c>
      <c r="B583" s="9" t="s">
        <v>14</v>
      </c>
      <c r="C583" s="9">
        <v>5</v>
      </c>
      <c r="D583" s="3" t="s">
        <v>633</v>
      </c>
      <c r="E583" s="8">
        <v>12</v>
      </c>
      <c r="F583" s="10" t="s">
        <v>16</v>
      </c>
      <c r="G583" s="4" t="s">
        <v>662</v>
      </c>
      <c r="H583" s="4">
        <v>0</v>
      </c>
      <c r="I583" s="9">
        <v>10</v>
      </c>
      <c r="J583" s="9">
        <v>10</v>
      </c>
      <c r="K583" s="6" t="s">
        <v>648</v>
      </c>
      <c r="L583" s="4" t="s">
        <v>0</v>
      </c>
      <c r="M583" s="4" t="s">
        <v>661</v>
      </c>
      <c r="N583" s="4" t="s">
        <v>336</v>
      </c>
      <c r="O583" s="4" t="s">
        <v>654</v>
      </c>
      <c r="P583" s="5" t="s">
        <v>658</v>
      </c>
      <c r="Q583" s="4" t="s">
        <v>296</v>
      </c>
      <c r="R583" s="3" t="s">
        <v>336</v>
      </c>
      <c r="S583" s="3" t="s">
        <v>327</v>
      </c>
      <c r="T583" s="3" t="s">
        <v>336</v>
      </c>
      <c r="U583" s="3" t="s">
        <v>0</v>
      </c>
      <c r="V583" s="3" t="s">
        <v>0</v>
      </c>
    </row>
    <row r="584" spans="1:22">
      <c r="A584" s="9">
        <f t="shared" si="15"/>
        <v>90579</v>
      </c>
      <c r="B584" s="9" t="s">
        <v>14</v>
      </c>
      <c r="C584" s="9">
        <v>5</v>
      </c>
      <c r="D584" s="3" t="s">
        <v>660</v>
      </c>
      <c r="E584" s="8">
        <v>12</v>
      </c>
      <c r="F584" s="4" t="s">
        <v>659</v>
      </c>
      <c r="G584" s="4" t="s">
        <v>640</v>
      </c>
      <c r="H584" s="4">
        <v>0</v>
      </c>
      <c r="I584" s="9">
        <v>10</v>
      </c>
      <c r="J584" s="9">
        <v>10</v>
      </c>
      <c r="K584" s="6" t="s">
        <v>648</v>
      </c>
      <c r="L584" s="4" t="s">
        <v>336</v>
      </c>
      <c r="M584" s="4" t="s">
        <v>336</v>
      </c>
      <c r="N584" s="4" t="s">
        <v>336</v>
      </c>
      <c r="O584" s="4" t="s">
        <v>654</v>
      </c>
      <c r="P584" s="5" t="s">
        <v>658</v>
      </c>
      <c r="Q584" s="4" t="s">
        <v>296</v>
      </c>
      <c r="R584" s="3" t="s">
        <v>336</v>
      </c>
      <c r="S584" s="3" t="s">
        <v>336</v>
      </c>
      <c r="T584" s="3" t="s">
        <v>0</v>
      </c>
      <c r="U584" s="3" t="s">
        <v>336</v>
      </c>
      <c r="V584" s="3" t="s">
        <v>0</v>
      </c>
    </row>
    <row r="585" spans="1:22">
      <c r="A585" s="9">
        <f t="shared" si="15"/>
        <v>90580</v>
      </c>
      <c r="B585" s="9" t="s">
        <v>91</v>
      </c>
      <c r="C585" s="9">
        <v>5</v>
      </c>
      <c r="D585" s="3" t="s">
        <v>633</v>
      </c>
      <c r="E585" s="8">
        <v>12</v>
      </c>
      <c r="F585" s="4" t="s">
        <v>343</v>
      </c>
      <c r="G585" s="4" t="s">
        <v>655</v>
      </c>
      <c r="H585" s="4">
        <v>0</v>
      </c>
      <c r="I585" s="9">
        <v>10</v>
      </c>
      <c r="J585" s="9">
        <v>10</v>
      </c>
      <c r="K585" s="6" t="s">
        <v>12</v>
      </c>
      <c r="L585" s="4" t="s">
        <v>635</v>
      </c>
      <c r="M585" s="4" t="s">
        <v>0</v>
      </c>
      <c r="N585" s="4" t="s">
        <v>0</v>
      </c>
      <c r="O585" s="4" t="s">
        <v>88</v>
      </c>
      <c r="P585" s="5" t="s">
        <v>651</v>
      </c>
      <c r="Q585" s="4" t="s">
        <v>296</v>
      </c>
      <c r="R585" s="3" t="s">
        <v>327</v>
      </c>
      <c r="S585" s="3" t="s">
        <v>327</v>
      </c>
      <c r="T585" s="3" t="s">
        <v>336</v>
      </c>
      <c r="U585" s="3" t="s">
        <v>336</v>
      </c>
      <c r="V585" s="3" t="s">
        <v>0</v>
      </c>
    </row>
    <row r="586" spans="1:22">
      <c r="A586" s="9">
        <f t="shared" si="15"/>
        <v>90581</v>
      </c>
      <c r="B586" s="9" t="s">
        <v>14</v>
      </c>
      <c r="C586" s="9">
        <v>5</v>
      </c>
      <c r="D586" s="3" t="s">
        <v>633</v>
      </c>
      <c r="E586" s="8">
        <v>12</v>
      </c>
      <c r="F586" s="10" t="s">
        <v>657</v>
      </c>
      <c r="G586" s="4" t="s">
        <v>300</v>
      </c>
      <c r="H586" s="4">
        <v>0</v>
      </c>
      <c r="I586" s="9">
        <v>10</v>
      </c>
      <c r="J586" s="9">
        <v>10</v>
      </c>
      <c r="K586" s="6" t="s">
        <v>570</v>
      </c>
      <c r="L586" s="4" t="s">
        <v>635</v>
      </c>
      <c r="M586" s="4" t="s">
        <v>0</v>
      </c>
      <c r="N586" s="4" t="s">
        <v>327</v>
      </c>
      <c r="O586" s="4" t="s">
        <v>4</v>
      </c>
      <c r="P586" s="5" t="s">
        <v>15</v>
      </c>
      <c r="Q586" s="4" t="s">
        <v>296</v>
      </c>
      <c r="R586" s="3">
        <v>126</v>
      </c>
      <c r="S586" s="3">
        <f>R586/180</f>
        <v>0.7</v>
      </c>
      <c r="T586" s="3">
        <v>103394</v>
      </c>
      <c r="U586" s="3">
        <v>1.26</v>
      </c>
      <c r="V586" s="3">
        <v>0.16</v>
      </c>
    </row>
    <row r="587" spans="1:22">
      <c r="A587" s="9">
        <f t="shared" si="15"/>
        <v>90582</v>
      </c>
      <c r="B587" s="9" t="s">
        <v>335</v>
      </c>
      <c r="C587" s="9">
        <v>5</v>
      </c>
      <c r="D587" s="3" t="s">
        <v>650</v>
      </c>
      <c r="E587" s="8">
        <v>12</v>
      </c>
      <c r="F587" s="4" t="s">
        <v>656</v>
      </c>
      <c r="G587" s="4" t="s">
        <v>655</v>
      </c>
      <c r="H587" s="4">
        <v>0</v>
      </c>
      <c r="I587" s="9">
        <v>30</v>
      </c>
      <c r="J587" s="9">
        <v>30</v>
      </c>
      <c r="K587" s="6" t="s">
        <v>345</v>
      </c>
      <c r="L587" s="4" t="s">
        <v>23</v>
      </c>
      <c r="M587" s="4" t="s">
        <v>23</v>
      </c>
      <c r="N587" s="4" t="s">
        <v>0</v>
      </c>
      <c r="O587" s="4" t="s">
        <v>654</v>
      </c>
      <c r="P587" s="5" t="s">
        <v>331</v>
      </c>
      <c r="Q587" s="4" t="s">
        <v>296</v>
      </c>
      <c r="R587" s="3" t="s">
        <v>0</v>
      </c>
      <c r="S587" s="3" t="s">
        <v>23</v>
      </c>
      <c r="T587" s="3" t="s">
        <v>23</v>
      </c>
      <c r="U587" s="3" t="s">
        <v>23</v>
      </c>
      <c r="V587" s="3" t="s">
        <v>643</v>
      </c>
    </row>
    <row r="588" spans="1:22">
      <c r="A588" s="9">
        <f t="shared" si="15"/>
        <v>90583</v>
      </c>
      <c r="B588" s="9" t="s">
        <v>14</v>
      </c>
      <c r="C588" s="9">
        <v>5</v>
      </c>
      <c r="D588" s="3" t="s">
        <v>641</v>
      </c>
      <c r="E588" s="8">
        <v>12</v>
      </c>
      <c r="F588" s="4" t="s">
        <v>301</v>
      </c>
      <c r="G588" s="4" t="s">
        <v>653</v>
      </c>
      <c r="H588" s="4">
        <v>0</v>
      </c>
      <c r="I588" s="9">
        <v>30</v>
      </c>
      <c r="J588" s="9">
        <v>30</v>
      </c>
      <c r="K588" s="6" t="s">
        <v>12</v>
      </c>
      <c r="L588" s="4" t="s">
        <v>652</v>
      </c>
      <c r="M588" s="4" t="s">
        <v>23</v>
      </c>
      <c r="N588" s="4" t="s">
        <v>643</v>
      </c>
      <c r="O588" s="4" t="s">
        <v>4</v>
      </c>
      <c r="P588" s="5" t="s">
        <v>651</v>
      </c>
      <c r="Q588" s="4" t="s">
        <v>296</v>
      </c>
      <c r="R588" s="3" t="s">
        <v>0</v>
      </c>
      <c r="S588" s="3" t="s">
        <v>23</v>
      </c>
      <c r="T588" s="3" t="s">
        <v>327</v>
      </c>
      <c r="U588" s="3" t="s">
        <v>0</v>
      </c>
      <c r="V588" s="3" t="s">
        <v>0</v>
      </c>
    </row>
    <row r="589" spans="1:22">
      <c r="A589" s="9">
        <f t="shared" si="15"/>
        <v>90584</v>
      </c>
      <c r="B589" s="9" t="s">
        <v>335</v>
      </c>
      <c r="C589" s="9">
        <v>5</v>
      </c>
      <c r="D589" s="3" t="s">
        <v>650</v>
      </c>
      <c r="E589" s="8">
        <v>12</v>
      </c>
      <c r="F589" s="10" t="s">
        <v>354</v>
      </c>
      <c r="G589" s="4" t="s">
        <v>649</v>
      </c>
      <c r="H589" s="4">
        <v>0</v>
      </c>
      <c r="I589" s="9">
        <v>30</v>
      </c>
      <c r="J589" s="9">
        <v>30</v>
      </c>
      <c r="K589" s="6" t="s">
        <v>648</v>
      </c>
      <c r="L589" s="4" t="s">
        <v>647</v>
      </c>
      <c r="M589" s="4" t="s">
        <v>327</v>
      </c>
      <c r="N589" s="4" t="s">
        <v>0</v>
      </c>
      <c r="O589" s="4" t="s">
        <v>88</v>
      </c>
      <c r="P589" s="5" t="s">
        <v>15</v>
      </c>
      <c r="Q589" s="4" t="s">
        <v>296</v>
      </c>
      <c r="R589" s="3">
        <v>107</v>
      </c>
      <c r="S589" s="3">
        <f>R589/180</f>
        <v>0.59444444444444444</v>
      </c>
      <c r="T589" s="3">
        <v>104433</v>
      </c>
      <c r="U589" s="3">
        <v>1.41</v>
      </c>
      <c r="V589" s="3">
        <v>0.16</v>
      </c>
    </row>
    <row r="590" spans="1:22">
      <c r="A590" s="9">
        <f t="shared" si="15"/>
        <v>90585</v>
      </c>
      <c r="B590" s="9" t="s">
        <v>335</v>
      </c>
      <c r="C590" s="9">
        <v>5</v>
      </c>
      <c r="D590" s="3" t="s">
        <v>646</v>
      </c>
      <c r="E590" s="8">
        <v>12</v>
      </c>
      <c r="F590" s="4" t="s">
        <v>301</v>
      </c>
      <c r="G590" s="4" t="s">
        <v>645</v>
      </c>
      <c r="H590" s="4">
        <v>0</v>
      </c>
      <c r="I590" s="9">
        <v>30</v>
      </c>
      <c r="J590" s="9">
        <v>30</v>
      </c>
      <c r="K590" s="6" t="s">
        <v>12</v>
      </c>
      <c r="L590" s="4" t="s">
        <v>644</v>
      </c>
      <c r="M590" s="4" t="s">
        <v>327</v>
      </c>
      <c r="N590" s="4" t="s">
        <v>327</v>
      </c>
      <c r="O590" s="4" t="s">
        <v>352</v>
      </c>
      <c r="P590" s="5" t="s">
        <v>15</v>
      </c>
      <c r="Q590" s="4" t="s">
        <v>296</v>
      </c>
      <c r="R590" s="3" t="s">
        <v>643</v>
      </c>
      <c r="S590" s="3" t="s">
        <v>0</v>
      </c>
      <c r="T590" s="3" t="s">
        <v>0</v>
      </c>
      <c r="U590" s="3" t="s">
        <v>643</v>
      </c>
      <c r="V590" s="3" t="s">
        <v>0</v>
      </c>
    </row>
    <row r="591" spans="1:22">
      <c r="A591" s="9">
        <f t="shared" si="15"/>
        <v>90586</v>
      </c>
      <c r="B591" s="11" t="s">
        <v>642</v>
      </c>
      <c r="C591" s="9">
        <v>5</v>
      </c>
      <c r="D591" s="3" t="s">
        <v>641</v>
      </c>
      <c r="E591" s="8">
        <v>12</v>
      </c>
      <c r="F591" s="10" t="s">
        <v>218</v>
      </c>
      <c r="G591" s="4" t="s">
        <v>640</v>
      </c>
      <c r="H591" s="4">
        <v>0</v>
      </c>
      <c r="I591" s="9">
        <v>30</v>
      </c>
      <c r="J591" s="9">
        <v>30</v>
      </c>
      <c r="K591" s="6" t="s">
        <v>100</v>
      </c>
      <c r="L591" s="4" t="s">
        <v>635</v>
      </c>
      <c r="M591" s="4" t="s">
        <v>327</v>
      </c>
      <c r="N591" s="4" t="s">
        <v>92</v>
      </c>
      <c r="O591" s="4" t="s">
        <v>4</v>
      </c>
      <c r="P591" s="5" t="s">
        <v>15</v>
      </c>
      <c r="Q591" s="4" t="s">
        <v>296</v>
      </c>
      <c r="R591" s="3">
        <v>191</v>
      </c>
      <c r="S591" s="3">
        <f>R591/180</f>
        <v>1.0611111111111111</v>
      </c>
      <c r="T591" s="3">
        <v>107928</v>
      </c>
      <c r="U591" s="3">
        <v>1.41</v>
      </c>
      <c r="V591" s="3">
        <v>0.17</v>
      </c>
    </row>
    <row r="592" spans="1:22">
      <c r="A592" s="9">
        <f t="shared" si="15"/>
        <v>90587</v>
      </c>
      <c r="B592" s="9" t="s">
        <v>14</v>
      </c>
      <c r="C592" s="9">
        <v>5</v>
      </c>
      <c r="D592" s="3" t="s">
        <v>633</v>
      </c>
      <c r="E592" s="8">
        <v>12</v>
      </c>
      <c r="F592" s="4" t="s">
        <v>301</v>
      </c>
      <c r="G592" s="4" t="s">
        <v>300</v>
      </c>
      <c r="H592" s="4">
        <v>0</v>
      </c>
      <c r="I592" s="9">
        <v>40</v>
      </c>
      <c r="J592" s="9">
        <v>40</v>
      </c>
      <c r="K592" s="6" t="s">
        <v>12</v>
      </c>
      <c r="L592" s="4" t="s">
        <v>635</v>
      </c>
      <c r="M592" s="4" t="s">
        <v>0</v>
      </c>
      <c r="N592" s="4" t="s">
        <v>0</v>
      </c>
      <c r="O592" s="4" t="s">
        <v>4</v>
      </c>
      <c r="P592" s="5" t="s">
        <v>15</v>
      </c>
      <c r="Q592" s="4" t="s">
        <v>296</v>
      </c>
      <c r="R592" s="3" t="s">
        <v>0</v>
      </c>
      <c r="S592" s="3" t="s">
        <v>0</v>
      </c>
      <c r="T592" s="3" t="s">
        <v>0</v>
      </c>
      <c r="U592" s="3" t="s">
        <v>0</v>
      </c>
      <c r="V592" s="3" t="s">
        <v>0</v>
      </c>
    </row>
    <row r="593" spans="1:22">
      <c r="A593" s="9">
        <f t="shared" si="15"/>
        <v>90588</v>
      </c>
      <c r="B593" s="9" t="s">
        <v>593</v>
      </c>
      <c r="C593" s="9">
        <v>5</v>
      </c>
      <c r="D593" s="3" t="s">
        <v>639</v>
      </c>
      <c r="E593" s="8">
        <v>12</v>
      </c>
      <c r="F593" s="10" t="s">
        <v>560</v>
      </c>
      <c r="G593" s="4" t="s">
        <v>638</v>
      </c>
      <c r="H593" s="4">
        <v>0</v>
      </c>
      <c r="I593" s="9">
        <v>40</v>
      </c>
      <c r="J593" s="9">
        <v>40</v>
      </c>
      <c r="K593" s="6" t="s">
        <v>629</v>
      </c>
      <c r="L593" s="4" t="s">
        <v>637</v>
      </c>
      <c r="M593" s="4" t="s">
        <v>572</v>
      </c>
      <c r="N593" s="4" t="s">
        <v>572</v>
      </c>
      <c r="O593" s="4" t="s">
        <v>4</v>
      </c>
      <c r="P593" s="5" t="s">
        <v>636</v>
      </c>
      <c r="Q593" s="4" t="s">
        <v>296</v>
      </c>
      <c r="R593" s="3">
        <v>241</v>
      </c>
      <c r="S593" s="3">
        <f>R593/180</f>
        <v>1.3388888888888888</v>
      </c>
      <c r="T593" s="3">
        <v>107614</v>
      </c>
      <c r="U593" s="3">
        <v>1.31</v>
      </c>
      <c r="V593" s="3">
        <v>0.17</v>
      </c>
    </row>
    <row r="594" spans="1:22">
      <c r="A594" s="9">
        <f t="shared" si="15"/>
        <v>90589</v>
      </c>
      <c r="B594" s="9" t="s">
        <v>14</v>
      </c>
      <c r="C594" s="9">
        <v>5</v>
      </c>
      <c r="D594" s="3" t="s">
        <v>633</v>
      </c>
      <c r="E594" s="8">
        <v>12</v>
      </c>
      <c r="F594" s="4" t="s">
        <v>301</v>
      </c>
      <c r="G594" s="4" t="s">
        <v>300</v>
      </c>
      <c r="H594" s="4">
        <v>0</v>
      </c>
      <c r="I594" s="9">
        <v>50</v>
      </c>
      <c r="J594" s="9">
        <v>50</v>
      </c>
      <c r="K594" s="6" t="s">
        <v>12</v>
      </c>
      <c r="L594" s="4" t="s">
        <v>635</v>
      </c>
      <c r="M594" s="4" t="s">
        <v>0</v>
      </c>
      <c r="N594" s="4" t="s">
        <v>0</v>
      </c>
      <c r="O594" s="4" t="s">
        <v>4</v>
      </c>
      <c r="P594" s="5" t="s">
        <v>15</v>
      </c>
      <c r="Q594" s="4" t="s">
        <v>296</v>
      </c>
      <c r="R594" s="3" t="s">
        <v>0</v>
      </c>
      <c r="S594" s="3" t="s">
        <v>0</v>
      </c>
      <c r="T594" s="3" t="s">
        <v>0</v>
      </c>
      <c r="U594" s="3" t="s">
        <v>0</v>
      </c>
      <c r="V594" s="3" t="s">
        <v>0</v>
      </c>
    </row>
    <row r="595" spans="1:22">
      <c r="A595" s="9">
        <f t="shared" si="15"/>
        <v>90590</v>
      </c>
      <c r="B595" s="9" t="s">
        <v>340</v>
      </c>
      <c r="C595" s="9">
        <v>5</v>
      </c>
      <c r="D595" s="3" t="s">
        <v>633</v>
      </c>
      <c r="E595" s="8">
        <v>12</v>
      </c>
      <c r="F595" s="10" t="s">
        <v>16</v>
      </c>
      <c r="G595" s="4" t="s">
        <v>300</v>
      </c>
      <c r="H595" s="4">
        <v>0</v>
      </c>
      <c r="I595" s="9">
        <v>50</v>
      </c>
      <c r="J595" s="9">
        <v>50</v>
      </c>
      <c r="K595" s="6" t="s">
        <v>12</v>
      </c>
      <c r="L595" s="4" t="s">
        <v>635</v>
      </c>
      <c r="M595" s="4" t="s">
        <v>341</v>
      </c>
      <c r="N595" s="4" t="s">
        <v>0</v>
      </c>
      <c r="O595" s="4" t="s">
        <v>4</v>
      </c>
      <c r="P595" s="5" t="s">
        <v>15</v>
      </c>
      <c r="Q595" s="4" t="s">
        <v>296</v>
      </c>
      <c r="R595" s="3">
        <v>401</v>
      </c>
      <c r="S595" s="3">
        <f>R595/180</f>
        <v>2.2277777777777779</v>
      </c>
      <c r="T595" s="3">
        <v>106281</v>
      </c>
      <c r="U595" s="3">
        <v>1.1499999999999999</v>
      </c>
      <c r="V595" s="3">
        <v>0.16</v>
      </c>
    </row>
    <row r="596" spans="1:22">
      <c r="A596" s="9">
        <f t="shared" si="15"/>
        <v>90591</v>
      </c>
      <c r="B596" s="9" t="s">
        <v>340</v>
      </c>
      <c r="C596" s="9">
        <v>5</v>
      </c>
      <c r="D596" s="3" t="s">
        <v>634</v>
      </c>
      <c r="E596" s="8">
        <v>12</v>
      </c>
      <c r="F596" s="4" t="s">
        <v>314</v>
      </c>
      <c r="G596" s="4" t="s">
        <v>300</v>
      </c>
      <c r="H596" s="4">
        <v>0</v>
      </c>
      <c r="I596" s="9">
        <v>50</v>
      </c>
      <c r="J596" s="9">
        <v>50</v>
      </c>
      <c r="K596" s="6" t="s">
        <v>356</v>
      </c>
      <c r="L596" s="4" t="s">
        <v>341</v>
      </c>
      <c r="M596" s="4" t="s">
        <v>572</v>
      </c>
      <c r="N596" s="4" t="s">
        <v>0</v>
      </c>
      <c r="O596" s="4" t="s">
        <v>346</v>
      </c>
      <c r="P596" s="5" t="s">
        <v>15</v>
      </c>
      <c r="Q596" s="4" t="s">
        <v>296</v>
      </c>
      <c r="R596" s="3" t="s">
        <v>341</v>
      </c>
      <c r="S596" s="3" t="s">
        <v>0</v>
      </c>
      <c r="T596" s="3" t="s">
        <v>0</v>
      </c>
      <c r="U596" s="3" t="s">
        <v>572</v>
      </c>
      <c r="V596" s="3" t="s">
        <v>341</v>
      </c>
    </row>
    <row r="597" spans="1:22">
      <c r="A597" s="9">
        <f t="shared" si="15"/>
        <v>90592</v>
      </c>
      <c r="B597" s="9" t="s">
        <v>14</v>
      </c>
      <c r="C597" s="9">
        <v>5</v>
      </c>
      <c r="D597" s="3" t="s">
        <v>633</v>
      </c>
      <c r="E597" s="8">
        <v>12</v>
      </c>
      <c r="F597" s="4" t="s">
        <v>314</v>
      </c>
      <c r="G597" s="4" t="s">
        <v>300</v>
      </c>
      <c r="H597" s="4">
        <v>0</v>
      </c>
      <c r="I597" s="9">
        <v>30</v>
      </c>
      <c r="J597" s="9">
        <v>30</v>
      </c>
      <c r="K597" s="6" t="s">
        <v>12</v>
      </c>
      <c r="L597" s="4" t="s">
        <v>0</v>
      </c>
      <c r="M597" s="4" t="s">
        <v>0</v>
      </c>
      <c r="N597" s="4" t="s">
        <v>0</v>
      </c>
      <c r="O597" s="4" t="s">
        <v>4</v>
      </c>
      <c r="P597" s="5" t="s">
        <v>15</v>
      </c>
      <c r="Q597" s="4" t="s">
        <v>296</v>
      </c>
      <c r="R597" s="3" t="s">
        <v>0</v>
      </c>
      <c r="S597" s="3" t="s">
        <v>0</v>
      </c>
      <c r="T597" s="3" t="s">
        <v>0</v>
      </c>
      <c r="U597" s="3" t="s">
        <v>0</v>
      </c>
      <c r="V597" s="3" t="s">
        <v>0</v>
      </c>
    </row>
    <row r="598" spans="1:22">
      <c r="A598" s="4" t="s">
        <v>632</v>
      </c>
      <c r="B598" s="9"/>
      <c r="C598" s="9"/>
      <c r="D598" s="3"/>
      <c r="E598" s="8"/>
      <c r="F598" s="4"/>
      <c r="G598" s="4"/>
      <c r="H598" s="4"/>
      <c r="I598" s="9"/>
      <c r="J598" s="9"/>
      <c r="K598" s="6"/>
      <c r="L598" s="4"/>
      <c r="M598" s="4"/>
      <c r="N598" s="4"/>
      <c r="O598" s="4"/>
      <c r="P598" s="5"/>
      <c r="Q598" s="4"/>
      <c r="R598" s="3"/>
      <c r="S598" s="3"/>
      <c r="T598" s="3"/>
      <c r="U598" s="3"/>
      <c r="V598" s="3"/>
    </row>
    <row r="599" spans="1:22">
      <c r="A599" s="9">
        <v>90593</v>
      </c>
      <c r="B599" s="9" t="s">
        <v>14</v>
      </c>
      <c r="C599" s="9">
        <v>5</v>
      </c>
      <c r="D599" s="3" t="s">
        <v>421</v>
      </c>
      <c r="E599" s="8">
        <v>1</v>
      </c>
      <c r="F599" s="4" t="s">
        <v>314</v>
      </c>
      <c r="G599" s="4" t="s">
        <v>472</v>
      </c>
      <c r="H599" s="4">
        <v>0</v>
      </c>
      <c r="I599" s="9">
        <v>10</v>
      </c>
      <c r="J599" s="9">
        <v>10</v>
      </c>
      <c r="K599" s="6" t="s">
        <v>12</v>
      </c>
      <c r="L599" s="4" t="s">
        <v>631</v>
      </c>
      <c r="M599" s="4" t="s">
        <v>0</v>
      </c>
      <c r="N599" s="4" t="s">
        <v>0</v>
      </c>
      <c r="O599" s="4" t="s">
        <v>4</v>
      </c>
      <c r="P599" s="5" t="s">
        <v>15</v>
      </c>
      <c r="Q599" s="4" t="s">
        <v>288</v>
      </c>
      <c r="R599" s="3" t="s">
        <v>0</v>
      </c>
      <c r="S599" s="3" t="s">
        <v>0</v>
      </c>
      <c r="T599" s="3" t="s">
        <v>0</v>
      </c>
      <c r="U599" s="3" t="s">
        <v>0</v>
      </c>
      <c r="V599" s="3" t="s">
        <v>0</v>
      </c>
    </row>
    <row r="600" spans="1:22">
      <c r="A600" s="9">
        <f t="shared" ref="A600:A663" si="16">A599+1</f>
        <v>90594</v>
      </c>
      <c r="B600" s="9" t="s">
        <v>14</v>
      </c>
      <c r="C600" s="9">
        <v>5</v>
      </c>
      <c r="D600" s="3" t="s">
        <v>626</v>
      </c>
      <c r="E600" s="8">
        <v>1</v>
      </c>
      <c r="F600" s="4" t="s">
        <v>621</v>
      </c>
      <c r="G600" s="4" t="s">
        <v>630</v>
      </c>
      <c r="H600" s="4">
        <v>0</v>
      </c>
      <c r="I600" s="9">
        <v>10</v>
      </c>
      <c r="J600" s="9">
        <v>10</v>
      </c>
      <c r="K600" s="6" t="s">
        <v>629</v>
      </c>
      <c r="L600" s="4" t="s">
        <v>628</v>
      </c>
      <c r="M600" s="4" t="s">
        <v>554</v>
      </c>
      <c r="N600" s="4" t="s">
        <v>554</v>
      </c>
      <c r="O600" s="4" t="s">
        <v>624</v>
      </c>
      <c r="P600" s="5" t="s">
        <v>598</v>
      </c>
      <c r="Q600" s="4" t="s">
        <v>288</v>
      </c>
      <c r="R600" s="3" t="s">
        <v>0</v>
      </c>
      <c r="S600" s="3" t="s">
        <v>0</v>
      </c>
      <c r="T600" s="3" t="s">
        <v>554</v>
      </c>
      <c r="U600" s="3" t="s">
        <v>554</v>
      </c>
      <c r="V600" s="3" t="s">
        <v>554</v>
      </c>
    </row>
    <row r="601" spans="1:22">
      <c r="A601" s="9">
        <f t="shared" si="16"/>
        <v>90595</v>
      </c>
      <c r="B601" s="9" t="s">
        <v>14</v>
      </c>
      <c r="C601" s="9">
        <v>5</v>
      </c>
      <c r="D601" s="3" t="s">
        <v>421</v>
      </c>
      <c r="E601" s="8">
        <v>1</v>
      </c>
      <c r="F601" s="4" t="s">
        <v>621</v>
      </c>
      <c r="G601" s="4" t="s">
        <v>617</v>
      </c>
      <c r="H601" s="4">
        <v>0</v>
      </c>
      <c r="I601" s="9">
        <v>10</v>
      </c>
      <c r="J601" s="9">
        <v>10</v>
      </c>
      <c r="K601" s="6" t="s">
        <v>356</v>
      </c>
      <c r="L601" s="4" t="s">
        <v>406</v>
      </c>
      <c r="M601" s="4" t="s">
        <v>0</v>
      </c>
      <c r="N601" s="4" t="s">
        <v>554</v>
      </c>
      <c r="O601" s="4" t="s">
        <v>624</v>
      </c>
      <c r="P601" s="5" t="s">
        <v>598</v>
      </c>
      <c r="Q601" s="4" t="s">
        <v>288</v>
      </c>
      <c r="R601" s="3" t="s">
        <v>0</v>
      </c>
      <c r="S601" s="3" t="s">
        <v>554</v>
      </c>
      <c r="T601" s="3" t="s">
        <v>0</v>
      </c>
      <c r="U601" s="3" t="s">
        <v>0</v>
      </c>
      <c r="V601" s="3" t="s">
        <v>554</v>
      </c>
    </row>
    <row r="602" spans="1:22">
      <c r="A602" s="9">
        <f t="shared" si="16"/>
        <v>90596</v>
      </c>
      <c r="B602" s="9" t="s">
        <v>14</v>
      </c>
      <c r="C602" s="9">
        <v>5</v>
      </c>
      <c r="D602" s="3" t="s">
        <v>421</v>
      </c>
      <c r="E602" s="8">
        <v>1</v>
      </c>
      <c r="F602" s="4" t="s">
        <v>301</v>
      </c>
      <c r="G602" s="4" t="s">
        <v>315</v>
      </c>
      <c r="H602" s="4">
        <v>0</v>
      </c>
      <c r="I602" s="9">
        <v>30</v>
      </c>
      <c r="J602" s="9">
        <v>30</v>
      </c>
      <c r="K602" s="6" t="s">
        <v>629</v>
      </c>
      <c r="L602" s="4" t="s">
        <v>628</v>
      </c>
      <c r="M602" s="4" t="s">
        <v>0</v>
      </c>
      <c r="N602" s="4" t="s">
        <v>627</v>
      </c>
      <c r="O602" s="4" t="s">
        <v>4</v>
      </c>
      <c r="P602" s="5" t="s">
        <v>15</v>
      </c>
      <c r="Q602" s="4" t="s">
        <v>288</v>
      </c>
      <c r="R602" s="3" t="s">
        <v>0</v>
      </c>
      <c r="S602" s="3" t="s">
        <v>0</v>
      </c>
      <c r="T602" s="3" t="s">
        <v>0</v>
      </c>
      <c r="U602" s="3" t="s">
        <v>341</v>
      </c>
      <c r="V602" s="3" t="s">
        <v>0</v>
      </c>
    </row>
    <row r="603" spans="1:22">
      <c r="A603" s="9">
        <f t="shared" si="16"/>
        <v>90597</v>
      </c>
      <c r="B603" s="9" t="s">
        <v>14</v>
      </c>
      <c r="C603" s="9">
        <v>5</v>
      </c>
      <c r="D603" s="3" t="s">
        <v>626</v>
      </c>
      <c r="E603" s="8">
        <v>1</v>
      </c>
      <c r="F603" s="4" t="s">
        <v>301</v>
      </c>
      <c r="G603" s="4" t="s">
        <v>617</v>
      </c>
      <c r="H603" s="4">
        <v>0</v>
      </c>
      <c r="I603" s="9">
        <v>30</v>
      </c>
      <c r="J603" s="9">
        <v>30</v>
      </c>
      <c r="K603" s="6" t="s">
        <v>12</v>
      </c>
      <c r="L603" s="4" t="s">
        <v>406</v>
      </c>
      <c r="M603" s="4" t="s">
        <v>554</v>
      </c>
      <c r="N603" s="4" t="s">
        <v>625</v>
      </c>
      <c r="O603" s="4" t="s">
        <v>624</v>
      </c>
      <c r="P603" s="5" t="s">
        <v>15</v>
      </c>
      <c r="Q603" s="4" t="s">
        <v>288</v>
      </c>
      <c r="R603" s="3" t="s">
        <v>0</v>
      </c>
      <c r="S603" s="3" t="s">
        <v>0</v>
      </c>
      <c r="T603" s="3" t="s">
        <v>0</v>
      </c>
      <c r="U603" s="3" t="s">
        <v>0</v>
      </c>
      <c r="V603" s="3" t="s">
        <v>0</v>
      </c>
    </row>
    <row r="604" spans="1:22">
      <c r="A604" s="9">
        <f t="shared" si="16"/>
        <v>90598</v>
      </c>
      <c r="B604" s="9" t="s">
        <v>571</v>
      </c>
      <c r="C604" s="9">
        <v>5</v>
      </c>
      <c r="D604" s="3" t="s">
        <v>623</v>
      </c>
      <c r="E604" s="8">
        <v>1</v>
      </c>
      <c r="F604" s="4" t="s">
        <v>557</v>
      </c>
      <c r="G604" s="4" t="s">
        <v>622</v>
      </c>
      <c r="H604" s="4">
        <v>0</v>
      </c>
      <c r="I604" s="9">
        <v>30</v>
      </c>
      <c r="J604" s="9">
        <v>50</v>
      </c>
      <c r="K604" s="6" t="s">
        <v>587</v>
      </c>
      <c r="L604" s="4" t="s">
        <v>406</v>
      </c>
      <c r="M604" s="4" t="s">
        <v>341</v>
      </c>
      <c r="N604" s="4" t="s">
        <v>615</v>
      </c>
      <c r="O604" s="4" t="s">
        <v>4</v>
      </c>
      <c r="P604" s="5" t="s">
        <v>598</v>
      </c>
      <c r="Q604" s="4" t="s">
        <v>288</v>
      </c>
      <c r="R604" s="3" t="s">
        <v>341</v>
      </c>
      <c r="S604" s="3" t="s">
        <v>0</v>
      </c>
      <c r="T604" s="3" t="s">
        <v>104</v>
      </c>
      <c r="U604" s="3" t="s">
        <v>554</v>
      </c>
      <c r="V604" s="3" t="s">
        <v>341</v>
      </c>
    </row>
    <row r="605" spans="1:22">
      <c r="A605" s="9">
        <f t="shared" si="16"/>
        <v>90599</v>
      </c>
      <c r="B605" s="9" t="s">
        <v>108</v>
      </c>
      <c r="C605" s="9">
        <v>5</v>
      </c>
      <c r="D605" s="3" t="s">
        <v>421</v>
      </c>
      <c r="E605" s="8">
        <v>1</v>
      </c>
      <c r="F605" s="4" t="s">
        <v>621</v>
      </c>
      <c r="G605" s="4" t="s">
        <v>620</v>
      </c>
      <c r="H605" s="4">
        <v>0</v>
      </c>
      <c r="I605" s="9">
        <v>30</v>
      </c>
      <c r="J605" s="9">
        <v>50</v>
      </c>
      <c r="K605" s="6" t="s">
        <v>12</v>
      </c>
      <c r="L605" s="4" t="s">
        <v>616</v>
      </c>
      <c r="M605" s="4" t="s">
        <v>104</v>
      </c>
      <c r="N605" s="4" t="s">
        <v>619</v>
      </c>
      <c r="O605" s="4" t="s">
        <v>599</v>
      </c>
      <c r="P605" s="5" t="s">
        <v>598</v>
      </c>
      <c r="Q605" s="4" t="s">
        <v>288</v>
      </c>
      <c r="R605" s="3" t="s">
        <v>341</v>
      </c>
      <c r="S605" s="3" t="s">
        <v>0</v>
      </c>
      <c r="T605" s="3" t="s">
        <v>104</v>
      </c>
      <c r="U605" s="3" t="s">
        <v>0</v>
      </c>
      <c r="V605" s="3" t="s">
        <v>0</v>
      </c>
    </row>
    <row r="606" spans="1:22">
      <c r="A606" s="9">
        <f t="shared" si="16"/>
        <v>90600</v>
      </c>
      <c r="B606" s="9" t="s">
        <v>14</v>
      </c>
      <c r="C606" s="9">
        <v>5</v>
      </c>
      <c r="D606" s="3" t="s">
        <v>421</v>
      </c>
      <c r="E606" s="8">
        <v>1</v>
      </c>
      <c r="F606" s="4" t="s">
        <v>618</v>
      </c>
      <c r="G606" s="4" t="s">
        <v>617</v>
      </c>
      <c r="H606" s="4">
        <v>0</v>
      </c>
      <c r="I606" s="9">
        <v>10</v>
      </c>
      <c r="J606" s="9">
        <v>30</v>
      </c>
      <c r="K606" s="6" t="s">
        <v>12</v>
      </c>
      <c r="L606" s="4" t="s">
        <v>616</v>
      </c>
      <c r="M606" s="4" t="s">
        <v>104</v>
      </c>
      <c r="N606" s="4" t="s">
        <v>615</v>
      </c>
      <c r="O606" s="4" t="s">
        <v>346</v>
      </c>
      <c r="P606" s="5" t="s">
        <v>114</v>
      </c>
      <c r="Q606" s="4" t="s">
        <v>288</v>
      </c>
      <c r="R606" s="3" t="s">
        <v>583</v>
      </c>
      <c r="S606" s="3" t="s">
        <v>0</v>
      </c>
      <c r="T606" s="3" t="s">
        <v>0</v>
      </c>
      <c r="U606" s="3" t="s">
        <v>0</v>
      </c>
      <c r="V606" s="3" t="s">
        <v>0</v>
      </c>
    </row>
    <row r="607" spans="1:22">
      <c r="A607" s="9">
        <f t="shared" si="16"/>
        <v>90601</v>
      </c>
      <c r="B607" s="9" t="s">
        <v>108</v>
      </c>
      <c r="C607" s="9">
        <v>5</v>
      </c>
      <c r="D607" s="3" t="s">
        <v>421</v>
      </c>
      <c r="E607" s="8">
        <v>1</v>
      </c>
      <c r="F607" s="7" t="s">
        <v>560</v>
      </c>
      <c r="G607" s="4" t="s">
        <v>614</v>
      </c>
      <c r="H607" s="4">
        <v>0</v>
      </c>
      <c r="I607" s="9">
        <v>30</v>
      </c>
      <c r="J607" s="9">
        <v>50</v>
      </c>
      <c r="K607" s="6" t="s">
        <v>12</v>
      </c>
      <c r="L607" s="4" t="s">
        <v>613</v>
      </c>
      <c r="M607" s="4" t="s">
        <v>550</v>
      </c>
      <c r="N607" s="4" t="s">
        <v>0</v>
      </c>
      <c r="O607" s="4" t="s">
        <v>612</v>
      </c>
      <c r="P607" s="5" t="s">
        <v>15</v>
      </c>
      <c r="Q607" s="4" t="s">
        <v>296</v>
      </c>
      <c r="R607" s="3" t="s">
        <v>341</v>
      </c>
      <c r="S607" s="3" t="s">
        <v>0</v>
      </c>
      <c r="T607" s="3" t="s">
        <v>104</v>
      </c>
      <c r="U607" s="3" t="s">
        <v>550</v>
      </c>
      <c r="V607" s="3" t="s">
        <v>572</v>
      </c>
    </row>
    <row r="608" spans="1:22">
      <c r="A608" s="9">
        <f t="shared" si="16"/>
        <v>90602</v>
      </c>
      <c r="B608" s="9" t="s">
        <v>14</v>
      </c>
      <c r="C608" s="9">
        <v>5</v>
      </c>
      <c r="D608" s="3" t="s">
        <v>567</v>
      </c>
      <c r="E608" s="8">
        <v>1</v>
      </c>
      <c r="F608" s="7" t="s">
        <v>611</v>
      </c>
      <c r="G608" s="4" t="s">
        <v>360</v>
      </c>
      <c r="H608" s="4">
        <v>0</v>
      </c>
      <c r="I608" s="9">
        <v>30</v>
      </c>
      <c r="J608" s="9">
        <v>50</v>
      </c>
      <c r="K608" s="6" t="s">
        <v>356</v>
      </c>
      <c r="L608" s="4" t="s">
        <v>610</v>
      </c>
      <c r="M608" s="4" t="s">
        <v>550</v>
      </c>
      <c r="N608" s="4" t="s">
        <v>0</v>
      </c>
      <c r="O608" s="4" t="s">
        <v>609</v>
      </c>
      <c r="P608" s="5" t="s">
        <v>114</v>
      </c>
      <c r="Q608" s="4" t="s">
        <v>296</v>
      </c>
      <c r="R608" s="3" t="s">
        <v>341</v>
      </c>
      <c r="S608" s="3" t="s">
        <v>550</v>
      </c>
      <c r="T608" s="3" t="s">
        <v>104</v>
      </c>
      <c r="U608" s="3" t="s">
        <v>0</v>
      </c>
      <c r="V608" s="3" t="s">
        <v>554</v>
      </c>
    </row>
    <row r="609" spans="1:22">
      <c r="A609" s="9">
        <f t="shared" si="16"/>
        <v>90603</v>
      </c>
      <c r="B609" s="9" t="s">
        <v>108</v>
      </c>
      <c r="C609" s="9">
        <v>5</v>
      </c>
      <c r="D609" s="3" t="s">
        <v>558</v>
      </c>
      <c r="E609" s="8">
        <v>2</v>
      </c>
      <c r="F609" s="4" t="s">
        <v>608</v>
      </c>
      <c r="G609" s="4" t="s">
        <v>435</v>
      </c>
      <c r="H609" s="4">
        <v>0</v>
      </c>
      <c r="I609" s="9">
        <v>10</v>
      </c>
      <c r="J609" s="9">
        <v>30</v>
      </c>
      <c r="K609" s="6" t="s">
        <v>12</v>
      </c>
      <c r="L609" s="4" t="s">
        <v>0</v>
      </c>
      <c r="M609" s="4" t="s">
        <v>0</v>
      </c>
      <c r="N609" s="4" t="s">
        <v>565</v>
      </c>
      <c r="O609" s="4" t="s">
        <v>599</v>
      </c>
      <c r="P609" s="5" t="s">
        <v>114</v>
      </c>
      <c r="Q609" s="4" t="s">
        <v>288</v>
      </c>
      <c r="R609" s="3" t="s">
        <v>0</v>
      </c>
      <c r="S609" s="3" t="s">
        <v>0</v>
      </c>
      <c r="T609" s="3" t="s">
        <v>554</v>
      </c>
      <c r="U609" s="3" t="s">
        <v>565</v>
      </c>
      <c r="V609" s="3" t="s">
        <v>583</v>
      </c>
    </row>
    <row r="610" spans="1:22">
      <c r="A610" s="9">
        <f t="shared" si="16"/>
        <v>90604</v>
      </c>
      <c r="B610" s="9" t="s">
        <v>579</v>
      </c>
      <c r="C610" s="9">
        <v>5</v>
      </c>
      <c r="D610" s="3" t="s">
        <v>607</v>
      </c>
      <c r="E610" s="8">
        <v>2</v>
      </c>
      <c r="F610" s="4" t="s">
        <v>606</v>
      </c>
      <c r="G610" s="4" t="s">
        <v>590</v>
      </c>
      <c r="H610" s="4">
        <v>0</v>
      </c>
      <c r="I610" s="9">
        <v>10</v>
      </c>
      <c r="J610" s="9">
        <v>30</v>
      </c>
      <c r="K610" s="6" t="s">
        <v>356</v>
      </c>
      <c r="L610" s="4" t="s">
        <v>253</v>
      </c>
      <c r="M610" s="4" t="s">
        <v>104</v>
      </c>
      <c r="N610" s="4" t="s">
        <v>605</v>
      </c>
      <c r="O610" s="4" t="s">
        <v>346</v>
      </c>
      <c r="P610" s="5" t="s">
        <v>15</v>
      </c>
      <c r="Q610" s="4" t="s">
        <v>288</v>
      </c>
      <c r="R610" s="3" t="s">
        <v>0</v>
      </c>
      <c r="S610" s="3" t="s">
        <v>550</v>
      </c>
      <c r="T610" s="3" t="s">
        <v>550</v>
      </c>
      <c r="U610" s="3" t="s">
        <v>554</v>
      </c>
      <c r="V610" s="3" t="s">
        <v>330</v>
      </c>
    </row>
    <row r="611" spans="1:22">
      <c r="A611" s="9">
        <f t="shared" si="16"/>
        <v>90605</v>
      </c>
      <c r="B611" s="9" t="s">
        <v>14</v>
      </c>
      <c r="C611" s="9">
        <v>5</v>
      </c>
      <c r="D611" s="3" t="s">
        <v>421</v>
      </c>
      <c r="E611" s="8">
        <v>2</v>
      </c>
      <c r="F611" s="4" t="s">
        <v>604</v>
      </c>
      <c r="G611" s="4" t="s">
        <v>603</v>
      </c>
      <c r="H611" s="4">
        <v>0</v>
      </c>
      <c r="I611" s="9">
        <v>30</v>
      </c>
      <c r="J611" s="9">
        <v>50</v>
      </c>
      <c r="K611" s="6" t="s">
        <v>12</v>
      </c>
      <c r="L611" s="4" t="s">
        <v>583</v>
      </c>
      <c r="M611" s="4" t="s">
        <v>565</v>
      </c>
      <c r="N611" s="4" t="s">
        <v>602</v>
      </c>
      <c r="O611" s="4" t="s">
        <v>601</v>
      </c>
      <c r="P611" s="5" t="s">
        <v>582</v>
      </c>
      <c r="Q611" s="4" t="s">
        <v>288</v>
      </c>
      <c r="R611" s="3" t="s">
        <v>341</v>
      </c>
      <c r="S611" s="3" t="s">
        <v>572</v>
      </c>
      <c r="T611" s="3" t="s">
        <v>104</v>
      </c>
      <c r="U611" s="3" t="s">
        <v>0</v>
      </c>
      <c r="V611" s="3" t="s">
        <v>0</v>
      </c>
    </row>
    <row r="612" spans="1:22">
      <c r="A612" s="9">
        <f t="shared" si="16"/>
        <v>90606</v>
      </c>
      <c r="B612" s="9" t="s">
        <v>579</v>
      </c>
      <c r="C612" s="9">
        <v>5</v>
      </c>
      <c r="D612" s="3" t="s">
        <v>421</v>
      </c>
      <c r="E612" s="8">
        <v>2</v>
      </c>
      <c r="F612" s="7" t="s">
        <v>358</v>
      </c>
      <c r="G612" s="4" t="s">
        <v>435</v>
      </c>
      <c r="H612" s="4">
        <v>0</v>
      </c>
      <c r="I612" s="9">
        <v>30</v>
      </c>
      <c r="J612" s="9">
        <v>30</v>
      </c>
      <c r="K612" s="6" t="s">
        <v>566</v>
      </c>
      <c r="L612" s="4" t="s">
        <v>104</v>
      </c>
      <c r="M612" s="4" t="s">
        <v>104</v>
      </c>
      <c r="N612" s="4" t="s">
        <v>600</v>
      </c>
      <c r="O612" s="4" t="s">
        <v>599</v>
      </c>
      <c r="P612" s="5" t="s">
        <v>598</v>
      </c>
      <c r="Q612" s="4" t="s">
        <v>288</v>
      </c>
      <c r="R612" s="3" t="s">
        <v>104</v>
      </c>
      <c r="S612" s="3" t="s">
        <v>572</v>
      </c>
      <c r="T612" s="3" t="s">
        <v>550</v>
      </c>
      <c r="U612" s="3" t="s">
        <v>0</v>
      </c>
      <c r="V612" s="3" t="s">
        <v>0</v>
      </c>
    </row>
    <row r="613" spans="1:22">
      <c r="A613" s="9">
        <f t="shared" si="16"/>
        <v>90607</v>
      </c>
      <c r="B613" s="9" t="s">
        <v>597</v>
      </c>
      <c r="C613" s="9">
        <v>5</v>
      </c>
      <c r="D613" s="3" t="s">
        <v>421</v>
      </c>
      <c r="E613" s="8">
        <v>3</v>
      </c>
      <c r="F613" s="4" t="s">
        <v>301</v>
      </c>
      <c r="G613" s="4" t="s">
        <v>596</v>
      </c>
      <c r="H613" s="4">
        <v>0</v>
      </c>
      <c r="I613" s="9">
        <v>30</v>
      </c>
      <c r="J613" s="9">
        <v>30</v>
      </c>
      <c r="K613" s="6" t="s">
        <v>566</v>
      </c>
      <c r="L613" s="4" t="s">
        <v>253</v>
      </c>
      <c r="M613" s="4" t="s">
        <v>341</v>
      </c>
      <c r="N613" s="4" t="s">
        <v>550</v>
      </c>
      <c r="O613" s="4" t="s">
        <v>595</v>
      </c>
      <c r="P613" s="5" t="s">
        <v>594</v>
      </c>
      <c r="Q613" s="4" t="s">
        <v>288</v>
      </c>
      <c r="R613" s="3" t="s">
        <v>341</v>
      </c>
      <c r="S613" s="3" t="s">
        <v>0</v>
      </c>
      <c r="T613" s="3" t="s">
        <v>583</v>
      </c>
      <c r="U613" s="3" t="s">
        <v>104</v>
      </c>
      <c r="V613" s="3" t="s">
        <v>0</v>
      </c>
    </row>
    <row r="614" spans="1:22">
      <c r="A614" s="9">
        <f t="shared" si="16"/>
        <v>90608</v>
      </c>
      <c r="B614" s="9" t="s">
        <v>593</v>
      </c>
      <c r="C614" s="9">
        <v>5</v>
      </c>
      <c r="D614" s="3" t="s">
        <v>592</v>
      </c>
      <c r="E614" s="8">
        <v>3</v>
      </c>
      <c r="F614" s="4" t="s">
        <v>591</v>
      </c>
      <c r="G614" s="4" t="s">
        <v>590</v>
      </c>
      <c r="H614" s="4">
        <v>0</v>
      </c>
      <c r="I614" s="9">
        <v>10</v>
      </c>
      <c r="J614" s="9">
        <v>30</v>
      </c>
      <c r="K614" s="6" t="s">
        <v>555</v>
      </c>
      <c r="L614" s="4" t="s">
        <v>341</v>
      </c>
      <c r="M614" s="4" t="s">
        <v>562</v>
      </c>
      <c r="N614" s="4" t="s">
        <v>565</v>
      </c>
      <c r="O614" s="4" t="s">
        <v>4</v>
      </c>
      <c r="P614" s="5" t="s">
        <v>15</v>
      </c>
      <c r="Q614" s="4" t="s">
        <v>288</v>
      </c>
      <c r="R614" s="3" t="s">
        <v>562</v>
      </c>
      <c r="S614" s="3" t="s">
        <v>0</v>
      </c>
      <c r="T614" s="3" t="s">
        <v>0</v>
      </c>
      <c r="U614" s="3" t="s">
        <v>0</v>
      </c>
      <c r="V614" s="3" t="s">
        <v>0</v>
      </c>
    </row>
    <row r="615" spans="1:22">
      <c r="A615" s="9">
        <f t="shared" si="16"/>
        <v>90609</v>
      </c>
      <c r="B615" s="9" t="s">
        <v>340</v>
      </c>
      <c r="C615" s="9">
        <v>5</v>
      </c>
      <c r="D615" s="3" t="s">
        <v>421</v>
      </c>
      <c r="E615" s="8">
        <v>3</v>
      </c>
      <c r="F615" s="4" t="s">
        <v>589</v>
      </c>
      <c r="G615" s="4" t="s">
        <v>588</v>
      </c>
      <c r="H615" s="4">
        <v>0</v>
      </c>
      <c r="I615" s="9">
        <v>10</v>
      </c>
      <c r="J615" s="9">
        <v>10</v>
      </c>
      <c r="K615" s="6" t="s">
        <v>587</v>
      </c>
      <c r="L615" s="4" t="s">
        <v>104</v>
      </c>
      <c r="M615" s="4" t="s">
        <v>565</v>
      </c>
      <c r="N615" s="4" t="s">
        <v>0</v>
      </c>
      <c r="O615" s="4" t="s">
        <v>586</v>
      </c>
      <c r="P615" s="5" t="s">
        <v>114</v>
      </c>
      <c r="Q615" s="4" t="s">
        <v>288</v>
      </c>
      <c r="R615" s="3" t="s">
        <v>572</v>
      </c>
      <c r="S615" s="3" t="s">
        <v>550</v>
      </c>
      <c r="T615" s="3" t="s">
        <v>0</v>
      </c>
      <c r="U615" s="3" t="s">
        <v>0</v>
      </c>
      <c r="V615" s="3" t="s">
        <v>92</v>
      </c>
    </row>
    <row r="616" spans="1:22">
      <c r="A616" s="9">
        <f t="shared" si="16"/>
        <v>90610</v>
      </c>
      <c r="B616" s="9" t="s">
        <v>14</v>
      </c>
      <c r="C616" s="9">
        <v>5</v>
      </c>
      <c r="D616" s="3" t="s">
        <v>421</v>
      </c>
      <c r="E616" s="8">
        <v>3</v>
      </c>
      <c r="F616" s="7" t="s">
        <v>585</v>
      </c>
      <c r="G616" s="4" t="s">
        <v>584</v>
      </c>
      <c r="H616" s="4">
        <v>0</v>
      </c>
      <c r="I616" s="9">
        <v>10</v>
      </c>
      <c r="J616" s="9">
        <v>10</v>
      </c>
      <c r="K616" s="6" t="s">
        <v>555</v>
      </c>
      <c r="L616" s="4" t="s">
        <v>0</v>
      </c>
      <c r="M616" s="4" t="s">
        <v>583</v>
      </c>
      <c r="N616" s="4" t="s">
        <v>562</v>
      </c>
      <c r="O616" s="4" t="s">
        <v>4</v>
      </c>
      <c r="P616" s="5" t="s">
        <v>582</v>
      </c>
      <c r="Q616" s="4" t="s">
        <v>288</v>
      </c>
      <c r="R616" s="3" t="s">
        <v>562</v>
      </c>
      <c r="S616" s="3" t="s">
        <v>0</v>
      </c>
      <c r="T616" s="3" t="s">
        <v>0</v>
      </c>
      <c r="U616" s="3" t="s">
        <v>562</v>
      </c>
      <c r="V616" s="3" t="s">
        <v>572</v>
      </c>
    </row>
    <row r="617" spans="1:22">
      <c r="A617" s="9">
        <f t="shared" si="16"/>
        <v>90611</v>
      </c>
      <c r="B617" s="9" t="s">
        <v>14</v>
      </c>
      <c r="C617" s="9">
        <v>5</v>
      </c>
      <c r="D617" s="3" t="s">
        <v>421</v>
      </c>
      <c r="E617" s="8">
        <v>3</v>
      </c>
      <c r="F617" s="4" t="s">
        <v>301</v>
      </c>
      <c r="G617" s="4" t="s">
        <v>581</v>
      </c>
      <c r="H617" s="4">
        <v>0</v>
      </c>
      <c r="I617" s="9">
        <v>30</v>
      </c>
      <c r="J617" s="9">
        <v>30</v>
      </c>
      <c r="K617" s="6" t="s">
        <v>555</v>
      </c>
      <c r="L617" s="4" t="s">
        <v>580</v>
      </c>
      <c r="M617" s="4" t="s">
        <v>341</v>
      </c>
      <c r="N617" s="4" t="s">
        <v>550</v>
      </c>
      <c r="O617" s="4" t="s">
        <v>4</v>
      </c>
      <c r="P617" s="5" t="s">
        <v>355</v>
      </c>
      <c r="Q617" s="4" t="s">
        <v>288</v>
      </c>
      <c r="R617" s="3" t="s">
        <v>550</v>
      </c>
      <c r="S617" s="3" t="s">
        <v>0</v>
      </c>
      <c r="T617" s="3" t="s">
        <v>0</v>
      </c>
      <c r="U617" s="3" t="s">
        <v>574</v>
      </c>
      <c r="V617" s="3" t="s">
        <v>565</v>
      </c>
    </row>
    <row r="618" spans="1:22">
      <c r="A618" s="9">
        <f t="shared" si="16"/>
        <v>90612</v>
      </c>
      <c r="B618" s="9" t="s">
        <v>579</v>
      </c>
      <c r="C618" s="9">
        <v>5</v>
      </c>
      <c r="D618" s="3" t="s">
        <v>578</v>
      </c>
      <c r="E618" s="8">
        <v>3</v>
      </c>
      <c r="F618" s="4" t="s">
        <v>577</v>
      </c>
      <c r="G618" s="4" t="s">
        <v>136</v>
      </c>
      <c r="H618" s="4">
        <v>0</v>
      </c>
      <c r="I618" s="9">
        <v>10</v>
      </c>
      <c r="J618" s="9">
        <v>10</v>
      </c>
      <c r="K618" s="6" t="s">
        <v>576</v>
      </c>
      <c r="L618" s="4" t="s">
        <v>104</v>
      </c>
      <c r="M618" s="4" t="s">
        <v>330</v>
      </c>
      <c r="N618" s="4" t="s">
        <v>330</v>
      </c>
      <c r="O618" s="4" t="s">
        <v>346</v>
      </c>
      <c r="P618" s="5" t="s">
        <v>261</v>
      </c>
      <c r="Q618" s="4" t="s">
        <v>296</v>
      </c>
      <c r="R618" s="3" t="s">
        <v>0</v>
      </c>
      <c r="S618" s="3" t="s">
        <v>0</v>
      </c>
      <c r="T618" s="3" t="s">
        <v>341</v>
      </c>
      <c r="U618" s="3" t="s">
        <v>0</v>
      </c>
      <c r="V618" s="3" t="s">
        <v>568</v>
      </c>
    </row>
    <row r="619" spans="1:22">
      <c r="A619" s="9">
        <f t="shared" si="16"/>
        <v>90613</v>
      </c>
      <c r="B619" s="9" t="s">
        <v>14</v>
      </c>
      <c r="C619" s="9">
        <v>5</v>
      </c>
      <c r="D619" s="3" t="s">
        <v>575</v>
      </c>
      <c r="E619" s="8">
        <v>3</v>
      </c>
      <c r="F619" s="4" t="s">
        <v>217</v>
      </c>
      <c r="G619" s="4" t="s">
        <v>136</v>
      </c>
      <c r="H619" s="4">
        <v>0</v>
      </c>
      <c r="I619" s="9">
        <v>10</v>
      </c>
      <c r="J619" s="9">
        <v>10</v>
      </c>
      <c r="K619" s="6" t="s">
        <v>12</v>
      </c>
      <c r="L619" s="4" t="s">
        <v>0</v>
      </c>
      <c r="M619" s="4" t="s">
        <v>574</v>
      </c>
      <c r="N619" s="4" t="s">
        <v>573</v>
      </c>
      <c r="O619" s="4" t="s">
        <v>4</v>
      </c>
      <c r="P619" s="5" t="s">
        <v>114</v>
      </c>
      <c r="Q619" s="4" t="s">
        <v>296</v>
      </c>
      <c r="R619" s="3" t="s">
        <v>565</v>
      </c>
      <c r="S619" s="3" t="s">
        <v>104</v>
      </c>
      <c r="T619" s="3" t="s">
        <v>572</v>
      </c>
      <c r="U619" s="3" t="s">
        <v>0</v>
      </c>
      <c r="V619" s="3" t="s">
        <v>341</v>
      </c>
    </row>
    <row r="620" spans="1:22">
      <c r="A620" s="9">
        <f t="shared" si="16"/>
        <v>90614</v>
      </c>
      <c r="B620" s="9" t="s">
        <v>571</v>
      </c>
      <c r="C620" s="9">
        <v>5</v>
      </c>
      <c r="D620" s="3" t="s">
        <v>421</v>
      </c>
      <c r="E620" s="8">
        <v>3</v>
      </c>
      <c r="F620" s="7" t="s">
        <v>16</v>
      </c>
      <c r="G620" s="4" t="s">
        <v>136</v>
      </c>
      <c r="H620" s="4">
        <v>0</v>
      </c>
      <c r="I620" s="9">
        <v>10</v>
      </c>
      <c r="J620" s="9">
        <v>10</v>
      </c>
      <c r="K620" s="6" t="s">
        <v>570</v>
      </c>
      <c r="L620" s="4" t="s">
        <v>0</v>
      </c>
      <c r="M620" s="4" t="s">
        <v>0</v>
      </c>
      <c r="N620" s="4" t="s">
        <v>398</v>
      </c>
      <c r="O620" s="4" t="s">
        <v>4</v>
      </c>
      <c r="P620" s="5" t="s">
        <v>569</v>
      </c>
      <c r="Q620" s="4" t="s">
        <v>296</v>
      </c>
      <c r="R620" s="3" t="s">
        <v>330</v>
      </c>
      <c r="S620" s="3" t="s">
        <v>550</v>
      </c>
      <c r="T620" s="3" t="s">
        <v>568</v>
      </c>
      <c r="U620" s="3" t="s">
        <v>550</v>
      </c>
      <c r="V620" s="3" t="s">
        <v>0</v>
      </c>
    </row>
    <row r="621" spans="1:22">
      <c r="A621" s="9">
        <f t="shared" si="16"/>
        <v>90615</v>
      </c>
      <c r="B621" s="9" t="s">
        <v>340</v>
      </c>
      <c r="C621" s="9">
        <v>5</v>
      </c>
      <c r="D621" s="3" t="s">
        <v>567</v>
      </c>
      <c r="E621" s="8">
        <v>3</v>
      </c>
      <c r="F621" s="4" t="s">
        <v>301</v>
      </c>
      <c r="G621" s="4" t="s">
        <v>136</v>
      </c>
      <c r="H621" s="4">
        <v>0</v>
      </c>
      <c r="I621" s="9">
        <v>30</v>
      </c>
      <c r="J621" s="9">
        <v>30</v>
      </c>
      <c r="K621" s="6" t="s">
        <v>566</v>
      </c>
      <c r="L621" s="4" t="s">
        <v>0</v>
      </c>
      <c r="M621" s="4" t="s">
        <v>565</v>
      </c>
      <c r="N621" s="4" t="s">
        <v>559</v>
      </c>
      <c r="O621" s="4" t="s">
        <v>4</v>
      </c>
      <c r="P621" s="5" t="s">
        <v>564</v>
      </c>
      <c r="Q621" s="4" t="s">
        <v>296</v>
      </c>
      <c r="R621" s="3" t="s">
        <v>0</v>
      </c>
      <c r="S621" s="3" t="s">
        <v>92</v>
      </c>
      <c r="T621" s="3" t="s">
        <v>0</v>
      </c>
      <c r="U621" s="3" t="s">
        <v>563</v>
      </c>
      <c r="V621" s="3" t="s">
        <v>562</v>
      </c>
    </row>
    <row r="622" spans="1:22">
      <c r="A622" s="9">
        <f t="shared" si="16"/>
        <v>90616</v>
      </c>
      <c r="B622" s="9" t="s">
        <v>561</v>
      </c>
      <c r="C622" s="9">
        <v>5</v>
      </c>
      <c r="D622" s="3" t="s">
        <v>421</v>
      </c>
      <c r="E622" s="8">
        <v>3</v>
      </c>
      <c r="F622" s="7" t="s">
        <v>560</v>
      </c>
      <c r="G622" s="4" t="s">
        <v>136</v>
      </c>
      <c r="H622" s="4">
        <v>0</v>
      </c>
      <c r="I622" s="9">
        <v>30</v>
      </c>
      <c r="J622" s="9">
        <v>30</v>
      </c>
      <c r="K622" s="6" t="s">
        <v>100</v>
      </c>
      <c r="L622" s="4" t="s">
        <v>341</v>
      </c>
      <c r="M622" s="4" t="s">
        <v>0</v>
      </c>
      <c r="N622" s="4" t="s">
        <v>559</v>
      </c>
      <c r="O622" s="4" t="s">
        <v>30</v>
      </c>
      <c r="P622" s="5" t="s">
        <v>15</v>
      </c>
      <c r="Q622" s="4" t="s">
        <v>296</v>
      </c>
      <c r="R622" s="3" t="s">
        <v>0</v>
      </c>
      <c r="S622" s="3" t="s">
        <v>0</v>
      </c>
      <c r="T622" s="3" t="s">
        <v>341</v>
      </c>
      <c r="U622" s="3" t="s">
        <v>92</v>
      </c>
      <c r="V622" s="3" t="s">
        <v>0</v>
      </c>
    </row>
    <row r="623" spans="1:22">
      <c r="A623" s="9">
        <f t="shared" si="16"/>
        <v>90617</v>
      </c>
      <c r="B623" s="9" t="s">
        <v>108</v>
      </c>
      <c r="C623" s="9">
        <v>5</v>
      </c>
      <c r="D623" s="3" t="s">
        <v>558</v>
      </c>
      <c r="E623" s="8">
        <v>3</v>
      </c>
      <c r="F623" s="4" t="s">
        <v>557</v>
      </c>
      <c r="G623" s="4" t="s">
        <v>556</v>
      </c>
      <c r="H623" s="4">
        <v>0</v>
      </c>
      <c r="I623" s="9">
        <v>10</v>
      </c>
      <c r="J623" s="9">
        <v>30</v>
      </c>
      <c r="K623" s="6" t="s">
        <v>555</v>
      </c>
      <c r="L623" s="4" t="s">
        <v>554</v>
      </c>
      <c r="M623" s="4" t="s">
        <v>554</v>
      </c>
      <c r="N623" s="4" t="s">
        <v>553</v>
      </c>
      <c r="O623" s="4" t="s">
        <v>552</v>
      </c>
      <c r="P623" s="5" t="s">
        <v>551</v>
      </c>
      <c r="Q623" s="4" t="s">
        <v>296</v>
      </c>
      <c r="R623" s="3" t="s">
        <v>92</v>
      </c>
      <c r="S623" s="3" t="s">
        <v>341</v>
      </c>
      <c r="T623" s="3" t="s">
        <v>0</v>
      </c>
      <c r="U623" s="3" t="s">
        <v>550</v>
      </c>
      <c r="V623" s="3" t="s">
        <v>0</v>
      </c>
    </row>
    <row r="624" spans="1:22">
      <c r="A624" s="9">
        <f t="shared" si="16"/>
        <v>90618</v>
      </c>
      <c r="B624" s="9" t="s">
        <v>546</v>
      </c>
      <c r="C624" s="9">
        <v>5</v>
      </c>
      <c r="D624" s="3" t="s">
        <v>542</v>
      </c>
      <c r="E624" s="8">
        <v>3</v>
      </c>
      <c r="F624" s="7" t="s">
        <v>549</v>
      </c>
      <c r="G624" s="4" t="s">
        <v>548</v>
      </c>
      <c r="H624" s="4">
        <v>0</v>
      </c>
      <c r="I624" s="9">
        <v>10</v>
      </c>
      <c r="J624" s="9">
        <v>30</v>
      </c>
      <c r="K624" s="6" t="s">
        <v>525</v>
      </c>
      <c r="L624" s="4" t="s">
        <v>521</v>
      </c>
      <c r="M624" s="4" t="s">
        <v>521</v>
      </c>
      <c r="N624" s="4" t="s">
        <v>547</v>
      </c>
      <c r="O624" s="4" t="s">
        <v>544</v>
      </c>
      <c r="P624" s="5" t="s">
        <v>543</v>
      </c>
      <c r="Q624" s="4" t="s">
        <v>296</v>
      </c>
      <c r="R624" s="3" t="s">
        <v>521</v>
      </c>
      <c r="S624" s="3" t="s">
        <v>521</v>
      </c>
      <c r="T624" s="3" t="s">
        <v>521</v>
      </c>
      <c r="U624" s="3" t="s">
        <v>521</v>
      </c>
      <c r="V624" s="3" t="s">
        <v>521</v>
      </c>
    </row>
    <row r="625" spans="1:22">
      <c r="A625" s="9">
        <f t="shared" si="16"/>
        <v>90619</v>
      </c>
      <c r="B625" s="9" t="s">
        <v>546</v>
      </c>
      <c r="C625" s="9">
        <v>5</v>
      </c>
      <c r="D625" s="3" t="s">
        <v>542</v>
      </c>
      <c r="E625" s="8">
        <v>3</v>
      </c>
      <c r="F625" s="4" t="s">
        <v>532</v>
      </c>
      <c r="G625" s="4" t="s">
        <v>545</v>
      </c>
      <c r="H625" s="4">
        <v>0</v>
      </c>
      <c r="I625" s="9">
        <v>10</v>
      </c>
      <c r="J625" s="9">
        <v>10</v>
      </c>
      <c r="K625" s="6" t="s">
        <v>525</v>
      </c>
      <c r="L625" s="4" t="s">
        <v>521</v>
      </c>
      <c r="M625" s="4" t="s">
        <v>521</v>
      </c>
      <c r="N625" s="4" t="s">
        <v>521</v>
      </c>
      <c r="O625" s="4" t="s">
        <v>544</v>
      </c>
      <c r="P625" s="5" t="s">
        <v>543</v>
      </c>
      <c r="Q625" s="4" t="s">
        <v>296</v>
      </c>
      <c r="R625" s="3" t="s">
        <v>521</v>
      </c>
      <c r="S625" s="3" t="s">
        <v>521</v>
      </c>
      <c r="T625" s="3" t="s">
        <v>521</v>
      </c>
      <c r="U625" s="3" t="s">
        <v>521</v>
      </c>
      <c r="V625" s="3" t="s">
        <v>521</v>
      </c>
    </row>
    <row r="626" spans="1:22">
      <c r="A626" s="9">
        <f t="shared" si="16"/>
        <v>90620</v>
      </c>
      <c r="B626" s="9" t="s">
        <v>540</v>
      </c>
      <c r="C626" s="9">
        <v>5</v>
      </c>
      <c r="D626" s="3" t="s">
        <v>542</v>
      </c>
      <c r="E626" s="8">
        <v>3</v>
      </c>
      <c r="F626" s="4" t="s">
        <v>532</v>
      </c>
      <c r="G626" s="4" t="s">
        <v>541</v>
      </c>
      <c r="H626" s="4">
        <v>0</v>
      </c>
      <c r="I626" s="9">
        <v>10</v>
      </c>
      <c r="J626" s="9">
        <v>10</v>
      </c>
      <c r="K626" s="6" t="s">
        <v>525</v>
      </c>
      <c r="L626" s="4" t="s">
        <v>521</v>
      </c>
      <c r="M626" s="4" t="s">
        <v>521</v>
      </c>
      <c r="N626" s="4" t="s">
        <v>521</v>
      </c>
      <c r="O626" s="4" t="s">
        <v>352</v>
      </c>
      <c r="P626" s="5" t="s">
        <v>331</v>
      </c>
      <c r="Q626" s="4" t="s">
        <v>296</v>
      </c>
      <c r="R626" s="3" t="s">
        <v>521</v>
      </c>
      <c r="S626" s="3" t="s">
        <v>521</v>
      </c>
      <c r="T626" s="3" t="s">
        <v>521</v>
      </c>
      <c r="U626" s="3" t="s">
        <v>521</v>
      </c>
      <c r="V626" s="3" t="s">
        <v>521</v>
      </c>
    </row>
    <row r="627" spans="1:22">
      <c r="A627" s="9">
        <f t="shared" si="16"/>
        <v>90621</v>
      </c>
      <c r="B627" s="9" t="s">
        <v>540</v>
      </c>
      <c r="C627" s="9">
        <v>5</v>
      </c>
      <c r="D627" s="3" t="s">
        <v>539</v>
      </c>
      <c r="E627" s="8">
        <v>3</v>
      </c>
      <c r="F627" s="4" t="s">
        <v>538</v>
      </c>
      <c r="G627" s="4" t="s">
        <v>537</v>
      </c>
      <c r="H627" s="4">
        <v>0</v>
      </c>
      <c r="I627" s="9">
        <v>10</v>
      </c>
      <c r="J627" s="9">
        <v>10</v>
      </c>
      <c r="K627" s="6" t="s">
        <v>536</v>
      </c>
      <c r="L627" s="4" t="s">
        <v>534</v>
      </c>
      <c r="M627" s="4" t="s">
        <v>0</v>
      </c>
      <c r="N627" s="4" t="s">
        <v>0</v>
      </c>
      <c r="O627" s="4" t="s">
        <v>535</v>
      </c>
      <c r="P627" s="5" t="s">
        <v>15</v>
      </c>
      <c r="Q627" s="4" t="s">
        <v>296</v>
      </c>
      <c r="R627" s="3" t="s">
        <v>534</v>
      </c>
      <c r="S627" s="3" t="s">
        <v>534</v>
      </c>
      <c r="T627" s="3" t="s">
        <v>0</v>
      </c>
      <c r="U627" s="3" t="s">
        <v>534</v>
      </c>
      <c r="V627" s="3" t="s">
        <v>534</v>
      </c>
    </row>
    <row r="628" spans="1:22">
      <c r="A628" s="9">
        <f t="shared" si="16"/>
        <v>90622</v>
      </c>
      <c r="B628" s="9" t="s">
        <v>14</v>
      </c>
      <c r="C628" s="9">
        <v>5</v>
      </c>
      <c r="D628" s="3" t="s">
        <v>421</v>
      </c>
      <c r="E628" s="8">
        <v>3</v>
      </c>
      <c r="F628" s="7" t="s">
        <v>16</v>
      </c>
      <c r="G628" s="4" t="s">
        <v>533</v>
      </c>
      <c r="H628" s="4">
        <v>0</v>
      </c>
      <c r="I628" s="9">
        <v>10</v>
      </c>
      <c r="J628" s="9">
        <v>10</v>
      </c>
      <c r="K628" s="6" t="s">
        <v>12</v>
      </c>
      <c r="L628" s="4" t="s">
        <v>0</v>
      </c>
      <c r="M628" s="4" t="s">
        <v>521</v>
      </c>
      <c r="N628" s="4" t="s">
        <v>0</v>
      </c>
      <c r="O628" s="4" t="s">
        <v>4</v>
      </c>
      <c r="P628" s="5" t="s">
        <v>15</v>
      </c>
      <c r="Q628" s="4" t="s">
        <v>296</v>
      </c>
      <c r="R628" s="3" t="s">
        <v>0</v>
      </c>
      <c r="S628" s="3" t="s">
        <v>0</v>
      </c>
      <c r="T628" s="3" t="s">
        <v>0</v>
      </c>
      <c r="U628" s="3" t="s">
        <v>521</v>
      </c>
      <c r="V628" s="3" t="s">
        <v>0</v>
      </c>
    </row>
    <row r="629" spans="1:22">
      <c r="A629" s="9">
        <f t="shared" si="16"/>
        <v>90623</v>
      </c>
      <c r="B629" s="9" t="s">
        <v>14</v>
      </c>
      <c r="C629" s="9">
        <v>5</v>
      </c>
      <c r="D629" s="3" t="s">
        <v>421</v>
      </c>
      <c r="E629" s="8">
        <v>3</v>
      </c>
      <c r="F629" s="4" t="s">
        <v>532</v>
      </c>
      <c r="G629" s="4" t="s">
        <v>430</v>
      </c>
      <c r="H629" s="4">
        <v>0</v>
      </c>
      <c r="I629" s="9">
        <v>10</v>
      </c>
      <c r="J629" s="9">
        <v>10</v>
      </c>
      <c r="K629" s="6" t="s">
        <v>12</v>
      </c>
      <c r="L629" s="4" t="s">
        <v>521</v>
      </c>
      <c r="M629" s="4" t="s">
        <v>521</v>
      </c>
      <c r="N629" s="4" t="s">
        <v>0</v>
      </c>
      <c r="O629" s="4" t="s">
        <v>4</v>
      </c>
      <c r="P629" s="5" t="s">
        <v>15</v>
      </c>
      <c r="Q629" s="4" t="s">
        <v>296</v>
      </c>
      <c r="R629" s="3" t="s">
        <v>0</v>
      </c>
      <c r="S629" s="3" t="s">
        <v>0</v>
      </c>
      <c r="T629" s="3" t="s">
        <v>0</v>
      </c>
      <c r="U629" s="3" t="s">
        <v>341</v>
      </c>
      <c r="V629" s="3" t="s">
        <v>521</v>
      </c>
    </row>
    <row r="630" spans="1:22">
      <c r="A630" s="9">
        <f t="shared" si="16"/>
        <v>90624</v>
      </c>
      <c r="B630" s="9" t="s">
        <v>531</v>
      </c>
      <c r="C630" s="9">
        <v>5</v>
      </c>
      <c r="D630" s="3" t="s">
        <v>421</v>
      </c>
      <c r="E630" s="8">
        <v>3</v>
      </c>
      <c r="F630" s="4" t="s">
        <v>301</v>
      </c>
      <c r="G630" s="4" t="s">
        <v>530</v>
      </c>
      <c r="H630" s="4">
        <v>0</v>
      </c>
      <c r="I630" s="9">
        <v>10</v>
      </c>
      <c r="J630" s="9">
        <v>10</v>
      </c>
      <c r="K630" s="6" t="s">
        <v>529</v>
      </c>
      <c r="L630" s="4" t="s">
        <v>0</v>
      </c>
      <c r="M630" s="4" t="s">
        <v>522</v>
      </c>
      <c r="N630" s="4" t="s">
        <v>327</v>
      </c>
      <c r="O630" s="4" t="s">
        <v>4</v>
      </c>
      <c r="P630" s="5" t="s">
        <v>15</v>
      </c>
      <c r="Q630" s="4" t="s">
        <v>296</v>
      </c>
      <c r="R630" s="3" t="s">
        <v>0</v>
      </c>
      <c r="S630" s="3" t="s">
        <v>0</v>
      </c>
      <c r="T630" s="3" t="s">
        <v>327</v>
      </c>
      <c r="U630" s="3" t="s">
        <v>522</v>
      </c>
      <c r="V630" s="3" t="s">
        <v>0</v>
      </c>
    </row>
    <row r="631" spans="1:22">
      <c r="A631" s="9">
        <f t="shared" si="16"/>
        <v>90625</v>
      </c>
      <c r="B631" s="9" t="s">
        <v>340</v>
      </c>
      <c r="C631" s="9">
        <v>5</v>
      </c>
      <c r="D631" s="3" t="s">
        <v>528</v>
      </c>
      <c r="E631" s="8">
        <v>3</v>
      </c>
      <c r="F631" s="7" t="s">
        <v>527</v>
      </c>
      <c r="G631" s="4" t="s">
        <v>526</v>
      </c>
      <c r="H631" s="4">
        <v>0</v>
      </c>
      <c r="I631" s="9">
        <v>10</v>
      </c>
      <c r="J631" s="9">
        <v>10</v>
      </c>
      <c r="K631" s="6" t="s">
        <v>525</v>
      </c>
      <c r="L631" s="4" t="s">
        <v>0</v>
      </c>
      <c r="M631" s="4" t="s">
        <v>522</v>
      </c>
      <c r="N631" s="4" t="s">
        <v>522</v>
      </c>
      <c r="O631" s="4" t="s">
        <v>524</v>
      </c>
      <c r="P631" s="5" t="s">
        <v>523</v>
      </c>
      <c r="Q631" s="4" t="s">
        <v>296</v>
      </c>
      <c r="R631" s="3" t="s">
        <v>522</v>
      </c>
      <c r="S631" s="3" t="s">
        <v>522</v>
      </c>
      <c r="T631" s="3" t="s">
        <v>521</v>
      </c>
      <c r="U631" s="3" t="s">
        <v>522</v>
      </c>
      <c r="V631" s="3" t="s">
        <v>521</v>
      </c>
    </row>
    <row r="632" spans="1:22">
      <c r="A632" s="9">
        <f t="shared" si="16"/>
        <v>90626</v>
      </c>
      <c r="B632" s="9" t="s">
        <v>14</v>
      </c>
      <c r="C632" s="9">
        <v>5</v>
      </c>
      <c r="D632" s="3" t="s">
        <v>421</v>
      </c>
      <c r="E632" s="8">
        <v>3</v>
      </c>
      <c r="F632" s="4" t="s">
        <v>301</v>
      </c>
      <c r="G632" s="4" t="s">
        <v>430</v>
      </c>
      <c r="H632" s="4">
        <v>0</v>
      </c>
      <c r="I632" s="9">
        <v>10</v>
      </c>
      <c r="J632" s="9">
        <v>10</v>
      </c>
      <c r="K632" s="6" t="s">
        <v>12</v>
      </c>
      <c r="L632" s="4" t="s">
        <v>0</v>
      </c>
      <c r="M632" s="4" t="s">
        <v>0</v>
      </c>
      <c r="N632" s="4" t="s">
        <v>361</v>
      </c>
      <c r="O632" s="4" t="s">
        <v>4</v>
      </c>
      <c r="P632" s="5" t="s">
        <v>15</v>
      </c>
      <c r="Q632" s="4" t="s">
        <v>296</v>
      </c>
      <c r="R632" s="3" t="s">
        <v>0</v>
      </c>
      <c r="S632" s="3" t="s">
        <v>0</v>
      </c>
      <c r="T632" s="3" t="s">
        <v>0</v>
      </c>
      <c r="U632" s="3" t="s">
        <v>0</v>
      </c>
      <c r="V632" s="3" t="s">
        <v>0</v>
      </c>
    </row>
    <row r="633" spans="1:22">
      <c r="A633" s="9">
        <f t="shared" si="16"/>
        <v>90627</v>
      </c>
      <c r="B633" s="9" t="s">
        <v>14</v>
      </c>
      <c r="C633" s="9">
        <v>5</v>
      </c>
      <c r="D633" s="3" t="s">
        <v>421</v>
      </c>
      <c r="E633" s="8">
        <v>3</v>
      </c>
      <c r="F633" s="7" t="s">
        <v>16</v>
      </c>
      <c r="G633" s="4" t="s">
        <v>430</v>
      </c>
      <c r="H633" s="4">
        <v>0</v>
      </c>
      <c r="I633" s="9">
        <v>10</v>
      </c>
      <c r="J633" s="9">
        <v>10</v>
      </c>
      <c r="K633" s="6" t="s">
        <v>12</v>
      </c>
      <c r="L633" s="4" t="s">
        <v>0</v>
      </c>
      <c r="M633" s="4" t="s">
        <v>0</v>
      </c>
      <c r="N633" s="4" t="s">
        <v>361</v>
      </c>
      <c r="O633" s="4" t="s">
        <v>4</v>
      </c>
      <c r="P633" s="5" t="s">
        <v>15</v>
      </c>
      <c r="Q633" s="4" t="s">
        <v>296</v>
      </c>
      <c r="R633" s="3" t="s">
        <v>0</v>
      </c>
      <c r="S633" s="3" t="s">
        <v>0</v>
      </c>
      <c r="T633" s="3" t="s">
        <v>0</v>
      </c>
      <c r="U633" s="3" t="s">
        <v>0</v>
      </c>
      <c r="V633" s="3" t="s">
        <v>0</v>
      </c>
    </row>
    <row r="634" spans="1:22">
      <c r="A634" s="9">
        <f t="shared" si="16"/>
        <v>90628</v>
      </c>
      <c r="B634" s="9" t="s">
        <v>14</v>
      </c>
      <c r="C634" s="9">
        <v>5</v>
      </c>
      <c r="D634" s="3" t="s">
        <v>421</v>
      </c>
      <c r="E634" s="8">
        <v>3</v>
      </c>
      <c r="F634" s="4" t="s">
        <v>301</v>
      </c>
      <c r="G634" s="4" t="s">
        <v>430</v>
      </c>
      <c r="H634" s="4">
        <v>0</v>
      </c>
      <c r="I634" s="9">
        <v>30</v>
      </c>
      <c r="J634" s="9">
        <v>30</v>
      </c>
      <c r="K634" s="6" t="s">
        <v>12</v>
      </c>
      <c r="L634" s="4" t="s">
        <v>0</v>
      </c>
      <c r="M634" s="4" t="s">
        <v>0</v>
      </c>
      <c r="N634" s="4" t="s">
        <v>361</v>
      </c>
      <c r="O634" s="4" t="s">
        <v>4</v>
      </c>
      <c r="P634" s="5" t="s">
        <v>15</v>
      </c>
      <c r="Q634" s="4" t="s">
        <v>296</v>
      </c>
      <c r="R634" s="3" t="s">
        <v>0</v>
      </c>
      <c r="S634" s="3" t="s">
        <v>0</v>
      </c>
      <c r="T634" s="3" t="s">
        <v>0</v>
      </c>
      <c r="U634" s="3" t="s">
        <v>0</v>
      </c>
      <c r="V634" s="3" t="s">
        <v>0</v>
      </c>
    </row>
    <row r="635" spans="1:22">
      <c r="A635" s="9">
        <f t="shared" si="16"/>
        <v>90629</v>
      </c>
      <c r="B635" s="9" t="s">
        <v>14</v>
      </c>
      <c r="C635" s="9">
        <v>5</v>
      </c>
      <c r="D635" s="3" t="s">
        <v>421</v>
      </c>
      <c r="E635" s="8">
        <v>3</v>
      </c>
      <c r="F635" s="7" t="s">
        <v>16</v>
      </c>
      <c r="G635" s="4" t="s">
        <v>430</v>
      </c>
      <c r="H635" s="4">
        <v>0</v>
      </c>
      <c r="I635" s="9">
        <v>30</v>
      </c>
      <c r="J635" s="9">
        <v>30</v>
      </c>
      <c r="K635" s="6" t="s">
        <v>12</v>
      </c>
      <c r="L635" s="4" t="s">
        <v>0</v>
      </c>
      <c r="M635" s="4" t="s">
        <v>0</v>
      </c>
      <c r="N635" s="4" t="s">
        <v>361</v>
      </c>
      <c r="O635" s="4" t="s">
        <v>4</v>
      </c>
      <c r="P635" s="5" t="s">
        <v>15</v>
      </c>
      <c r="Q635" s="4" t="s">
        <v>296</v>
      </c>
      <c r="R635" s="3" t="s">
        <v>0</v>
      </c>
      <c r="S635" s="3" t="s">
        <v>0</v>
      </c>
      <c r="T635" s="3" t="s">
        <v>0</v>
      </c>
      <c r="U635" s="3" t="s">
        <v>0</v>
      </c>
      <c r="V635" s="3" t="s">
        <v>0</v>
      </c>
    </row>
    <row r="636" spans="1:22">
      <c r="A636" s="9">
        <f t="shared" si="16"/>
        <v>90630</v>
      </c>
      <c r="B636" s="9" t="s">
        <v>322</v>
      </c>
      <c r="C636" s="9">
        <v>5</v>
      </c>
      <c r="D636" s="3" t="s">
        <v>429</v>
      </c>
      <c r="E636" s="8">
        <v>3</v>
      </c>
      <c r="F636" s="4" t="s">
        <v>317</v>
      </c>
      <c r="G636" s="4" t="s">
        <v>428</v>
      </c>
      <c r="H636" s="4">
        <v>0</v>
      </c>
      <c r="I636" s="9">
        <v>10</v>
      </c>
      <c r="J636" s="9">
        <v>30</v>
      </c>
      <c r="K636" s="6" t="s">
        <v>309</v>
      </c>
      <c r="L636" s="4" t="s">
        <v>308</v>
      </c>
      <c r="M636" s="4" t="s">
        <v>308</v>
      </c>
      <c r="N636" s="4" t="s">
        <v>391</v>
      </c>
      <c r="O636" s="4" t="s">
        <v>303</v>
      </c>
      <c r="P636" s="5" t="s">
        <v>311</v>
      </c>
      <c r="Q636" s="4" t="s">
        <v>296</v>
      </c>
      <c r="R636" s="3" t="s">
        <v>308</v>
      </c>
      <c r="S636" s="3" t="s">
        <v>308</v>
      </c>
      <c r="T636" s="3" t="s">
        <v>308</v>
      </c>
      <c r="U636" s="3" t="s">
        <v>308</v>
      </c>
      <c r="V636" s="3" t="s">
        <v>308</v>
      </c>
    </row>
    <row r="637" spans="1:22">
      <c r="A637" s="9">
        <f t="shared" si="16"/>
        <v>90631</v>
      </c>
      <c r="B637" s="9" t="s">
        <v>14</v>
      </c>
      <c r="C637" s="9">
        <v>5</v>
      </c>
      <c r="D637" s="3" t="s">
        <v>421</v>
      </c>
      <c r="E637" s="8">
        <v>3</v>
      </c>
      <c r="F637" s="7" t="s">
        <v>16</v>
      </c>
      <c r="G637" s="4" t="s">
        <v>430</v>
      </c>
      <c r="H637" s="4">
        <v>0</v>
      </c>
      <c r="I637" s="9">
        <v>10</v>
      </c>
      <c r="J637" s="9">
        <v>30</v>
      </c>
      <c r="K637" s="6" t="s">
        <v>12</v>
      </c>
      <c r="L637" s="4" t="s">
        <v>0</v>
      </c>
      <c r="M637" s="4" t="s">
        <v>0</v>
      </c>
      <c r="N637" s="4" t="s">
        <v>361</v>
      </c>
      <c r="O637" s="4" t="s">
        <v>4</v>
      </c>
      <c r="P637" s="5" t="s">
        <v>15</v>
      </c>
      <c r="Q637" s="4" t="s">
        <v>296</v>
      </c>
      <c r="R637" s="3" t="s">
        <v>0</v>
      </c>
      <c r="S637" s="3" t="s">
        <v>0</v>
      </c>
      <c r="T637" s="3" t="s">
        <v>0</v>
      </c>
      <c r="U637" s="3" t="s">
        <v>0</v>
      </c>
      <c r="V637" s="3" t="s">
        <v>0</v>
      </c>
    </row>
    <row r="638" spans="1:22">
      <c r="A638" s="9">
        <f t="shared" si="16"/>
        <v>90632</v>
      </c>
      <c r="B638" s="9" t="s">
        <v>14</v>
      </c>
      <c r="C638" s="9">
        <v>5</v>
      </c>
      <c r="D638" s="3" t="s">
        <v>421</v>
      </c>
      <c r="E638" s="8">
        <v>3</v>
      </c>
      <c r="F638" s="4" t="s">
        <v>314</v>
      </c>
      <c r="G638" s="4" t="s">
        <v>519</v>
      </c>
      <c r="H638" s="4">
        <v>0</v>
      </c>
      <c r="I638" s="9">
        <v>10</v>
      </c>
      <c r="J638" s="9">
        <v>10</v>
      </c>
      <c r="K638" s="6" t="s">
        <v>12</v>
      </c>
      <c r="L638" s="4" t="s">
        <v>0</v>
      </c>
      <c r="M638" s="4" t="s">
        <v>0</v>
      </c>
      <c r="N638" s="4" t="s">
        <v>0</v>
      </c>
      <c r="O638" s="4" t="s">
        <v>4</v>
      </c>
      <c r="P638" s="5" t="s">
        <v>15</v>
      </c>
      <c r="Q638" s="4" t="s">
        <v>296</v>
      </c>
      <c r="R638" s="3" t="s">
        <v>0</v>
      </c>
      <c r="S638" s="3" t="s">
        <v>0</v>
      </c>
      <c r="T638" s="3" t="s">
        <v>0</v>
      </c>
      <c r="U638" s="3" t="s">
        <v>0</v>
      </c>
      <c r="V638" s="3" t="s">
        <v>0</v>
      </c>
    </row>
    <row r="639" spans="1:22">
      <c r="A639" s="9">
        <f t="shared" si="16"/>
        <v>90633</v>
      </c>
      <c r="B639" s="9" t="s">
        <v>14</v>
      </c>
      <c r="C639" s="9">
        <v>5</v>
      </c>
      <c r="D639" s="3" t="s">
        <v>421</v>
      </c>
      <c r="E639" s="8">
        <v>3</v>
      </c>
      <c r="F639" s="4" t="s">
        <v>314</v>
      </c>
      <c r="G639" s="4" t="s">
        <v>520</v>
      </c>
      <c r="H639" s="4">
        <v>0</v>
      </c>
      <c r="I639" s="9">
        <v>20</v>
      </c>
      <c r="J639" s="9">
        <v>20</v>
      </c>
      <c r="K639" s="6" t="s">
        <v>12</v>
      </c>
      <c r="L639" s="4" t="s">
        <v>0</v>
      </c>
      <c r="M639" s="4" t="s">
        <v>0</v>
      </c>
      <c r="N639" s="4" t="s">
        <v>0</v>
      </c>
      <c r="O639" s="4" t="s">
        <v>4</v>
      </c>
      <c r="P639" s="5" t="s">
        <v>15</v>
      </c>
      <c r="Q639" s="4" t="s">
        <v>296</v>
      </c>
      <c r="R639" s="3" t="s">
        <v>0</v>
      </c>
      <c r="S639" s="3" t="s">
        <v>0</v>
      </c>
      <c r="T639" s="3" t="s">
        <v>0</v>
      </c>
      <c r="U639" s="3" t="s">
        <v>0</v>
      </c>
      <c r="V639" s="3" t="s">
        <v>0</v>
      </c>
    </row>
    <row r="640" spans="1:22">
      <c r="A640" s="9">
        <f t="shared" si="16"/>
        <v>90634</v>
      </c>
      <c r="B640" s="9" t="s">
        <v>14</v>
      </c>
      <c r="C640" s="9">
        <v>5</v>
      </c>
      <c r="D640" s="3" t="s">
        <v>421</v>
      </c>
      <c r="E640" s="8">
        <v>3</v>
      </c>
      <c r="F640" s="4" t="s">
        <v>301</v>
      </c>
      <c r="G640" s="4" t="s">
        <v>519</v>
      </c>
      <c r="H640" s="4">
        <v>0</v>
      </c>
      <c r="I640" s="9">
        <v>20</v>
      </c>
      <c r="J640" s="9">
        <v>20</v>
      </c>
      <c r="K640" s="6" t="s">
        <v>12</v>
      </c>
      <c r="L640" s="4" t="s">
        <v>0</v>
      </c>
      <c r="M640" s="4" t="s">
        <v>308</v>
      </c>
      <c r="N640" s="4" t="s">
        <v>0</v>
      </c>
      <c r="O640" s="4" t="s">
        <v>4</v>
      </c>
      <c r="P640" s="5" t="s">
        <v>15</v>
      </c>
      <c r="Q640" s="4" t="s">
        <v>296</v>
      </c>
      <c r="R640" s="3" t="s">
        <v>0</v>
      </c>
      <c r="S640" s="3" t="s">
        <v>0</v>
      </c>
      <c r="T640" s="3" t="s">
        <v>0</v>
      </c>
      <c r="U640" s="3" t="s">
        <v>0</v>
      </c>
      <c r="V640" s="3" t="s">
        <v>0</v>
      </c>
    </row>
    <row r="641" spans="1:22">
      <c r="A641" s="9">
        <f t="shared" si="16"/>
        <v>90635</v>
      </c>
      <c r="B641" s="9" t="s">
        <v>14</v>
      </c>
      <c r="C641" s="9">
        <v>5</v>
      </c>
      <c r="D641" s="3" t="s">
        <v>421</v>
      </c>
      <c r="E641" s="8">
        <v>3</v>
      </c>
      <c r="F641" s="7" t="s">
        <v>16</v>
      </c>
      <c r="G641" s="4" t="s">
        <v>519</v>
      </c>
      <c r="H641" s="4">
        <v>0</v>
      </c>
      <c r="I641" s="9">
        <v>20</v>
      </c>
      <c r="J641" s="9">
        <v>20</v>
      </c>
      <c r="K641" s="6" t="s">
        <v>12</v>
      </c>
      <c r="L641" s="4" t="s">
        <v>308</v>
      </c>
      <c r="M641" s="4" t="s">
        <v>0</v>
      </c>
      <c r="N641" s="4" t="s">
        <v>0</v>
      </c>
      <c r="O641" s="4" t="s">
        <v>4</v>
      </c>
      <c r="P641" s="5" t="s">
        <v>15</v>
      </c>
      <c r="Q641" s="4" t="s">
        <v>296</v>
      </c>
      <c r="R641" s="3" t="s">
        <v>0</v>
      </c>
      <c r="S641" s="3" t="s">
        <v>0</v>
      </c>
      <c r="T641" s="3" t="s">
        <v>0</v>
      </c>
      <c r="U641" s="3" t="s">
        <v>0</v>
      </c>
      <c r="V641" s="3" t="s">
        <v>0</v>
      </c>
    </row>
    <row r="642" spans="1:22">
      <c r="A642" s="9">
        <f t="shared" si="16"/>
        <v>90636</v>
      </c>
      <c r="B642" s="9" t="s">
        <v>14</v>
      </c>
      <c r="C642" s="9">
        <v>5</v>
      </c>
      <c r="D642" s="3" t="s">
        <v>513</v>
      </c>
      <c r="E642" s="8">
        <v>12</v>
      </c>
      <c r="F642" s="4" t="s">
        <v>301</v>
      </c>
      <c r="G642" s="4" t="s">
        <v>434</v>
      </c>
      <c r="H642" s="4">
        <v>0</v>
      </c>
      <c r="I642" s="9">
        <v>10</v>
      </c>
      <c r="J642" s="9">
        <v>10</v>
      </c>
      <c r="K642" s="6" t="s">
        <v>12</v>
      </c>
      <c r="L642" s="4" t="s">
        <v>0</v>
      </c>
      <c r="M642" s="4" t="s">
        <v>0</v>
      </c>
      <c r="N642" s="4" t="s">
        <v>0</v>
      </c>
      <c r="O642" s="4" t="s">
        <v>4</v>
      </c>
      <c r="P642" s="5" t="s">
        <v>15</v>
      </c>
      <c r="Q642" s="4" t="s">
        <v>288</v>
      </c>
      <c r="R642" s="3" t="s">
        <v>0</v>
      </c>
      <c r="S642" s="3" t="s">
        <v>0</v>
      </c>
      <c r="T642" s="3" t="s">
        <v>0</v>
      </c>
      <c r="U642" s="3" t="s">
        <v>0</v>
      </c>
      <c r="V642" s="3" t="s">
        <v>0</v>
      </c>
    </row>
    <row r="643" spans="1:22">
      <c r="A643" s="9">
        <f t="shared" si="16"/>
        <v>90637</v>
      </c>
      <c r="B643" s="9" t="s">
        <v>14</v>
      </c>
      <c r="C643" s="9">
        <v>5</v>
      </c>
      <c r="D643" s="3" t="s">
        <v>513</v>
      </c>
      <c r="E643" s="8">
        <v>12</v>
      </c>
      <c r="F643" s="7" t="s">
        <v>16</v>
      </c>
      <c r="G643" s="4" t="s">
        <v>434</v>
      </c>
      <c r="H643" s="4">
        <v>0</v>
      </c>
      <c r="I643" s="9">
        <v>10</v>
      </c>
      <c r="J643" s="9">
        <v>10</v>
      </c>
      <c r="K643" s="6" t="s">
        <v>12</v>
      </c>
      <c r="L643" s="4" t="s">
        <v>0</v>
      </c>
      <c r="M643" s="4" t="s">
        <v>0</v>
      </c>
      <c r="N643" s="4" t="s">
        <v>0</v>
      </c>
      <c r="O643" s="4" t="s">
        <v>4</v>
      </c>
      <c r="P643" s="5" t="s">
        <v>15</v>
      </c>
      <c r="Q643" s="4" t="s">
        <v>288</v>
      </c>
      <c r="R643" s="3" t="s">
        <v>0</v>
      </c>
      <c r="S643" s="3" t="s">
        <v>308</v>
      </c>
      <c r="T643" s="3" t="s">
        <v>0</v>
      </c>
      <c r="U643" s="3" t="s">
        <v>0</v>
      </c>
      <c r="V643" s="3" t="s">
        <v>0</v>
      </c>
    </row>
    <row r="644" spans="1:22">
      <c r="A644" s="9">
        <f t="shared" si="16"/>
        <v>90638</v>
      </c>
      <c r="B644" s="9" t="s">
        <v>14</v>
      </c>
      <c r="C644" s="9">
        <v>5</v>
      </c>
      <c r="D644" s="3" t="s">
        <v>513</v>
      </c>
      <c r="E644" s="8">
        <v>12</v>
      </c>
      <c r="F644" s="4" t="s">
        <v>301</v>
      </c>
      <c r="G644" s="4" t="s">
        <v>434</v>
      </c>
      <c r="H644" s="4">
        <v>0</v>
      </c>
      <c r="I644" s="9">
        <v>10</v>
      </c>
      <c r="J644" s="9">
        <v>10</v>
      </c>
      <c r="K644" s="6" t="s">
        <v>12</v>
      </c>
      <c r="L644" s="4" t="s">
        <v>0</v>
      </c>
      <c r="M644" s="4" t="s">
        <v>518</v>
      </c>
      <c r="N644" s="4" t="s">
        <v>0</v>
      </c>
      <c r="O644" s="4" t="s">
        <v>4</v>
      </c>
      <c r="P644" s="5" t="s">
        <v>15</v>
      </c>
      <c r="Q644" s="4" t="s">
        <v>288</v>
      </c>
      <c r="R644" s="3" t="s">
        <v>0</v>
      </c>
      <c r="S644" s="3" t="s">
        <v>0</v>
      </c>
      <c r="T644" s="3" t="s">
        <v>0</v>
      </c>
      <c r="U644" s="3" t="s">
        <v>0</v>
      </c>
      <c r="V644" s="3" t="s">
        <v>0</v>
      </c>
    </row>
    <row r="645" spans="1:22">
      <c r="A645" s="9">
        <f t="shared" si="16"/>
        <v>90639</v>
      </c>
      <c r="B645" s="9" t="s">
        <v>14</v>
      </c>
      <c r="C645" s="9">
        <v>5</v>
      </c>
      <c r="D645" s="3" t="s">
        <v>513</v>
      </c>
      <c r="E645" s="8">
        <v>12</v>
      </c>
      <c r="F645" s="7" t="s">
        <v>16</v>
      </c>
      <c r="G645" s="4" t="s">
        <v>434</v>
      </c>
      <c r="H645" s="4">
        <v>0</v>
      </c>
      <c r="I645" s="9">
        <v>10</v>
      </c>
      <c r="J645" s="9">
        <v>10</v>
      </c>
      <c r="K645" s="6" t="s">
        <v>12</v>
      </c>
      <c r="L645" s="4" t="s">
        <v>0</v>
      </c>
      <c r="M645" s="4" t="s">
        <v>518</v>
      </c>
      <c r="N645" s="4" t="s">
        <v>0</v>
      </c>
      <c r="O645" s="4" t="s">
        <v>4</v>
      </c>
      <c r="P645" s="5" t="s">
        <v>15</v>
      </c>
      <c r="Q645" s="4" t="s">
        <v>288</v>
      </c>
      <c r="R645" s="3">
        <v>311</v>
      </c>
      <c r="S645" s="3">
        <f>R645/180</f>
        <v>1.7277777777777779</v>
      </c>
      <c r="T645" s="3">
        <v>103505</v>
      </c>
      <c r="U645" s="3">
        <v>1.1100000000000001</v>
      </c>
      <c r="V645" s="3">
        <v>0.24</v>
      </c>
    </row>
    <row r="646" spans="1:22">
      <c r="A646" s="9">
        <f t="shared" si="16"/>
        <v>90640</v>
      </c>
      <c r="B646" s="9" t="s">
        <v>14</v>
      </c>
      <c r="C646" s="9">
        <v>5</v>
      </c>
      <c r="D646" s="3" t="s">
        <v>513</v>
      </c>
      <c r="E646" s="8">
        <v>12</v>
      </c>
      <c r="F646" s="4" t="s">
        <v>301</v>
      </c>
      <c r="G646" s="4" t="s">
        <v>434</v>
      </c>
      <c r="H646" s="4">
        <v>0</v>
      </c>
      <c r="I646" s="9">
        <v>10</v>
      </c>
      <c r="J646" s="9">
        <v>10</v>
      </c>
      <c r="K646" s="6" t="s">
        <v>12</v>
      </c>
      <c r="L646" s="4" t="s">
        <v>0</v>
      </c>
      <c r="M646" s="4" t="s">
        <v>0</v>
      </c>
      <c r="N646" s="4" t="s">
        <v>371</v>
      </c>
      <c r="O646" s="4" t="s">
        <v>4</v>
      </c>
      <c r="P646" s="5" t="s">
        <v>15</v>
      </c>
      <c r="Q646" s="4" t="s">
        <v>288</v>
      </c>
      <c r="R646" s="3" t="s">
        <v>0</v>
      </c>
      <c r="S646" s="3" t="s">
        <v>0</v>
      </c>
      <c r="T646" s="3" t="s">
        <v>0</v>
      </c>
      <c r="U646" s="3" t="s">
        <v>0</v>
      </c>
      <c r="V646" s="3" t="s">
        <v>0</v>
      </c>
    </row>
    <row r="647" spans="1:22">
      <c r="A647" s="9">
        <f t="shared" si="16"/>
        <v>90641</v>
      </c>
      <c r="B647" s="9" t="s">
        <v>14</v>
      </c>
      <c r="C647" s="9">
        <v>5</v>
      </c>
      <c r="D647" s="3" t="s">
        <v>513</v>
      </c>
      <c r="E647" s="8">
        <v>12</v>
      </c>
      <c r="F647" s="7" t="s">
        <v>16</v>
      </c>
      <c r="G647" s="4" t="s">
        <v>434</v>
      </c>
      <c r="H647" s="4">
        <v>0</v>
      </c>
      <c r="I647" s="9">
        <v>10</v>
      </c>
      <c r="J647" s="9">
        <v>10</v>
      </c>
      <c r="K647" s="6" t="s">
        <v>12</v>
      </c>
      <c r="L647" s="4" t="s">
        <v>0</v>
      </c>
      <c r="M647" s="4" t="s">
        <v>0</v>
      </c>
      <c r="N647" s="4" t="s">
        <v>371</v>
      </c>
      <c r="O647" s="4" t="s">
        <v>4</v>
      </c>
      <c r="P647" s="5" t="s">
        <v>15</v>
      </c>
      <c r="Q647" s="4" t="s">
        <v>288</v>
      </c>
      <c r="R647" s="3" t="s">
        <v>0</v>
      </c>
      <c r="S647" s="3" t="s">
        <v>0</v>
      </c>
      <c r="T647" s="3" t="s">
        <v>0</v>
      </c>
      <c r="U647" s="3" t="s">
        <v>308</v>
      </c>
      <c r="V647" s="3" t="s">
        <v>0</v>
      </c>
    </row>
    <row r="648" spans="1:22">
      <c r="A648" s="9">
        <f t="shared" si="16"/>
        <v>90642</v>
      </c>
      <c r="B648" s="9" t="s">
        <v>14</v>
      </c>
      <c r="C648" s="9">
        <v>5</v>
      </c>
      <c r="D648" s="3" t="s">
        <v>513</v>
      </c>
      <c r="E648" s="8">
        <v>12</v>
      </c>
      <c r="F648" s="4" t="s">
        <v>301</v>
      </c>
      <c r="G648" s="4" t="s">
        <v>434</v>
      </c>
      <c r="H648" s="4">
        <v>0</v>
      </c>
      <c r="I648" s="9">
        <v>20</v>
      </c>
      <c r="J648" s="9">
        <v>20</v>
      </c>
      <c r="K648" s="6" t="s">
        <v>12</v>
      </c>
      <c r="L648" s="4" t="s">
        <v>0</v>
      </c>
      <c r="M648" s="4" t="s">
        <v>518</v>
      </c>
      <c r="N648" s="4" t="s">
        <v>0</v>
      </c>
      <c r="O648" s="4" t="s">
        <v>4</v>
      </c>
      <c r="P648" s="5" t="s">
        <v>15</v>
      </c>
      <c r="Q648" s="4" t="s">
        <v>288</v>
      </c>
      <c r="R648" s="3" t="s">
        <v>0</v>
      </c>
      <c r="S648" s="3" t="s">
        <v>0</v>
      </c>
      <c r="T648" s="3" t="s">
        <v>0</v>
      </c>
      <c r="U648" s="3" t="s">
        <v>0</v>
      </c>
      <c r="V648" s="3" t="s">
        <v>0</v>
      </c>
    </row>
    <row r="649" spans="1:22">
      <c r="A649" s="9">
        <f t="shared" si="16"/>
        <v>90643</v>
      </c>
      <c r="B649" s="9" t="s">
        <v>14</v>
      </c>
      <c r="C649" s="9">
        <v>5</v>
      </c>
      <c r="D649" s="3" t="s">
        <v>513</v>
      </c>
      <c r="E649" s="8">
        <v>12</v>
      </c>
      <c r="F649" s="7" t="s">
        <v>16</v>
      </c>
      <c r="G649" s="4" t="s">
        <v>434</v>
      </c>
      <c r="H649" s="4">
        <v>0</v>
      </c>
      <c r="I649" s="9">
        <v>20</v>
      </c>
      <c r="J649" s="9">
        <v>20</v>
      </c>
      <c r="K649" s="6" t="s">
        <v>12</v>
      </c>
      <c r="L649" s="4" t="s">
        <v>0</v>
      </c>
      <c r="M649" s="4" t="s">
        <v>518</v>
      </c>
      <c r="N649" s="4" t="s">
        <v>0</v>
      </c>
      <c r="O649" s="4" t="s">
        <v>4</v>
      </c>
      <c r="P649" s="5" t="s">
        <v>15</v>
      </c>
      <c r="Q649" s="4" t="s">
        <v>288</v>
      </c>
      <c r="R649" s="3">
        <v>373</v>
      </c>
      <c r="S649" s="3">
        <f>R649/180</f>
        <v>2.0722222222222224</v>
      </c>
      <c r="T649" s="3">
        <v>104561</v>
      </c>
      <c r="U649" s="3">
        <v>1.1200000000000001</v>
      </c>
      <c r="V649" s="3">
        <v>0.24</v>
      </c>
    </row>
    <row r="650" spans="1:22">
      <c r="A650" s="9">
        <f t="shared" si="16"/>
        <v>90644</v>
      </c>
      <c r="B650" s="9" t="s">
        <v>14</v>
      </c>
      <c r="C650" s="9">
        <v>5</v>
      </c>
      <c r="D650" s="3" t="s">
        <v>513</v>
      </c>
      <c r="E650" s="8">
        <v>12</v>
      </c>
      <c r="F650" s="4" t="s">
        <v>301</v>
      </c>
      <c r="G650" s="4" t="s">
        <v>434</v>
      </c>
      <c r="H650" s="4">
        <v>0</v>
      </c>
      <c r="I650" s="9">
        <v>30</v>
      </c>
      <c r="J650" s="9">
        <v>30</v>
      </c>
      <c r="K650" s="6" t="s">
        <v>12</v>
      </c>
      <c r="L650" s="4" t="s">
        <v>0</v>
      </c>
      <c r="M650" s="4" t="s">
        <v>518</v>
      </c>
      <c r="N650" s="4" t="s">
        <v>0</v>
      </c>
      <c r="O650" s="4" t="s">
        <v>4</v>
      </c>
      <c r="P650" s="5" t="s">
        <v>15</v>
      </c>
      <c r="Q650" s="4" t="s">
        <v>288</v>
      </c>
      <c r="R650" s="3" t="s">
        <v>0</v>
      </c>
      <c r="S650" s="3" t="s">
        <v>0</v>
      </c>
      <c r="T650" s="3" t="s">
        <v>0</v>
      </c>
      <c r="U650" s="3" t="s">
        <v>0</v>
      </c>
      <c r="V650" s="3" t="s">
        <v>0</v>
      </c>
    </row>
    <row r="651" spans="1:22">
      <c r="A651" s="9">
        <f t="shared" si="16"/>
        <v>90645</v>
      </c>
      <c r="B651" s="9" t="s">
        <v>14</v>
      </c>
      <c r="C651" s="9">
        <v>5</v>
      </c>
      <c r="D651" s="3" t="s">
        <v>513</v>
      </c>
      <c r="E651" s="8">
        <v>12</v>
      </c>
      <c r="F651" s="7" t="s">
        <v>16</v>
      </c>
      <c r="G651" s="4" t="s">
        <v>434</v>
      </c>
      <c r="H651" s="4">
        <v>0</v>
      </c>
      <c r="I651" s="9">
        <v>30</v>
      </c>
      <c r="J651" s="9">
        <v>30</v>
      </c>
      <c r="K651" s="6" t="s">
        <v>12</v>
      </c>
      <c r="L651" s="4" t="s">
        <v>0</v>
      </c>
      <c r="M651" s="4" t="s">
        <v>518</v>
      </c>
      <c r="N651" s="4" t="s">
        <v>308</v>
      </c>
      <c r="O651" s="4" t="s">
        <v>4</v>
      </c>
      <c r="P651" s="5" t="s">
        <v>15</v>
      </c>
      <c r="Q651" s="4" t="s">
        <v>288</v>
      </c>
      <c r="R651" s="3">
        <v>463</v>
      </c>
      <c r="S651" s="3">
        <f>R651/180</f>
        <v>2.5722222222222224</v>
      </c>
      <c r="T651" s="3">
        <v>102854</v>
      </c>
      <c r="U651" s="3">
        <v>1.06</v>
      </c>
      <c r="V651" s="3">
        <v>0.23</v>
      </c>
    </row>
    <row r="652" spans="1:22">
      <c r="A652" s="9">
        <f t="shared" si="16"/>
        <v>90646</v>
      </c>
      <c r="B652" s="9" t="s">
        <v>14</v>
      </c>
      <c r="C652" s="9">
        <v>5</v>
      </c>
      <c r="D652" s="3" t="s">
        <v>513</v>
      </c>
      <c r="E652" s="8">
        <v>12</v>
      </c>
      <c r="F652" s="4" t="s">
        <v>301</v>
      </c>
      <c r="G652" s="4" t="s">
        <v>434</v>
      </c>
      <c r="H652" s="4">
        <v>0</v>
      </c>
      <c r="I652" s="9">
        <v>20</v>
      </c>
      <c r="J652" s="9">
        <v>30</v>
      </c>
      <c r="K652" s="6" t="s">
        <v>12</v>
      </c>
      <c r="L652" s="4" t="s">
        <v>0</v>
      </c>
      <c r="M652" s="4" t="s">
        <v>518</v>
      </c>
      <c r="N652" s="4" t="s">
        <v>0</v>
      </c>
      <c r="O652" s="4" t="s">
        <v>4</v>
      </c>
      <c r="P652" s="5" t="s">
        <v>15</v>
      </c>
      <c r="Q652" s="4" t="s">
        <v>288</v>
      </c>
      <c r="R652" s="3" t="s">
        <v>0</v>
      </c>
      <c r="S652" s="3" t="s">
        <v>0</v>
      </c>
      <c r="T652" s="3" t="s">
        <v>0</v>
      </c>
      <c r="U652" s="3" t="s">
        <v>0</v>
      </c>
      <c r="V652" s="3" t="s">
        <v>0</v>
      </c>
    </row>
    <row r="653" spans="1:22">
      <c r="A653" s="9">
        <f t="shared" si="16"/>
        <v>90647</v>
      </c>
      <c r="B653" s="9" t="s">
        <v>14</v>
      </c>
      <c r="C653" s="9">
        <v>5</v>
      </c>
      <c r="D653" s="3" t="s">
        <v>513</v>
      </c>
      <c r="E653" s="8">
        <v>12</v>
      </c>
      <c r="F653" s="7" t="s">
        <v>16</v>
      </c>
      <c r="G653" s="4" t="s">
        <v>434</v>
      </c>
      <c r="H653" s="4">
        <v>0</v>
      </c>
      <c r="I653" s="9">
        <v>20</v>
      </c>
      <c r="J653" s="9">
        <v>30</v>
      </c>
      <c r="K653" s="6" t="s">
        <v>12</v>
      </c>
      <c r="L653" s="4" t="s">
        <v>0</v>
      </c>
      <c r="M653" s="4" t="s">
        <v>518</v>
      </c>
      <c r="N653" s="4" t="s">
        <v>0</v>
      </c>
      <c r="O653" s="4" t="s">
        <v>4</v>
      </c>
      <c r="P653" s="5" t="s">
        <v>15</v>
      </c>
      <c r="Q653" s="4" t="s">
        <v>288</v>
      </c>
      <c r="R653" s="3">
        <v>429</v>
      </c>
      <c r="S653" s="3">
        <f>R653/180</f>
        <v>2.3833333333333333</v>
      </c>
      <c r="T653" s="3">
        <v>101668</v>
      </c>
      <c r="U653" s="3">
        <v>1.03</v>
      </c>
      <c r="V653" s="3">
        <v>0.23</v>
      </c>
    </row>
    <row r="654" spans="1:22">
      <c r="A654" s="9">
        <f t="shared" si="16"/>
        <v>90648</v>
      </c>
      <c r="B654" s="9" t="s">
        <v>14</v>
      </c>
      <c r="C654" s="9">
        <v>5</v>
      </c>
      <c r="D654" s="3" t="s">
        <v>517</v>
      </c>
      <c r="E654" s="8">
        <v>13</v>
      </c>
      <c r="F654" s="4" t="s">
        <v>301</v>
      </c>
      <c r="G654" s="4" t="s">
        <v>442</v>
      </c>
      <c r="H654" s="4">
        <v>0</v>
      </c>
      <c r="I654" s="9">
        <v>10</v>
      </c>
      <c r="J654" s="9">
        <v>10</v>
      </c>
      <c r="K654" s="6" t="s">
        <v>12</v>
      </c>
      <c r="L654" s="4" t="s">
        <v>0</v>
      </c>
      <c r="M654" s="4" t="s">
        <v>0</v>
      </c>
      <c r="N654" s="4" t="s">
        <v>0</v>
      </c>
      <c r="O654" s="4" t="s">
        <v>4</v>
      </c>
      <c r="P654" s="5" t="s">
        <v>15</v>
      </c>
      <c r="Q654" s="4" t="s">
        <v>288</v>
      </c>
      <c r="R654" s="3" t="s">
        <v>0</v>
      </c>
      <c r="S654" s="3" t="s">
        <v>0</v>
      </c>
      <c r="T654" s="3" t="s">
        <v>0</v>
      </c>
      <c r="U654" s="3" t="s">
        <v>0</v>
      </c>
      <c r="V654" s="3" t="s">
        <v>0</v>
      </c>
    </row>
    <row r="655" spans="1:22">
      <c r="A655" s="9">
        <f t="shared" si="16"/>
        <v>90649</v>
      </c>
      <c r="B655" s="9" t="s">
        <v>14</v>
      </c>
      <c r="C655" s="9">
        <v>5</v>
      </c>
      <c r="D655" s="3" t="s">
        <v>513</v>
      </c>
      <c r="E655" s="8">
        <v>13</v>
      </c>
      <c r="F655" s="7" t="s">
        <v>16</v>
      </c>
      <c r="G655" s="4" t="s">
        <v>442</v>
      </c>
      <c r="H655" s="4">
        <v>0</v>
      </c>
      <c r="I655" s="9">
        <v>10</v>
      </c>
      <c r="J655" s="9">
        <v>10</v>
      </c>
      <c r="K655" s="6" t="s">
        <v>12</v>
      </c>
      <c r="L655" s="4" t="s">
        <v>0</v>
      </c>
      <c r="M655" s="4" t="s">
        <v>0</v>
      </c>
      <c r="N655" s="4" t="s">
        <v>0</v>
      </c>
      <c r="O655" s="4" t="s">
        <v>516</v>
      </c>
      <c r="P655" s="5" t="s">
        <v>15</v>
      </c>
      <c r="Q655" s="4" t="s">
        <v>288</v>
      </c>
      <c r="R655" s="3" t="s">
        <v>0</v>
      </c>
      <c r="S655" s="3" t="s">
        <v>308</v>
      </c>
      <c r="T655" s="3" t="s">
        <v>0</v>
      </c>
      <c r="U655" s="3" t="s">
        <v>0</v>
      </c>
      <c r="V655" s="3" t="s">
        <v>0</v>
      </c>
    </row>
    <row r="656" spans="1:22">
      <c r="A656" s="9">
        <f t="shared" si="16"/>
        <v>90650</v>
      </c>
      <c r="B656" s="9" t="s">
        <v>14</v>
      </c>
      <c r="C656" s="9">
        <v>5</v>
      </c>
      <c r="D656" s="3" t="s">
        <v>513</v>
      </c>
      <c r="E656" s="8">
        <v>13</v>
      </c>
      <c r="F656" s="4" t="s">
        <v>317</v>
      </c>
      <c r="G656" s="4" t="s">
        <v>515</v>
      </c>
      <c r="H656" s="4">
        <v>0</v>
      </c>
      <c r="I656" s="9">
        <v>10</v>
      </c>
      <c r="J656" s="9">
        <v>10</v>
      </c>
      <c r="K656" s="6" t="s">
        <v>309</v>
      </c>
      <c r="L656" s="4" t="s">
        <v>0</v>
      </c>
      <c r="M656" s="4" t="s">
        <v>514</v>
      </c>
      <c r="N656" s="4" t="s">
        <v>0</v>
      </c>
      <c r="O656" s="4" t="s">
        <v>4</v>
      </c>
      <c r="P656" s="5" t="s">
        <v>15</v>
      </c>
      <c r="Q656" s="4" t="s">
        <v>288</v>
      </c>
      <c r="R656" s="3" t="s">
        <v>0</v>
      </c>
      <c r="S656" s="3" t="s">
        <v>0</v>
      </c>
      <c r="T656" s="3" t="s">
        <v>308</v>
      </c>
      <c r="U656" s="3" t="s">
        <v>0</v>
      </c>
      <c r="V656" s="3" t="s">
        <v>0</v>
      </c>
    </row>
    <row r="657" spans="1:22">
      <c r="A657" s="9">
        <f t="shared" si="16"/>
        <v>90651</v>
      </c>
      <c r="B657" s="9" t="s">
        <v>322</v>
      </c>
      <c r="C657" s="9">
        <v>5</v>
      </c>
      <c r="D657" s="3" t="s">
        <v>513</v>
      </c>
      <c r="E657" s="8">
        <v>13</v>
      </c>
      <c r="F657" s="7" t="s">
        <v>350</v>
      </c>
      <c r="G657" s="4" t="s">
        <v>512</v>
      </c>
      <c r="H657" s="4">
        <v>0</v>
      </c>
      <c r="I657" s="9">
        <v>10</v>
      </c>
      <c r="J657" s="9">
        <v>10</v>
      </c>
      <c r="K657" s="6" t="s">
        <v>12</v>
      </c>
      <c r="L657" s="4" t="s">
        <v>0</v>
      </c>
      <c r="M657" s="4" t="s">
        <v>511</v>
      </c>
      <c r="N657" s="4" t="s">
        <v>0</v>
      </c>
      <c r="O657" s="4" t="s">
        <v>4</v>
      </c>
      <c r="P657" s="5" t="s">
        <v>311</v>
      </c>
      <c r="Q657" s="4" t="s">
        <v>288</v>
      </c>
      <c r="R657" s="3" t="s">
        <v>0</v>
      </c>
      <c r="S657" s="3" t="s">
        <v>0</v>
      </c>
      <c r="T657" s="3" t="s">
        <v>0</v>
      </c>
      <c r="U657" s="3" t="s">
        <v>308</v>
      </c>
      <c r="V657" s="3" t="s">
        <v>0</v>
      </c>
    </row>
    <row r="658" spans="1:22">
      <c r="A658" s="9">
        <f t="shared" si="16"/>
        <v>90652</v>
      </c>
      <c r="B658" s="9" t="s">
        <v>14</v>
      </c>
      <c r="C658" s="9">
        <v>5</v>
      </c>
      <c r="D658" s="3" t="s">
        <v>307</v>
      </c>
      <c r="E658" s="8">
        <v>13</v>
      </c>
      <c r="F658" s="4" t="s">
        <v>301</v>
      </c>
      <c r="G658" s="4" t="s">
        <v>425</v>
      </c>
      <c r="H658" s="4">
        <v>0</v>
      </c>
      <c r="I658" s="9">
        <v>10</v>
      </c>
      <c r="J658" s="9">
        <v>10</v>
      </c>
      <c r="K658" s="6" t="s">
        <v>12</v>
      </c>
      <c r="L658" s="4" t="s">
        <v>507</v>
      </c>
      <c r="M658" s="4" t="s">
        <v>308</v>
      </c>
      <c r="N658" s="4" t="s">
        <v>0</v>
      </c>
      <c r="O658" s="4" t="s">
        <v>4</v>
      </c>
      <c r="P658" s="5" t="s">
        <v>15</v>
      </c>
      <c r="Q658" s="4" t="s">
        <v>296</v>
      </c>
      <c r="R658" s="3" t="s">
        <v>0</v>
      </c>
      <c r="S658" s="3" t="s">
        <v>0</v>
      </c>
      <c r="T658" s="3" t="s">
        <v>0</v>
      </c>
      <c r="U658" s="3" t="s">
        <v>0</v>
      </c>
      <c r="V658" s="3" t="s">
        <v>0</v>
      </c>
    </row>
    <row r="659" spans="1:22">
      <c r="A659" s="9">
        <f t="shared" si="16"/>
        <v>90653</v>
      </c>
      <c r="B659" s="9" t="s">
        <v>14</v>
      </c>
      <c r="C659" s="9">
        <v>5</v>
      </c>
      <c r="D659" s="3" t="s">
        <v>307</v>
      </c>
      <c r="E659" s="8">
        <v>13</v>
      </c>
      <c r="F659" s="4" t="s">
        <v>301</v>
      </c>
      <c r="G659" s="4" t="s">
        <v>505</v>
      </c>
      <c r="H659" s="4">
        <v>0</v>
      </c>
      <c r="I659" s="9">
        <v>10</v>
      </c>
      <c r="J659" s="9">
        <v>10</v>
      </c>
      <c r="K659" s="6" t="s">
        <v>12</v>
      </c>
      <c r="L659" s="4" t="s">
        <v>507</v>
      </c>
      <c r="M659" s="4" t="s">
        <v>308</v>
      </c>
      <c r="N659" s="4" t="s">
        <v>510</v>
      </c>
      <c r="O659" s="4" t="s">
        <v>4</v>
      </c>
      <c r="P659" s="5" t="s">
        <v>15</v>
      </c>
      <c r="Q659" s="4" t="s">
        <v>296</v>
      </c>
      <c r="R659" s="3" t="s">
        <v>0</v>
      </c>
      <c r="S659" s="3" t="s">
        <v>0</v>
      </c>
      <c r="T659" s="3" t="s">
        <v>0</v>
      </c>
      <c r="U659" s="3" t="s">
        <v>308</v>
      </c>
      <c r="V659" s="3" t="s">
        <v>0</v>
      </c>
    </row>
    <row r="660" spans="1:22">
      <c r="A660" s="9">
        <f t="shared" si="16"/>
        <v>90654</v>
      </c>
      <c r="B660" s="9" t="s">
        <v>14</v>
      </c>
      <c r="C660" s="9">
        <v>5</v>
      </c>
      <c r="D660" s="3" t="s">
        <v>307</v>
      </c>
      <c r="E660" s="8">
        <v>13</v>
      </c>
      <c r="F660" s="7" t="s">
        <v>16</v>
      </c>
      <c r="G660" s="4" t="s">
        <v>425</v>
      </c>
      <c r="H660" s="4">
        <v>0</v>
      </c>
      <c r="I660" s="9">
        <v>10</v>
      </c>
      <c r="J660" s="9">
        <v>10</v>
      </c>
      <c r="K660" s="6" t="s">
        <v>12</v>
      </c>
      <c r="L660" s="4" t="s">
        <v>507</v>
      </c>
      <c r="M660" s="4" t="s">
        <v>308</v>
      </c>
      <c r="N660" s="4" t="s">
        <v>510</v>
      </c>
      <c r="O660" s="4" t="s">
        <v>4</v>
      </c>
      <c r="P660" s="5" t="s">
        <v>311</v>
      </c>
      <c r="Q660" s="4" t="s">
        <v>296</v>
      </c>
      <c r="R660" s="3" t="s">
        <v>308</v>
      </c>
      <c r="S660" s="3" t="s">
        <v>0</v>
      </c>
      <c r="T660" s="3" t="s">
        <v>509</v>
      </c>
      <c r="U660" s="3" t="s">
        <v>0</v>
      </c>
      <c r="V660" s="3" t="s">
        <v>0</v>
      </c>
    </row>
    <row r="661" spans="1:22">
      <c r="A661" s="9">
        <f t="shared" si="16"/>
        <v>90655</v>
      </c>
      <c r="B661" s="9" t="s">
        <v>322</v>
      </c>
      <c r="C661" s="9">
        <v>5</v>
      </c>
      <c r="D661" s="3" t="s">
        <v>508</v>
      </c>
      <c r="E661" s="8">
        <v>13</v>
      </c>
      <c r="F661" s="4" t="s">
        <v>301</v>
      </c>
      <c r="G661" s="4" t="s">
        <v>425</v>
      </c>
      <c r="H661" s="4">
        <v>0</v>
      </c>
      <c r="I661" s="9">
        <v>10</v>
      </c>
      <c r="J661" s="9">
        <v>10</v>
      </c>
      <c r="K661" s="6" t="s">
        <v>12</v>
      </c>
      <c r="L661" s="4" t="s">
        <v>507</v>
      </c>
      <c r="M661" s="4" t="s">
        <v>0</v>
      </c>
      <c r="N661" s="4" t="s">
        <v>320</v>
      </c>
      <c r="O661" s="4" t="s">
        <v>303</v>
      </c>
      <c r="P661" s="5" t="s">
        <v>15</v>
      </c>
      <c r="Q661" s="4" t="s">
        <v>296</v>
      </c>
      <c r="R661" s="3" t="s">
        <v>0</v>
      </c>
      <c r="S661" s="3" t="s">
        <v>0</v>
      </c>
      <c r="T661" s="3" t="s">
        <v>0</v>
      </c>
      <c r="U661" s="3" t="s">
        <v>0</v>
      </c>
      <c r="V661" s="3" t="s">
        <v>0</v>
      </c>
    </row>
    <row r="662" spans="1:22">
      <c r="A662" s="9">
        <f t="shared" si="16"/>
        <v>90656</v>
      </c>
      <c r="B662" s="12" t="s">
        <v>407</v>
      </c>
      <c r="C662" s="9">
        <v>5</v>
      </c>
      <c r="D662" s="3" t="s">
        <v>307</v>
      </c>
      <c r="E662" s="8">
        <v>13</v>
      </c>
      <c r="F662" s="7" t="s">
        <v>16</v>
      </c>
      <c r="G662" s="4" t="s">
        <v>425</v>
      </c>
      <c r="H662" s="4">
        <v>0</v>
      </c>
      <c r="I662" s="9">
        <v>10</v>
      </c>
      <c r="J662" s="9">
        <v>10</v>
      </c>
      <c r="K662" s="6" t="s">
        <v>12</v>
      </c>
      <c r="L662" s="4" t="s">
        <v>506</v>
      </c>
      <c r="M662" s="4" t="s">
        <v>0</v>
      </c>
      <c r="N662" s="4" t="s">
        <v>321</v>
      </c>
      <c r="O662" s="4" t="s">
        <v>4</v>
      </c>
      <c r="P662" s="5" t="s">
        <v>15</v>
      </c>
      <c r="Q662" s="4" t="s">
        <v>296</v>
      </c>
      <c r="R662" s="3">
        <v>238</v>
      </c>
      <c r="S662" s="3">
        <f>R662/180</f>
        <v>1.3222222222222222</v>
      </c>
      <c r="T662" s="3">
        <v>104995</v>
      </c>
      <c r="U662" s="3">
        <v>1.2</v>
      </c>
      <c r="V662" s="3">
        <v>0.18</v>
      </c>
    </row>
    <row r="663" spans="1:22">
      <c r="A663" s="9">
        <f t="shared" si="16"/>
        <v>90657</v>
      </c>
      <c r="B663" s="9" t="s">
        <v>14</v>
      </c>
      <c r="C663" s="9">
        <v>5</v>
      </c>
      <c r="D663" s="3" t="s">
        <v>307</v>
      </c>
      <c r="E663" s="8">
        <v>13</v>
      </c>
      <c r="F663" s="4" t="s">
        <v>317</v>
      </c>
      <c r="G663" s="4" t="s">
        <v>505</v>
      </c>
      <c r="H663" s="4">
        <v>0</v>
      </c>
      <c r="I663" s="9">
        <v>10</v>
      </c>
      <c r="J663" s="9">
        <v>10</v>
      </c>
      <c r="K663" s="6" t="s">
        <v>12</v>
      </c>
      <c r="L663" s="4" t="s">
        <v>502</v>
      </c>
      <c r="M663" s="4" t="s">
        <v>0</v>
      </c>
      <c r="N663" s="4" t="s">
        <v>0</v>
      </c>
      <c r="O663" s="4" t="s">
        <v>4</v>
      </c>
      <c r="P663" s="5" t="s">
        <v>15</v>
      </c>
      <c r="Q663" s="4" t="s">
        <v>296</v>
      </c>
      <c r="R663" s="3" t="s">
        <v>0</v>
      </c>
      <c r="S663" s="3" t="s">
        <v>0</v>
      </c>
      <c r="T663" s="3" t="s">
        <v>308</v>
      </c>
      <c r="U663" s="3" t="s">
        <v>308</v>
      </c>
      <c r="V663" s="3" t="s">
        <v>0</v>
      </c>
    </row>
    <row r="664" spans="1:22">
      <c r="A664" s="9">
        <f t="shared" ref="A664:A727" si="17">A663+1</f>
        <v>90658</v>
      </c>
      <c r="B664" s="9" t="s">
        <v>504</v>
      </c>
      <c r="C664" s="9">
        <v>5</v>
      </c>
      <c r="D664" s="3" t="s">
        <v>307</v>
      </c>
      <c r="E664" s="8">
        <v>13</v>
      </c>
      <c r="F664" s="4" t="s">
        <v>301</v>
      </c>
      <c r="G664" s="4" t="s">
        <v>425</v>
      </c>
      <c r="H664" s="4">
        <v>0</v>
      </c>
      <c r="I664" s="9">
        <v>10</v>
      </c>
      <c r="J664" s="9">
        <v>10</v>
      </c>
      <c r="K664" s="6" t="s">
        <v>12</v>
      </c>
      <c r="L664" s="4" t="s">
        <v>502</v>
      </c>
      <c r="M664" s="4" t="s">
        <v>0</v>
      </c>
      <c r="N664" s="4" t="s">
        <v>371</v>
      </c>
      <c r="O664" s="4" t="s">
        <v>4</v>
      </c>
      <c r="P664" s="5" t="s">
        <v>15</v>
      </c>
      <c r="Q664" s="4" t="s">
        <v>296</v>
      </c>
      <c r="R664" s="3" t="s">
        <v>308</v>
      </c>
      <c r="S664" s="3" t="s">
        <v>0</v>
      </c>
      <c r="T664" s="3" t="s">
        <v>0</v>
      </c>
      <c r="U664" s="3" t="s">
        <v>0</v>
      </c>
      <c r="V664" s="3" t="s">
        <v>308</v>
      </c>
    </row>
    <row r="665" spans="1:22">
      <c r="A665" s="9">
        <f t="shared" si="17"/>
        <v>90659</v>
      </c>
      <c r="B665" s="9" t="s">
        <v>14</v>
      </c>
      <c r="C665" s="9">
        <v>5</v>
      </c>
      <c r="D665" s="3" t="s">
        <v>307</v>
      </c>
      <c r="E665" s="8">
        <v>13</v>
      </c>
      <c r="F665" s="7" t="s">
        <v>16</v>
      </c>
      <c r="G665" s="4" t="s">
        <v>425</v>
      </c>
      <c r="H665" s="4">
        <v>0</v>
      </c>
      <c r="I665" s="9">
        <v>10</v>
      </c>
      <c r="J665" s="9">
        <v>10</v>
      </c>
      <c r="K665" s="6" t="s">
        <v>503</v>
      </c>
      <c r="L665" s="4" t="s">
        <v>502</v>
      </c>
      <c r="M665" s="4" t="s">
        <v>0</v>
      </c>
      <c r="N665" s="4" t="s">
        <v>371</v>
      </c>
      <c r="O665" s="4" t="s">
        <v>4</v>
      </c>
      <c r="P665" s="5" t="s">
        <v>311</v>
      </c>
      <c r="Q665" s="4" t="s">
        <v>296</v>
      </c>
      <c r="R665" s="3" t="s">
        <v>0</v>
      </c>
      <c r="S665" s="3" t="s">
        <v>0</v>
      </c>
      <c r="T665" s="3" t="s">
        <v>0</v>
      </c>
      <c r="U665" s="3" t="s">
        <v>308</v>
      </c>
      <c r="V665" s="3" t="s">
        <v>308</v>
      </c>
    </row>
    <row r="666" spans="1:22">
      <c r="A666" s="9">
        <f t="shared" si="17"/>
        <v>90660</v>
      </c>
      <c r="B666" s="9" t="s">
        <v>14</v>
      </c>
      <c r="C666" s="9">
        <v>5</v>
      </c>
      <c r="D666" s="3" t="s">
        <v>307</v>
      </c>
      <c r="E666" s="8">
        <v>13</v>
      </c>
      <c r="F666" s="4" t="s">
        <v>501</v>
      </c>
      <c r="G666" s="4" t="s">
        <v>497</v>
      </c>
      <c r="H666" s="4">
        <v>0</v>
      </c>
      <c r="I666" s="9">
        <v>10</v>
      </c>
      <c r="J666" s="9">
        <v>10</v>
      </c>
      <c r="K666" s="6" t="s">
        <v>12</v>
      </c>
      <c r="L666" s="4" t="s">
        <v>498</v>
      </c>
      <c r="M666" s="4" t="s">
        <v>500</v>
      </c>
      <c r="N666" s="4" t="s">
        <v>0</v>
      </c>
      <c r="O666" s="4" t="s">
        <v>4</v>
      </c>
      <c r="P666" s="5" t="s">
        <v>15</v>
      </c>
      <c r="Q666" s="4" t="s">
        <v>288</v>
      </c>
      <c r="R666" s="3" t="s">
        <v>308</v>
      </c>
      <c r="S666" s="3" t="s">
        <v>0</v>
      </c>
      <c r="T666" s="3" t="s">
        <v>0</v>
      </c>
      <c r="U666" s="3" t="s">
        <v>498</v>
      </c>
      <c r="V666" s="3" t="s">
        <v>0</v>
      </c>
    </row>
    <row r="667" spans="1:22">
      <c r="A667" s="9">
        <f t="shared" si="17"/>
        <v>90661</v>
      </c>
      <c r="B667" s="9" t="s">
        <v>14</v>
      </c>
      <c r="C667" s="9">
        <v>5</v>
      </c>
      <c r="D667" s="3" t="s">
        <v>307</v>
      </c>
      <c r="E667" s="8">
        <v>13</v>
      </c>
      <c r="F667" s="7" t="s">
        <v>16</v>
      </c>
      <c r="G667" s="4" t="s">
        <v>497</v>
      </c>
      <c r="H667" s="4">
        <v>0</v>
      </c>
      <c r="I667" s="9">
        <v>10</v>
      </c>
      <c r="J667" s="9">
        <v>10</v>
      </c>
      <c r="K667" s="6" t="s">
        <v>12</v>
      </c>
      <c r="L667" s="4" t="s">
        <v>0</v>
      </c>
      <c r="M667" s="4" t="s">
        <v>499</v>
      </c>
      <c r="N667" s="4" t="s">
        <v>0</v>
      </c>
      <c r="O667" s="4" t="s">
        <v>4</v>
      </c>
      <c r="P667" s="5" t="s">
        <v>15</v>
      </c>
      <c r="Q667" s="4" t="s">
        <v>288</v>
      </c>
      <c r="R667" s="3" t="s">
        <v>498</v>
      </c>
      <c r="S667" s="3" t="s">
        <v>0</v>
      </c>
      <c r="T667" s="3" t="s">
        <v>308</v>
      </c>
      <c r="U667" s="3" t="s">
        <v>0</v>
      </c>
      <c r="V667" s="3" t="s">
        <v>0</v>
      </c>
    </row>
    <row r="668" spans="1:22">
      <c r="A668" s="9">
        <f t="shared" si="17"/>
        <v>90662</v>
      </c>
      <c r="B668" s="9" t="s">
        <v>14</v>
      </c>
      <c r="C668" s="9">
        <v>5</v>
      </c>
      <c r="D668" s="3" t="s">
        <v>307</v>
      </c>
      <c r="E668" s="8">
        <v>13</v>
      </c>
      <c r="F668" s="4" t="s">
        <v>301</v>
      </c>
      <c r="G668" s="4" t="s">
        <v>497</v>
      </c>
      <c r="H668" s="4">
        <v>0</v>
      </c>
      <c r="I668" s="9">
        <v>10</v>
      </c>
      <c r="J668" s="9">
        <v>10</v>
      </c>
      <c r="K668" s="6" t="s">
        <v>12</v>
      </c>
      <c r="L668" s="4" t="s">
        <v>0</v>
      </c>
      <c r="M668" s="4" t="s">
        <v>496</v>
      </c>
      <c r="N668" s="4" t="s">
        <v>0</v>
      </c>
      <c r="O668" s="4" t="s">
        <v>4</v>
      </c>
      <c r="P668" s="5" t="s">
        <v>15</v>
      </c>
      <c r="Q668" s="4" t="s">
        <v>288</v>
      </c>
      <c r="R668" s="3" t="s">
        <v>0</v>
      </c>
      <c r="S668" s="3" t="s">
        <v>0</v>
      </c>
      <c r="T668" s="3" t="s">
        <v>0</v>
      </c>
      <c r="U668" s="3" t="s">
        <v>0</v>
      </c>
      <c r="V668" s="3" t="s">
        <v>0</v>
      </c>
    </row>
    <row r="669" spans="1:22">
      <c r="A669" s="9">
        <f t="shared" si="17"/>
        <v>90663</v>
      </c>
      <c r="B669" s="9" t="s">
        <v>14</v>
      </c>
      <c r="C669" s="9">
        <v>5</v>
      </c>
      <c r="D669" s="3" t="s">
        <v>307</v>
      </c>
      <c r="E669" s="8">
        <v>13</v>
      </c>
      <c r="F669" s="7" t="s">
        <v>16</v>
      </c>
      <c r="G669" s="4" t="s">
        <v>497</v>
      </c>
      <c r="H669" s="4">
        <v>0</v>
      </c>
      <c r="I669" s="9">
        <v>10</v>
      </c>
      <c r="J669" s="9">
        <v>10</v>
      </c>
      <c r="K669" s="6" t="s">
        <v>12</v>
      </c>
      <c r="L669" s="4" t="s">
        <v>0</v>
      </c>
      <c r="M669" s="4" t="s">
        <v>496</v>
      </c>
      <c r="N669" s="4" t="s">
        <v>0</v>
      </c>
      <c r="O669" s="4" t="s">
        <v>4</v>
      </c>
      <c r="P669" s="5" t="s">
        <v>15</v>
      </c>
      <c r="Q669" s="4" t="s">
        <v>288</v>
      </c>
      <c r="R669" s="3" t="s">
        <v>0</v>
      </c>
      <c r="S669" s="3" t="s">
        <v>0</v>
      </c>
      <c r="T669" s="3" t="s">
        <v>0</v>
      </c>
      <c r="U669" s="3" t="s">
        <v>0</v>
      </c>
      <c r="V669" s="3" t="s">
        <v>0</v>
      </c>
    </row>
    <row r="670" spans="1:22">
      <c r="A670" s="9">
        <f t="shared" si="17"/>
        <v>90664</v>
      </c>
      <c r="B670" s="9" t="s">
        <v>14</v>
      </c>
      <c r="C670" s="9">
        <v>5</v>
      </c>
      <c r="D670" s="3" t="s">
        <v>307</v>
      </c>
      <c r="E670" s="8">
        <v>13</v>
      </c>
      <c r="F670" s="4" t="s">
        <v>301</v>
      </c>
      <c r="G670" s="4" t="s">
        <v>442</v>
      </c>
      <c r="H670" s="4">
        <v>0</v>
      </c>
      <c r="I670" s="9">
        <v>10</v>
      </c>
      <c r="J670" s="9">
        <v>10</v>
      </c>
      <c r="K670" s="6" t="s">
        <v>12</v>
      </c>
      <c r="L670" s="4" t="s">
        <v>387</v>
      </c>
      <c r="M670" s="4" t="s">
        <v>495</v>
      </c>
      <c r="N670" s="4" t="s">
        <v>0</v>
      </c>
      <c r="O670" s="4" t="s">
        <v>4</v>
      </c>
      <c r="P670" s="5" t="s">
        <v>15</v>
      </c>
      <c r="Q670" s="4" t="s">
        <v>288</v>
      </c>
      <c r="R670" s="3" t="s">
        <v>0</v>
      </c>
      <c r="S670" s="3" t="s">
        <v>0</v>
      </c>
      <c r="T670" s="3" t="s">
        <v>0</v>
      </c>
      <c r="U670" s="3" t="s">
        <v>387</v>
      </c>
      <c r="V670" s="3" t="s">
        <v>0</v>
      </c>
    </row>
    <row r="671" spans="1:22">
      <c r="A671" s="9">
        <f t="shared" si="17"/>
        <v>90665</v>
      </c>
      <c r="B671" s="9" t="s">
        <v>402</v>
      </c>
      <c r="C671" s="9">
        <v>5</v>
      </c>
      <c r="D671" s="3" t="s">
        <v>397</v>
      </c>
      <c r="E671" s="8">
        <v>13</v>
      </c>
      <c r="F671" s="7" t="s">
        <v>16</v>
      </c>
      <c r="G671" s="4" t="s">
        <v>442</v>
      </c>
      <c r="H671" s="4">
        <v>0</v>
      </c>
      <c r="I671" s="9">
        <v>10</v>
      </c>
      <c r="J671" s="9">
        <v>10</v>
      </c>
      <c r="K671" s="6" t="s">
        <v>12</v>
      </c>
      <c r="L671" s="4" t="s">
        <v>0</v>
      </c>
      <c r="M671" s="4" t="s">
        <v>488</v>
      </c>
      <c r="N671" s="4" t="s">
        <v>0</v>
      </c>
      <c r="O671" s="4" t="s">
        <v>4</v>
      </c>
      <c r="P671" s="5" t="s">
        <v>15</v>
      </c>
      <c r="Q671" s="4" t="s">
        <v>288</v>
      </c>
      <c r="R671" s="3">
        <v>312</v>
      </c>
      <c r="S671" s="3">
        <f>R671/180</f>
        <v>1.7333333333333334</v>
      </c>
      <c r="T671" s="3">
        <v>102503</v>
      </c>
      <c r="U671" s="3">
        <v>1.08</v>
      </c>
      <c r="V671" s="3">
        <v>0.11</v>
      </c>
    </row>
    <row r="672" spans="1:22">
      <c r="A672" s="9">
        <f t="shared" si="17"/>
        <v>90666</v>
      </c>
      <c r="B672" s="9" t="s">
        <v>14</v>
      </c>
      <c r="C672" s="9">
        <v>5</v>
      </c>
      <c r="D672" s="3" t="s">
        <v>475</v>
      </c>
      <c r="E672" s="8">
        <v>13</v>
      </c>
      <c r="F672" s="4" t="s">
        <v>301</v>
      </c>
      <c r="G672" s="4" t="s">
        <v>494</v>
      </c>
      <c r="H672" s="4">
        <v>0</v>
      </c>
      <c r="I672" s="9">
        <v>20</v>
      </c>
      <c r="J672" s="9">
        <v>20</v>
      </c>
      <c r="K672" s="6" t="s">
        <v>12</v>
      </c>
      <c r="L672" s="4" t="s">
        <v>387</v>
      </c>
      <c r="M672" s="4" t="s">
        <v>492</v>
      </c>
      <c r="N672" s="4" t="s">
        <v>387</v>
      </c>
      <c r="O672" s="4" t="s">
        <v>480</v>
      </c>
      <c r="P672" s="5" t="s">
        <v>15</v>
      </c>
      <c r="Q672" s="4" t="s">
        <v>288</v>
      </c>
      <c r="R672" s="3" t="s">
        <v>387</v>
      </c>
      <c r="S672" s="3" t="s">
        <v>473</v>
      </c>
      <c r="T672" s="3" t="s">
        <v>387</v>
      </c>
      <c r="U672" s="3" t="s">
        <v>0</v>
      </c>
      <c r="V672" s="3" t="s">
        <v>387</v>
      </c>
    </row>
    <row r="673" spans="1:22">
      <c r="A673" s="9">
        <f t="shared" si="17"/>
        <v>90667</v>
      </c>
      <c r="B673" s="9" t="s">
        <v>486</v>
      </c>
      <c r="C673" s="9">
        <v>5</v>
      </c>
      <c r="D673" s="3" t="s">
        <v>397</v>
      </c>
      <c r="E673" s="8">
        <v>13</v>
      </c>
      <c r="F673" s="7" t="s">
        <v>16</v>
      </c>
      <c r="G673" s="4" t="s">
        <v>442</v>
      </c>
      <c r="H673" s="4">
        <v>0</v>
      </c>
      <c r="I673" s="9">
        <v>20</v>
      </c>
      <c r="J673" s="9">
        <v>20</v>
      </c>
      <c r="K673" s="6" t="s">
        <v>12</v>
      </c>
      <c r="L673" s="4" t="s">
        <v>0</v>
      </c>
      <c r="M673" s="4" t="s">
        <v>488</v>
      </c>
      <c r="N673" s="4" t="s">
        <v>0</v>
      </c>
      <c r="O673" s="4" t="s">
        <v>4</v>
      </c>
      <c r="P673" s="5" t="s">
        <v>493</v>
      </c>
      <c r="Q673" s="4" t="s">
        <v>288</v>
      </c>
      <c r="R673" s="3">
        <v>425</v>
      </c>
      <c r="S673" s="3">
        <f>R673/180</f>
        <v>2.3611111111111112</v>
      </c>
      <c r="T673" s="3">
        <v>107286</v>
      </c>
      <c r="U673" s="3">
        <v>1.17</v>
      </c>
      <c r="V673" s="3">
        <v>0.12</v>
      </c>
    </row>
    <row r="674" spans="1:22">
      <c r="A674" s="9">
        <f t="shared" si="17"/>
        <v>90668</v>
      </c>
      <c r="B674" s="9" t="s">
        <v>14</v>
      </c>
      <c r="C674" s="9">
        <v>5</v>
      </c>
      <c r="D674" s="3" t="s">
        <v>475</v>
      </c>
      <c r="E674" s="8">
        <v>13</v>
      </c>
      <c r="F674" s="4" t="s">
        <v>301</v>
      </c>
      <c r="G674" s="4" t="s">
        <v>442</v>
      </c>
      <c r="H674" s="4">
        <v>0</v>
      </c>
      <c r="I674" s="9">
        <v>30</v>
      </c>
      <c r="J674" s="9">
        <v>30</v>
      </c>
      <c r="K674" s="6" t="s">
        <v>489</v>
      </c>
      <c r="L674" s="4" t="s">
        <v>308</v>
      </c>
      <c r="M674" s="4" t="s">
        <v>492</v>
      </c>
      <c r="N674" s="4" t="s">
        <v>473</v>
      </c>
      <c r="O674" s="4" t="s">
        <v>480</v>
      </c>
      <c r="P674" s="5" t="s">
        <v>311</v>
      </c>
      <c r="Q674" s="4" t="s">
        <v>288</v>
      </c>
      <c r="R674" s="3" t="s">
        <v>473</v>
      </c>
      <c r="S674" s="3" t="s">
        <v>308</v>
      </c>
      <c r="T674" s="3" t="s">
        <v>473</v>
      </c>
      <c r="U674" s="3" t="s">
        <v>0</v>
      </c>
      <c r="V674" s="3" t="s">
        <v>0</v>
      </c>
    </row>
    <row r="675" spans="1:22">
      <c r="A675" s="9">
        <f t="shared" si="17"/>
        <v>90669</v>
      </c>
      <c r="B675" s="9" t="s">
        <v>402</v>
      </c>
      <c r="C675" s="9">
        <v>5</v>
      </c>
      <c r="D675" s="3" t="s">
        <v>307</v>
      </c>
      <c r="E675" s="8">
        <v>13</v>
      </c>
      <c r="F675" s="7" t="s">
        <v>477</v>
      </c>
      <c r="G675" s="4" t="s">
        <v>442</v>
      </c>
      <c r="H675" s="4">
        <v>0</v>
      </c>
      <c r="I675" s="9">
        <v>30</v>
      </c>
      <c r="J675" s="9">
        <v>30</v>
      </c>
      <c r="K675" s="6" t="s">
        <v>12</v>
      </c>
      <c r="L675" s="4" t="s">
        <v>0</v>
      </c>
      <c r="M675" s="4" t="s">
        <v>488</v>
      </c>
      <c r="N675" s="4" t="s">
        <v>0</v>
      </c>
      <c r="O675" s="4" t="s">
        <v>303</v>
      </c>
      <c r="P675" s="5" t="s">
        <v>491</v>
      </c>
      <c r="Q675" s="4" t="s">
        <v>288</v>
      </c>
      <c r="R675" s="3">
        <v>681</v>
      </c>
      <c r="S675" s="3">
        <f>R675/180</f>
        <v>3.7833333333333332</v>
      </c>
      <c r="T675" s="3">
        <v>102694</v>
      </c>
      <c r="U675" s="3">
        <v>1.03</v>
      </c>
      <c r="V675" s="3">
        <v>0.12</v>
      </c>
    </row>
    <row r="676" spans="1:22">
      <c r="A676" s="9">
        <f t="shared" si="17"/>
        <v>90670</v>
      </c>
      <c r="B676" s="9" t="s">
        <v>14</v>
      </c>
      <c r="C676" s="9">
        <v>5</v>
      </c>
      <c r="D676" s="3" t="s">
        <v>307</v>
      </c>
      <c r="E676" s="8">
        <v>13</v>
      </c>
      <c r="F676" s="4" t="s">
        <v>490</v>
      </c>
      <c r="G676" s="4" t="s">
        <v>442</v>
      </c>
      <c r="H676" s="4">
        <v>0</v>
      </c>
      <c r="I676" s="9">
        <v>25</v>
      </c>
      <c r="J676" s="9">
        <v>25</v>
      </c>
      <c r="K676" s="6" t="s">
        <v>12</v>
      </c>
      <c r="L676" s="4" t="s">
        <v>0</v>
      </c>
      <c r="M676" s="4" t="s">
        <v>488</v>
      </c>
      <c r="N676" s="4" t="s">
        <v>0</v>
      </c>
      <c r="O676" s="4" t="s">
        <v>4</v>
      </c>
      <c r="P676" s="5" t="s">
        <v>15</v>
      </c>
      <c r="Q676" s="4" t="s">
        <v>288</v>
      </c>
      <c r="R676" s="3" t="s">
        <v>0</v>
      </c>
      <c r="S676" s="3" t="s">
        <v>0</v>
      </c>
      <c r="T676" s="3" t="s">
        <v>0</v>
      </c>
      <c r="U676" s="3" t="s">
        <v>473</v>
      </c>
      <c r="V676" s="3" t="s">
        <v>0</v>
      </c>
    </row>
    <row r="677" spans="1:22">
      <c r="A677" s="9">
        <f t="shared" si="17"/>
        <v>90671</v>
      </c>
      <c r="B677" s="9" t="s">
        <v>14</v>
      </c>
      <c r="C677" s="9">
        <v>5</v>
      </c>
      <c r="D677" s="3" t="s">
        <v>307</v>
      </c>
      <c r="E677" s="8">
        <v>13</v>
      </c>
      <c r="F677" s="7" t="s">
        <v>16</v>
      </c>
      <c r="G677" s="4" t="s">
        <v>442</v>
      </c>
      <c r="H677" s="4">
        <v>0</v>
      </c>
      <c r="I677" s="9">
        <v>25</v>
      </c>
      <c r="J677" s="9">
        <v>25</v>
      </c>
      <c r="K677" s="6" t="s">
        <v>489</v>
      </c>
      <c r="L677" s="4" t="s">
        <v>0</v>
      </c>
      <c r="M677" s="4" t="s">
        <v>488</v>
      </c>
      <c r="N677" s="4" t="s">
        <v>0</v>
      </c>
      <c r="O677" s="4" t="s">
        <v>4</v>
      </c>
      <c r="P677" s="5" t="s">
        <v>311</v>
      </c>
      <c r="Q677" s="4" t="s">
        <v>288</v>
      </c>
      <c r="R677" s="3">
        <v>562</v>
      </c>
      <c r="S677" s="3">
        <f>R677/180</f>
        <v>3.1222222222222222</v>
      </c>
      <c r="T677" s="3">
        <v>105291</v>
      </c>
      <c r="U677" s="3">
        <v>1.0900000000000001</v>
      </c>
      <c r="V677" s="3">
        <v>0.12</v>
      </c>
    </row>
    <row r="678" spans="1:22">
      <c r="A678" s="9">
        <f t="shared" si="17"/>
        <v>90672</v>
      </c>
      <c r="B678" s="9" t="s">
        <v>402</v>
      </c>
      <c r="C678" s="9">
        <v>5</v>
      </c>
      <c r="D678" s="3" t="s">
        <v>307</v>
      </c>
      <c r="E678" s="8">
        <v>13</v>
      </c>
      <c r="F678" s="4" t="s">
        <v>301</v>
      </c>
      <c r="G678" s="4" t="s">
        <v>442</v>
      </c>
      <c r="H678" s="4">
        <v>0</v>
      </c>
      <c r="I678" s="9">
        <v>15</v>
      </c>
      <c r="J678" s="9">
        <v>15</v>
      </c>
      <c r="K678" s="6" t="s">
        <v>12</v>
      </c>
      <c r="L678" s="4" t="s">
        <v>0</v>
      </c>
      <c r="M678" s="4" t="s">
        <v>488</v>
      </c>
      <c r="N678" s="4" t="s">
        <v>308</v>
      </c>
      <c r="O678" s="4" t="s">
        <v>4</v>
      </c>
      <c r="P678" s="5" t="s">
        <v>15</v>
      </c>
      <c r="Q678" s="4" t="s">
        <v>288</v>
      </c>
      <c r="R678" s="3" t="s">
        <v>0</v>
      </c>
      <c r="S678" s="3" t="s">
        <v>0</v>
      </c>
      <c r="T678" s="3" t="s">
        <v>0</v>
      </c>
      <c r="U678" s="3" t="s">
        <v>0</v>
      </c>
      <c r="V678" s="3" t="s">
        <v>308</v>
      </c>
    </row>
    <row r="679" spans="1:22">
      <c r="A679" s="9">
        <f t="shared" si="17"/>
        <v>90673</v>
      </c>
      <c r="B679" s="13" t="s">
        <v>322</v>
      </c>
      <c r="C679" s="9">
        <v>5</v>
      </c>
      <c r="D679" s="3" t="s">
        <v>328</v>
      </c>
      <c r="E679" s="8">
        <v>13</v>
      </c>
      <c r="F679" s="7" t="s">
        <v>477</v>
      </c>
      <c r="G679" s="4" t="s">
        <v>442</v>
      </c>
      <c r="H679" s="4">
        <v>0</v>
      </c>
      <c r="I679" s="9">
        <v>15</v>
      </c>
      <c r="J679" s="9">
        <v>15</v>
      </c>
      <c r="K679" s="6" t="s">
        <v>309</v>
      </c>
      <c r="L679" s="4" t="s">
        <v>387</v>
      </c>
      <c r="M679" s="4" t="s">
        <v>488</v>
      </c>
      <c r="N679" s="4" t="s">
        <v>0</v>
      </c>
      <c r="O679" s="4" t="s">
        <v>4</v>
      </c>
      <c r="P679" s="5" t="s">
        <v>311</v>
      </c>
      <c r="Q679" s="4" t="s">
        <v>288</v>
      </c>
      <c r="R679" s="3">
        <v>419</v>
      </c>
      <c r="S679" s="3">
        <f>R679/180</f>
        <v>2.3277777777777779</v>
      </c>
      <c r="T679" s="3">
        <v>107886</v>
      </c>
      <c r="U679" s="3">
        <v>1.18</v>
      </c>
      <c r="V679" s="3">
        <v>0.13</v>
      </c>
    </row>
    <row r="680" spans="1:22">
      <c r="A680" s="9">
        <f t="shared" si="17"/>
        <v>90674</v>
      </c>
      <c r="B680" s="9" t="s">
        <v>14</v>
      </c>
      <c r="C680" s="9">
        <v>5</v>
      </c>
      <c r="D680" s="3" t="s">
        <v>307</v>
      </c>
      <c r="E680" s="8">
        <v>14</v>
      </c>
      <c r="F680" s="4" t="s">
        <v>301</v>
      </c>
      <c r="G680" s="4" t="s">
        <v>487</v>
      </c>
      <c r="H680" s="4">
        <v>0</v>
      </c>
      <c r="I680" s="9">
        <v>10</v>
      </c>
      <c r="J680" s="9">
        <v>10</v>
      </c>
      <c r="K680" s="6" t="s">
        <v>12</v>
      </c>
      <c r="L680" s="4" t="s">
        <v>0</v>
      </c>
      <c r="M680" s="4" t="s">
        <v>484</v>
      </c>
      <c r="N680" s="4" t="s">
        <v>0</v>
      </c>
      <c r="O680" s="4" t="s">
        <v>4</v>
      </c>
      <c r="P680" s="5" t="s">
        <v>311</v>
      </c>
      <c r="Q680" s="4" t="s">
        <v>296</v>
      </c>
      <c r="R680" s="3" t="s">
        <v>0</v>
      </c>
      <c r="S680" s="3" t="s">
        <v>308</v>
      </c>
      <c r="T680" s="3" t="s">
        <v>0</v>
      </c>
      <c r="U680" s="3" t="s">
        <v>0</v>
      </c>
      <c r="V680" s="3" t="s">
        <v>0</v>
      </c>
    </row>
    <row r="681" spans="1:22">
      <c r="A681" s="9">
        <f t="shared" si="17"/>
        <v>90675</v>
      </c>
      <c r="B681" s="9" t="s">
        <v>486</v>
      </c>
      <c r="C681" s="9">
        <v>5</v>
      </c>
      <c r="D681" s="3" t="s">
        <v>307</v>
      </c>
      <c r="E681" s="8">
        <v>14</v>
      </c>
      <c r="F681" s="7" t="s">
        <v>350</v>
      </c>
      <c r="G681" s="4" t="s">
        <v>485</v>
      </c>
      <c r="H681" s="4">
        <v>0</v>
      </c>
      <c r="I681" s="9">
        <v>10</v>
      </c>
      <c r="J681" s="9">
        <v>10</v>
      </c>
      <c r="K681" s="6" t="s">
        <v>309</v>
      </c>
      <c r="L681" s="4" t="s">
        <v>0</v>
      </c>
      <c r="M681" s="4" t="s">
        <v>484</v>
      </c>
      <c r="N681" s="4" t="s">
        <v>0</v>
      </c>
      <c r="O681" s="4" t="s">
        <v>4</v>
      </c>
      <c r="P681" s="5" t="s">
        <v>311</v>
      </c>
      <c r="Q681" s="4" t="s">
        <v>296</v>
      </c>
      <c r="R681" s="3" t="s">
        <v>308</v>
      </c>
      <c r="S681" s="3" t="s">
        <v>387</v>
      </c>
      <c r="T681" s="3" t="s">
        <v>0</v>
      </c>
      <c r="U681" s="3" t="s">
        <v>0</v>
      </c>
      <c r="V681" s="3" t="s">
        <v>308</v>
      </c>
    </row>
    <row r="682" spans="1:22">
      <c r="A682" s="9">
        <f t="shared" si="17"/>
        <v>90676</v>
      </c>
      <c r="B682" s="9" t="s">
        <v>14</v>
      </c>
      <c r="C682" s="9">
        <v>5</v>
      </c>
      <c r="D682" s="3" t="s">
        <v>328</v>
      </c>
      <c r="E682" s="8">
        <v>14</v>
      </c>
      <c r="F682" s="4" t="s">
        <v>301</v>
      </c>
      <c r="G682" s="4" t="s">
        <v>483</v>
      </c>
      <c r="H682" s="4">
        <v>0</v>
      </c>
      <c r="I682" s="9">
        <v>10</v>
      </c>
      <c r="J682" s="9">
        <v>10</v>
      </c>
      <c r="K682" s="6" t="s">
        <v>309</v>
      </c>
      <c r="L682" s="4" t="s">
        <v>0</v>
      </c>
      <c r="M682" s="4" t="s">
        <v>482</v>
      </c>
      <c r="N682" s="4" t="s">
        <v>0</v>
      </c>
      <c r="O682" s="4" t="s">
        <v>4</v>
      </c>
      <c r="P682" s="5" t="s">
        <v>15</v>
      </c>
      <c r="Q682" s="4" t="s">
        <v>296</v>
      </c>
      <c r="R682" s="3" t="s">
        <v>0</v>
      </c>
      <c r="S682" s="3" t="s">
        <v>0</v>
      </c>
      <c r="T682" s="3" t="s">
        <v>0</v>
      </c>
      <c r="U682" s="3" t="s">
        <v>0</v>
      </c>
      <c r="V682" s="3" t="s">
        <v>0</v>
      </c>
    </row>
    <row r="683" spans="1:22">
      <c r="A683" s="9">
        <f t="shared" si="17"/>
        <v>90677</v>
      </c>
      <c r="B683" s="9" t="s">
        <v>14</v>
      </c>
      <c r="C683" s="9">
        <v>5</v>
      </c>
      <c r="D683" s="3" t="s">
        <v>307</v>
      </c>
      <c r="E683" s="8">
        <v>14</v>
      </c>
      <c r="F683" s="7" t="s">
        <v>16</v>
      </c>
      <c r="G683" s="4" t="s">
        <v>136</v>
      </c>
      <c r="H683" s="4">
        <v>0</v>
      </c>
      <c r="I683" s="9">
        <v>10</v>
      </c>
      <c r="J683" s="9">
        <v>10</v>
      </c>
      <c r="K683" s="6" t="s">
        <v>12</v>
      </c>
      <c r="L683" s="4" t="s">
        <v>0</v>
      </c>
      <c r="M683" s="4" t="s">
        <v>481</v>
      </c>
      <c r="N683" s="4" t="s">
        <v>473</v>
      </c>
      <c r="O683" s="4" t="s">
        <v>480</v>
      </c>
      <c r="P683" s="5" t="s">
        <v>15</v>
      </c>
      <c r="Q683" s="4" t="s">
        <v>296</v>
      </c>
      <c r="R683" s="3" t="s">
        <v>0</v>
      </c>
      <c r="S683" s="3" t="s">
        <v>0</v>
      </c>
      <c r="T683" s="3" t="s">
        <v>0</v>
      </c>
      <c r="U683" s="3" t="s">
        <v>308</v>
      </c>
      <c r="V683" s="3" t="s">
        <v>0</v>
      </c>
    </row>
    <row r="684" spans="1:22">
      <c r="A684" s="9">
        <f t="shared" si="17"/>
        <v>90678</v>
      </c>
      <c r="B684" s="9" t="s">
        <v>14</v>
      </c>
      <c r="C684" s="9">
        <v>5</v>
      </c>
      <c r="D684" s="3" t="s">
        <v>307</v>
      </c>
      <c r="E684" s="8">
        <v>14</v>
      </c>
      <c r="F684" s="4" t="s">
        <v>301</v>
      </c>
      <c r="G684" s="4" t="s">
        <v>413</v>
      </c>
      <c r="H684" s="4">
        <v>0</v>
      </c>
      <c r="I684" s="9">
        <v>10</v>
      </c>
      <c r="J684" s="9">
        <v>10</v>
      </c>
      <c r="K684" s="6" t="s">
        <v>12</v>
      </c>
      <c r="L684" s="4" t="s">
        <v>0</v>
      </c>
      <c r="M684" s="4" t="s">
        <v>479</v>
      </c>
      <c r="N684" s="4" t="s">
        <v>0</v>
      </c>
      <c r="O684" s="4" t="s">
        <v>4</v>
      </c>
      <c r="P684" s="5" t="s">
        <v>15</v>
      </c>
      <c r="Q684" s="4" t="s">
        <v>296</v>
      </c>
      <c r="R684" s="3" t="s">
        <v>0</v>
      </c>
      <c r="S684" s="3" t="s">
        <v>0</v>
      </c>
      <c r="T684" s="3" t="s">
        <v>0</v>
      </c>
      <c r="U684" s="3" t="s">
        <v>0</v>
      </c>
      <c r="V684" s="3" t="s">
        <v>0</v>
      </c>
    </row>
    <row r="685" spans="1:22">
      <c r="A685" s="9">
        <f t="shared" si="17"/>
        <v>90679</v>
      </c>
      <c r="B685" s="9" t="s">
        <v>14</v>
      </c>
      <c r="C685" s="9">
        <v>5</v>
      </c>
      <c r="D685" s="3" t="s">
        <v>328</v>
      </c>
      <c r="E685" s="8">
        <v>14</v>
      </c>
      <c r="F685" s="7" t="s">
        <v>16</v>
      </c>
      <c r="G685" s="4" t="s">
        <v>411</v>
      </c>
      <c r="H685" s="4">
        <v>0</v>
      </c>
      <c r="I685" s="9">
        <v>10</v>
      </c>
      <c r="J685" s="9">
        <v>10</v>
      </c>
      <c r="K685" s="6" t="s">
        <v>12</v>
      </c>
      <c r="L685" s="4" t="s">
        <v>0</v>
      </c>
      <c r="M685" s="4" t="s">
        <v>479</v>
      </c>
      <c r="N685" s="4" t="s">
        <v>0</v>
      </c>
      <c r="O685" s="4" t="s">
        <v>4</v>
      </c>
      <c r="P685" s="5" t="s">
        <v>15</v>
      </c>
      <c r="Q685" s="4" t="s">
        <v>296</v>
      </c>
      <c r="R685" s="3" t="s">
        <v>0</v>
      </c>
      <c r="S685" s="3" t="s">
        <v>0</v>
      </c>
      <c r="T685" s="3" t="s">
        <v>308</v>
      </c>
      <c r="U685" s="3" t="s">
        <v>0</v>
      </c>
      <c r="V685" s="3" t="s">
        <v>0</v>
      </c>
    </row>
    <row r="686" spans="1:22">
      <c r="A686" s="9">
        <f t="shared" si="17"/>
        <v>90680</v>
      </c>
      <c r="B686" s="9" t="s">
        <v>14</v>
      </c>
      <c r="C686" s="9">
        <v>5</v>
      </c>
      <c r="D686" s="3" t="s">
        <v>307</v>
      </c>
      <c r="E686" s="8">
        <v>14</v>
      </c>
      <c r="F686" s="4" t="s">
        <v>301</v>
      </c>
      <c r="G686" s="4" t="s">
        <v>413</v>
      </c>
      <c r="H686" s="4">
        <v>0</v>
      </c>
      <c r="I686" s="9">
        <v>10</v>
      </c>
      <c r="J686" s="9">
        <v>10</v>
      </c>
      <c r="K686" s="6" t="s">
        <v>309</v>
      </c>
      <c r="L686" s="4" t="s">
        <v>478</v>
      </c>
      <c r="M686" s="4" t="s">
        <v>308</v>
      </c>
      <c r="N686" s="4" t="s">
        <v>0</v>
      </c>
      <c r="O686" s="4" t="s">
        <v>4</v>
      </c>
      <c r="P686" s="5" t="s">
        <v>15</v>
      </c>
      <c r="Q686" s="4" t="s">
        <v>296</v>
      </c>
      <c r="R686" s="3" t="s">
        <v>0</v>
      </c>
      <c r="S686" s="3" t="s">
        <v>0</v>
      </c>
      <c r="T686" s="3" t="s">
        <v>0</v>
      </c>
      <c r="U686" s="3" t="s">
        <v>0</v>
      </c>
      <c r="V686" s="3" t="s">
        <v>0</v>
      </c>
    </row>
    <row r="687" spans="1:22">
      <c r="A687" s="9">
        <f t="shared" si="17"/>
        <v>90681</v>
      </c>
      <c r="B687" s="9" t="s">
        <v>14</v>
      </c>
      <c r="C687" s="9">
        <v>5</v>
      </c>
      <c r="D687" s="3" t="s">
        <v>307</v>
      </c>
      <c r="E687" s="8">
        <v>14</v>
      </c>
      <c r="F687" s="7" t="s">
        <v>477</v>
      </c>
      <c r="G687" s="4" t="s">
        <v>413</v>
      </c>
      <c r="H687" s="4">
        <v>0</v>
      </c>
      <c r="I687" s="9">
        <v>10</v>
      </c>
      <c r="J687" s="9">
        <v>10</v>
      </c>
      <c r="K687" s="6" t="s">
        <v>12</v>
      </c>
      <c r="L687" s="4" t="s">
        <v>478</v>
      </c>
      <c r="M687" s="4" t="s">
        <v>308</v>
      </c>
      <c r="N687" s="4" t="s">
        <v>0</v>
      </c>
      <c r="O687" s="4" t="s">
        <v>4</v>
      </c>
      <c r="P687" s="5" t="s">
        <v>15</v>
      </c>
      <c r="Q687" s="4" t="s">
        <v>296</v>
      </c>
      <c r="R687" s="3" t="s">
        <v>308</v>
      </c>
      <c r="S687" s="3" t="s">
        <v>0</v>
      </c>
      <c r="T687" s="3" t="s">
        <v>0</v>
      </c>
      <c r="U687" s="3" t="s">
        <v>0</v>
      </c>
      <c r="V687" s="3" t="s">
        <v>0</v>
      </c>
    </row>
    <row r="688" spans="1:22">
      <c r="A688" s="9">
        <f t="shared" si="17"/>
        <v>90682</v>
      </c>
      <c r="B688" s="9" t="s">
        <v>14</v>
      </c>
      <c r="C688" s="9">
        <v>5</v>
      </c>
      <c r="D688" s="3" t="s">
        <v>307</v>
      </c>
      <c r="E688" s="8">
        <v>14</v>
      </c>
      <c r="F688" s="4" t="s">
        <v>301</v>
      </c>
      <c r="G688" s="4" t="s">
        <v>413</v>
      </c>
      <c r="H688" s="4">
        <v>0</v>
      </c>
      <c r="I688" s="9">
        <v>10</v>
      </c>
      <c r="J688" s="9">
        <v>10</v>
      </c>
      <c r="K688" s="6" t="s">
        <v>12</v>
      </c>
      <c r="L688" s="4" t="s">
        <v>0</v>
      </c>
      <c r="M688" s="4" t="s">
        <v>0</v>
      </c>
      <c r="N688" s="4" t="s">
        <v>476</v>
      </c>
      <c r="O688" s="4" t="s">
        <v>4</v>
      </c>
      <c r="P688" s="5" t="s">
        <v>15</v>
      </c>
      <c r="Q688" s="4" t="s">
        <v>296</v>
      </c>
      <c r="R688" s="3" t="s">
        <v>0</v>
      </c>
      <c r="S688" s="3" t="s">
        <v>0</v>
      </c>
      <c r="T688" s="3" t="s">
        <v>0</v>
      </c>
      <c r="U688" s="3" t="s">
        <v>0</v>
      </c>
      <c r="V688" s="3" t="s">
        <v>0</v>
      </c>
    </row>
    <row r="689" spans="1:22">
      <c r="A689" s="9">
        <f t="shared" si="17"/>
        <v>90683</v>
      </c>
      <c r="B689" s="9" t="s">
        <v>14</v>
      </c>
      <c r="C689" s="9">
        <v>5</v>
      </c>
      <c r="D689" s="3" t="s">
        <v>307</v>
      </c>
      <c r="E689" s="8">
        <v>14</v>
      </c>
      <c r="F689" s="7" t="s">
        <v>16</v>
      </c>
      <c r="G689" s="4" t="s">
        <v>413</v>
      </c>
      <c r="H689" s="4">
        <v>0</v>
      </c>
      <c r="I689" s="9">
        <v>10</v>
      </c>
      <c r="J689" s="9">
        <v>10</v>
      </c>
      <c r="K689" s="6" t="s">
        <v>12</v>
      </c>
      <c r="L689" s="4" t="s">
        <v>0</v>
      </c>
      <c r="M689" s="4" t="s">
        <v>0</v>
      </c>
      <c r="N689" s="4" t="s">
        <v>476</v>
      </c>
      <c r="O689" s="4" t="s">
        <v>4</v>
      </c>
      <c r="P689" s="5" t="s">
        <v>15</v>
      </c>
      <c r="Q689" s="4" t="s">
        <v>296</v>
      </c>
      <c r="R689" s="3" t="s">
        <v>0</v>
      </c>
      <c r="S689" s="3" t="s">
        <v>0</v>
      </c>
      <c r="T689" s="3" t="s">
        <v>0</v>
      </c>
      <c r="U689" s="3" t="s">
        <v>0</v>
      </c>
      <c r="V689" s="3" t="s">
        <v>308</v>
      </c>
    </row>
    <row r="690" spans="1:22">
      <c r="A690" s="9">
        <f t="shared" si="17"/>
        <v>90684</v>
      </c>
      <c r="B690" s="9" t="s">
        <v>14</v>
      </c>
      <c r="C690" s="9">
        <v>5</v>
      </c>
      <c r="D690" s="3" t="s">
        <v>307</v>
      </c>
      <c r="E690" s="8">
        <v>14</v>
      </c>
      <c r="F690" s="4" t="s">
        <v>301</v>
      </c>
      <c r="G690" s="4" t="s">
        <v>413</v>
      </c>
      <c r="H690" s="4">
        <v>0</v>
      </c>
      <c r="I690" s="9">
        <v>30</v>
      </c>
      <c r="J690" s="9">
        <v>30</v>
      </c>
      <c r="K690" s="6" t="s">
        <v>12</v>
      </c>
      <c r="L690" s="4" t="s">
        <v>0</v>
      </c>
      <c r="M690" s="4" t="s">
        <v>0</v>
      </c>
      <c r="N690" s="4" t="s">
        <v>476</v>
      </c>
      <c r="O690" s="4" t="s">
        <v>4</v>
      </c>
      <c r="P690" s="5" t="s">
        <v>15</v>
      </c>
      <c r="Q690" s="4" t="s">
        <v>296</v>
      </c>
      <c r="R690" s="3" t="s">
        <v>0</v>
      </c>
      <c r="S690" s="3" t="s">
        <v>0</v>
      </c>
      <c r="T690" s="3" t="s">
        <v>0</v>
      </c>
      <c r="U690" s="3" t="s">
        <v>0</v>
      </c>
      <c r="V690" s="3" t="s">
        <v>0</v>
      </c>
    </row>
    <row r="691" spans="1:22">
      <c r="A691" s="9">
        <f t="shared" si="17"/>
        <v>90685</v>
      </c>
      <c r="B691" s="9" t="s">
        <v>14</v>
      </c>
      <c r="C691" s="9">
        <v>5</v>
      </c>
      <c r="D691" s="3" t="s">
        <v>307</v>
      </c>
      <c r="E691" s="8">
        <v>14</v>
      </c>
      <c r="F691" s="7" t="s">
        <v>477</v>
      </c>
      <c r="G691" s="4" t="s">
        <v>413</v>
      </c>
      <c r="H691" s="4">
        <v>0</v>
      </c>
      <c r="I691" s="9">
        <v>30</v>
      </c>
      <c r="J691" s="9">
        <v>30</v>
      </c>
      <c r="K691" s="6" t="s">
        <v>12</v>
      </c>
      <c r="L691" s="4" t="s">
        <v>0</v>
      </c>
      <c r="M691" s="4" t="s">
        <v>0</v>
      </c>
      <c r="N691" s="4" t="s">
        <v>476</v>
      </c>
      <c r="O691" s="4" t="s">
        <v>4</v>
      </c>
      <c r="P691" s="5" t="s">
        <v>15</v>
      </c>
      <c r="Q691" s="4" t="s">
        <v>296</v>
      </c>
      <c r="R691" s="3" t="s">
        <v>0</v>
      </c>
      <c r="S691" s="3" t="s">
        <v>0</v>
      </c>
      <c r="T691" s="3" t="s">
        <v>0</v>
      </c>
      <c r="U691" s="3" t="s">
        <v>0</v>
      </c>
      <c r="V691" s="3" t="s">
        <v>0</v>
      </c>
    </row>
    <row r="692" spans="1:22">
      <c r="A692" s="9">
        <f t="shared" si="17"/>
        <v>90686</v>
      </c>
      <c r="B692" s="9" t="s">
        <v>14</v>
      </c>
      <c r="C692" s="9">
        <v>5</v>
      </c>
      <c r="D692" s="3" t="s">
        <v>475</v>
      </c>
      <c r="E692" s="8">
        <v>14</v>
      </c>
      <c r="F692" s="4" t="s">
        <v>301</v>
      </c>
      <c r="G692" s="4" t="s">
        <v>435</v>
      </c>
      <c r="H692" s="4">
        <v>0</v>
      </c>
      <c r="I692" s="9">
        <v>30</v>
      </c>
      <c r="J692" s="9">
        <v>30</v>
      </c>
      <c r="K692" s="6" t="s">
        <v>12</v>
      </c>
      <c r="L692" s="4" t="s">
        <v>474</v>
      </c>
      <c r="M692" s="4" t="s">
        <v>0</v>
      </c>
      <c r="N692" s="4" t="s">
        <v>0</v>
      </c>
      <c r="O692" s="4" t="s">
        <v>4</v>
      </c>
      <c r="P692" s="5" t="s">
        <v>15</v>
      </c>
      <c r="Q692" s="4" t="s">
        <v>288</v>
      </c>
      <c r="R692" s="3" t="s">
        <v>0</v>
      </c>
      <c r="S692" s="3" t="s">
        <v>0</v>
      </c>
      <c r="T692" s="3" t="s">
        <v>0</v>
      </c>
      <c r="U692" s="3" t="s">
        <v>0</v>
      </c>
      <c r="V692" s="3" t="s">
        <v>0</v>
      </c>
    </row>
    <row r="693" spans="1:22">
      <c r="A693" s="9">
        <f t="shared" si="17"/>
        <v>90687</v>
      </c>
      <c r="B693" s="9" t="s">
        <v>14</v>
      </c>
      <c r="C693" s="9">
        <v>5</v>
      </c>
      <c r="D693" s="3" t="s">
        <v>307</v>
      </c>
      <c r="E693" s="8">
        <v>14</v>
      </c>
      <c r="F693" s="7" t="s">
        <v>16</v>
      </c>
      <c r="G693" s="4" t="s">
        <v>435</v>
      </c>
      <c r="H693" s="4">
        <v>0</v>
      </c>
      <c r="I693" s="9">
        <v>30</v>
      </c>
      <c r="J693" s="9">
        <v>30</v>
      </c>
      <c r="K693" s="6" t="s">
        <v>12</v>
      </c>
      <c r="L693" s="4" t="s">
        <v>474</v>
      </c>
      <c r="M693" s="4" t="s">
        <v>0</v>
      </c>
      <c r="N693" s="4" t="s">
        <v>387</v>
      </c>
      <c r="O693" s="4" t="s">
        <v>4</v>
      </c>
      <c r="P693" s="5" t="s">
        <v>15</v>
      </c>
      <c r="Q693" s="4" t="s">
        <v>288</v>
      </c>
      <c r="R693" s="3" t="s">
        <v>387</v>
      </c>
      <c r="S693" s="3" t="s">
        <v>0</v>
      </c>
      <c r="T693" s="3" t="s">
        <v>308</v>
      </c>
      <c r="U693" s="3" t="s">
        <v>0</v>
      </c>
      <c r="V693" s="3" t="s">
        <v>0</v>
      </c>
    </row>
    <row r="694" spans="1:22">
      <c r="A694" s="9">
        <f t="shared" si="17"/>
        <v>90688</v>
      </c>
      <c r="B694" s="9" t="s">
        <v>14</v>
      </c>
      <c r="C694" s="9">
        <v>5</v>
      </c>
      <c r="D694" s="3" t="s">
        <v>307</v>
      </c>
      <c r="E694" s="8">
        <v>14</v>
      </c>
      <c r="F694" s="4" t="s">
        <v>301</v>
      </c>
      <c r="G694" s="4" t="s">
        <v>472</v>
      </c>
      <c r="H694" s="4">
        <v>0</v>
      </c>
      <c r="I694" s="9">
        <v>30</v>
      </c>
      <c r="J694" s="9">
        <v>30</v>
      </c>
      <c r="K694" s="6" t="s">
        <v>12</v>
      </c>
      <c r="L694" s="4" t="s">
        <v>471</v>
      </c>
      <c r="M694" s="4" t="s">
        <v>0</v>
      </c>
      <c r="N694" s="4" t="s">
        <v>473</v>
      </c>
      <c r="O694" s="4" t="s">
        <v>4</v>
      </c>
      <c r="P694" s="5" t="s">
        <v>15</v>
      </c>
      <c r="Q694" s="4" t="s">
        <v>288</v>
      </c>
      <c r="R694" s="3" t="s">
        <v>0</v>
      </c>
      <c r="S694" s="3" t="s">
        <v>0</v>
      </c>
      <c r="T694" s="3" t="s">
        <v>0</v>
      </c>
      <c r="U694" s="3" t="s">
        <v>0</v>
      </c>
      <c r="V694" s="3" t="s">
        <v>0</v>
      </c>
    </row>
    <row r="695" spans="1:22">
      <c r="A695" s="9">
        <f t="shared" si="17"/>
        <v>90689</v>
      </c>
      <c r="B695" s="9" t="s">
        <v>402</v>
      </c>
      <c r="C695" s="9">
        <v>5</v>
      </c>
      <c r="D695" s="3" t="s">
        <v>307</v>
      </c>
      <c r="E695" s="8">
        <v>14</v>
      </c>
      <c r="F695" s="7" t="s">
        <v>16</v>
      </c>
      <c r="G695" s="4" t="s">
        <v>472</v>
      </c>
      <c r="H695" s="4">
        <v>0</v>
      </c>
      <c r="I695" s="9">
        <v>30</v>
      </c>
      <c r="J695" s="9">
        <v>30</v>
      </c>
      <c r="K695" s="6" t="s">
        <v>12</v>
      </c>
      <c r="L695" s="4" t="s">
        <v>471</v>
      </c>
      <c r="M695" s="4" t="s">
        <v>0</v>
      </c>
      <c r="N695" s="4" t="s">
        <v>0</v>
      </c>
      <c r="O695" s="4" t="s">
        <v>4</v>
      </c>
      <c r="P695" s="5" t="s">
        <v>15</v>
      </c>
      <c r="Q695" s="4" t="s">
        <v>288</v>
      </c>
      <c r="R695" s="3" t="s">
        <v>0</v>
      </c>
      <c r="S695" s="3" t="s">
        <v>0</v>
      </c>
      <c r="T695" s="3" t="s">
        <v>0</v>
      </c>
      <c r="U695" s="3" t="s">
        <v>0</v>
      </c>
      <c r="V695" s="3" t="s">
        <v>0</v>
      </c>
    </row>
    <row r="696" spans="1:22">
      <c r="A696" s="9">
        <f t="shared" si="17"/>
        <v>90690</v>
      </c>
      <c r="B696" s="9" t="s">
        <v>14</v>
      </c>
      <c r="C696" s="9">
        <v>5</v>
      </c>
      <c r="D696" s="3" t="s">
        <v>307</v>
      </c>
      <c r="E696" s="8">
        <v>14</v>
      </c>
      <c r="F696" s="4" t="s">
        <v>301</v>
      </c>
      <c r="G696" s="4" t="s">
        <v>470</v>
      </c>
      <c r="H696" s="4">
        <v>0</v>
      </c>
      <c r="I696" s="9">
        <v>10</v>
      </c>
      <c r="J696" s="9">
        <v>10</v>
      </c>
      <c r="K696" s="6" t="s">
        <v>12</v>
      </c>
      <c r="L696" s="4" t="s">
        <v>0</v>
      </c>
      <c r="M696" s="4" t="s">
        <v>0</v>
      </c>
      <c r="N696" s="4" t="s">
        <v>464</v>
      </c>
      <c r="O696" s="4" t="s">
        <v>4</v>
      </c>
      <c r="P696" s="5" t="s">
        <v>15</v>
      </c>
      <c r="Q696" s="4" t="s">
        <v>296</v>
      </c>
      <c r="R696" s="3" t="s">
        <v>0</v>
      </c>
      <c r="S696" s="3" t="s">
        <v>0</v>
      </c>
      <c r="T696" s="3" t="s">
        <v>0</v>
      </c>
      <c r="U696" s="3" t="s">
        <v>0</v>
      </c>
      <c r="V696" s="3" t="s">
        <v>0</v>
      </c>
    </row>
    <row r="697" spans="1:22">
      <c r="A697" s="9">
        <f t="shared" si="17"/>
        <v>90691</v>
      </c>
      <c r="B697" s="9" t="s">
        <v>14</v>
      </c>
      <c r="C697" s="9">
        <v>5</v>
      </c>
      <c r="D697" s="3" t="s">
        <v>307</v>
      </c>
      <c r="E697" s="8">
        <v>14</v>
      </c>
      <c r="F697" s="7" t="s">
        <v>16</v>
      </c>
      <c r="G697" s="4" t="s">
        <v>470</v>
      </c>
      <c r="H697" s="4">
        <v>0</v>
      </c>
      <c r="I697" s="9">
        <v>10</v>
      </c>
      <c r="J697" s="9">
        <v>10</v>
      </c>
      <c r="K697" s="6" t="s">
        <v>395</v>
      </c>
      <c r="L697" s="4" t="s">
        <v>0</v>
      </c>
      <c r="M697" s="4" t="s">
        <v>0</v>
      </c>
      <c r="N697" s="4" t="s">
        <v>469</v>
      </c>
      <c r="O697" s="4" t="s">
        <v>4</v>
      </c>
      <c r="P697" s="5" t="s">
        <v>15</v>
      </c>
      <c r="Q697" s="4" t="s">
        <v>296</v>
      </c>
      <c r="R697" s="3" t="s">
        <v>308</v>
      </c>
      <c r="S697" s="3" t="s">
        <v>0</v>
      </c>
      <c r="T697" s="3" t="s">
        <v>308</v>
      </c>
      <c r="U697" s="3" t="s">
        <v>0</v>
      </c>
      <c r="V697" s="3" t="s">
        <v>0</v>
      </c>
    </row>
    <row r="698" spans="1:22">
      <c r="A698" s="9">
        <f t="shared" si="17"/>
        <v>90692</v>
      </c>
      <c r="B698" s="9" t="s">
        <v>14</v>
      </c>
      <c r="C698" s="9">
        <v>5</v>
      </c>
      <c r="D698" s="3" t="s">
        <v>307</v>
      </c>
      <c r="E698" s="8">
        <v>14</v>
      </c>
      <c r="F698" s="4" t="s">
        <v>301</v>
      </c>
      <c r="G698" s="4" t="s">
        <v>468</v>
      </c>
      <c r="H698" s="4">
        <v>0</v>
      </c>
      <c r="I698" s="9">
        <v>10</v>
      </c>
      <c r="J698" s="9">
        <v>10</v>
      </c>
      <c r="K698" s="6" t="s">
        <v>12</v>
      </c>
      <c r="L698" s="4" t="s">
        <v>467</v>
      </c>
      <c r="M698" s="4" t="s">
        <v>0</v>
      </c>
      <c r="N698" s="4" t="s">
        <v>0</v>
      </c>
      <c r="O698" s="4" t="s">
        <v>4</v>
      </c>
      <c r="P698" s="5" t="s">
        <v>15</v>
      </c>
      <c r="Q698" s="4" t="s">
        <v>296</v>
      </c>
      <c r="R698" s="3" t="s">
        <v>0</v>
      </c>
      <c r="S698" s="3" t="s">
        <v>0</v>
      </c>
      <c r="T698" s="3" t="s">
        <v>0</v>
      </c>
      <c r="U698" s="3" t="s">
        <v>0</v>
      </c>
      <c r="V698" s="3" t="s">
        <v>308</v>
      </c>
    </row>
    <row r="699" spans="1:22">
      <c r="A699" s="9">
        <f t="shared" si="17"/>
        <v>90693</v>
      </c>
      <c r="B699" s="9" t="s">
        <v>14</v>
      </c>
      <c r="C699" s="9">
        <v>5</v>
      </c>
      <c r="D699" s="3" t="s">
        <v>307</v>
      </c>
      <c r="E699" s="8">
        <v>14</v>
      </c>
      <c r="F699" s="4" t="s">
        <v>314</v>
      </c>
      <c r="G699" s="4" t="s">
        <v>465</v>
      </c>
      <c r="H699" s="4">
        <v>0</v>
      </c>
      <c r="I699" s="9">
        <v>10</v>
      </c>
      <c r="J699" s="9">
        <v>10</v>
      </c>
      <c r="K699" s="6" t="s">
        <v>309</v>
      </c>
      <c r="L699" s="4" t="s">
        <v>0</v>
      </c>
      <c r="M699" s="4" t="s">
        <v>0</v>
      </c>
      <c r="N699" s="4" t="s">
        <v>0</v>
      </c>
      <c r="O699" s="4" t="s">
        <v>4</v>
      </c>
      <c r="P699" s="5" t="s">
        <v>15</v>
      </c>
      <c r="Q699" s="4" t="s">
        <v>296</v>
      </c>
      <c r="R699" s="3" t="s">
        <v>0</v>
      </c>
      <c r="S699" s="3" t="s">
        <v>0</v>
      </c>
      <c r="T699" s="3" t="s">
        <v>0</v>
      </c>
      <c r="U699" s="3" t="s">
        <v>0</v>
      </c>
      <c r="V699" s="3" t="s">
        <v>0</v>
      </c>
    </row>
    <row r="700" spans="1:22">
      <c r="A700" s="9">
        <f t="shared" si="17"/>
        <v>90694</v>
      </c>
      <c r="B700" s="9" t="s">
        <v>14</v>
      </c>
      <c r="C700" s="9">
        <v>5</v>
      </c>
      <c r="D700" s="3" t="s">
        <v>307</v>
      </c>
      <c r="E700" s="8">
        <v>14</v>
      </c>
      <c r="F700" s="4" t="s">
        <v>301</v>
      </c>
      <c r="G700" s="4" t="s">
        <v>465</v>
      </c>
      <c r="H700" s="4">
        <v>0</v>
      </c>
      <c r="I700" s="9">
        <v>10</v>
      </c>
      <c r="J700" s="9">
        <v>10</v>
      </c>
      <c r="K700" s="6" t="s">
        <v>12</v>
      </c>
      <c r="L700" s="4" t="s">
        <v>0</v>
      </c>
      <c r="M700" s="4" t="s">
        <v>0</v>
      </c>
      <c r="N700" s="4" t="s">
        <v>466</v>
      </c>
      <c r="O700" s="4" t="s">
        <v>4</v>
      </c>
      <c r="P700" s="5" t="s">
        <v>15</v>
      </c>
      <c r="Q700" s="4" t="s">
        <v>296</v>
      </c>
      <c r="R700" s="3" t="s">
        <v>0</v>
      </c>
      <c r="S700" s="3" t="s">
        <v>0</v>
      </c>
      <c r="T700" s="3" t="s">
        <v>0</v>
      </c>
      <c r="U700" s="3" t="s">
        <v>0</v>
      </c>
      <c r="V700" s="3" t="s">
        <v>0</v>
      </c>
    </row>
    <row r="701" spans="1:22">
      <c r="A701" s="9">
        <f t="shared" si="17"/>
        <v>90695</v>
      </c>
      <c r="B701" s="9" t="s">
        <v>14</v>
      </c>
      <c r="C701" s="9">
        <v>5</v>
      </c>
      <c r="D701" s="3" t="s">
        <v>307</v>
      </c>
      <c r="E701" s="8">
        <v>14</v>
      </c>
      <c r="F701" s="7" t="s">
        <v>16</v>
      </c>
      <c r="G701" s="4" t="s">
        <v>465</v>
      </c>
      <c r="H701" s="4">
        <v>0</v>
      </c>
      <c r="I701" s="9">
        <v>10</v>
      </c>
      <c r="J701" s="9">
        <v>10</v>
      </c>
      <c r="K701" s="6" t="s">
        <v>12</v>
      </c>
      <c r="L701" s="4" t="s">
        <v>0</v>
      </c>
      <c r="M701" s="4" t="s">
        <v>0</v>
      </c>
      <c r="N701" s="4" t="s">
        <v>466</v>
      </c>
      <c r="O701" s="4" t="s">
        <v>4</v>
      </c>
      <c r="P701" s="5" t="s">
        <v>15</v>
      </c>
      <c r="Q701" s="4" t="s">
        <v>296</v>
      </c>
      <c r="R701" s="3" t="s">
        <v>0</v>
      </c>
      <c r="S701" s="3" t="s">
        <v>0</v>
      </c>
      <c r="T701" s="3" t="s">
        <v>0</v>
      </c>
      <c r="U701" s="3" t="s">
        <v>0</v>
      </c>
      <c r="V701" s="3" t="s">
        <v>0</v>
      </c>
    </row>
    <row r="702" spans="1:22">
      <c r="A702" s="9">
        <f t="shared" si="17"/>
        <v>90696</v>
      </c>
      <c r="B702" s="9" t="s">
        <v>14</v>
      </c>
      <c r="C702" s="9">
        <v>5</v>
      </c>
      <c r="D702" s="3" t="s">
        <v>307</v>
      </c>
      <c r="E702" s="8">
        <v>14</v>
      </c>
      <c r="F702" s="4" t="s">
        <v>301</v>
      </c>
      <c r="G702" s="4" t="s">
        <v>465</v>
      </c>
      <c r="H702" s="4">
        <v>0</v>
      </c>
      <c r="I702" s="9">
        <v>10</v>
      </c>
      <c r="J702" s="9">
        <v>10</v>
      </c>
      <c r="K702" s="6" t="s">
        <v>12</v>
      </c>
      <c r="L702" s="4" t="s">
        <v>0</v>
      </c>
      <c r="M702" s="4" t="s">
        <v>0</v>
      </c>
      <c r="N702" s="4" t="s">
        <v>464</v>
      </c>
      <c r="O702" s="4" t="s">
        <v>4</v>
      </c>
      <c r="P702" s="5" t="s">
        <v>15</v>
      </c>
      <c r="Q702" s="4" t="s">
        <v>296</v>
      </c>
      <c r="R702" s="3" t="s">
        <v>0</v>
      </c>
      <c r="S702" s="3" t="s">
        <v>0</v>
      </c>
      <c r="T702" s="3" t="s">
        <v>0</v>
      </c>
      <c r="U702" s="3" t="s">
        <v>0</v>
      </c>
      <c r="V702" s="3" t="s">
        <v>0</v>
      </c>
    </row>
    <row r="703" spans="1:22">
      <c r="A703" s="9">
        <f t="shared" si="17"/>
        <v>90697</v>
      </c>
      <c r="B703" s="9" t="s">
        <v>14</v>
      </c>
      <c r="C703" s="9">
        <v>5</v>
      </c>
      <c r="D703" s="3" t="s">
        <v>307</v>
      </c>
      <c r="E703" s="8">
        <v>14</v>
      </c>
      <c r="F703" s="7" t="s">
        <v>16</v>
      </c>
      <c r="G703" s="4" t="s">
        <v>465</v>
      </c>
      <c r="H703" s="4">
        <v>0</v>
      </c>
      <c r="I703" s="9">
        <v>10</v>
      </c>
      <c r="J703" s="9">
        <v>10</v>
      </c>
      <c r="K703" s="6" t="s">
        <v>309</v>
      </c>
      <c r="L703" s="4" t="s">
        <v>0</v>
      </c>
      <c r="M703" s="4" t="s">
        <v>0</v>
      </c>
      <c r="N703" s="4" t="s">
        <v>464</v>
      </c>
      <c r="O703" s="4" t="s">
        <v>303</v>
      </c>
      <c r="P703" s="5" t="s">
        <v>311</v>
      </c>
      <c r="Q703" s="4" t="s">
        <v>296</v>
      </c>
      <c r="R703" s="3" t="s">
        <v>0</v>
      </c>
      <c r="S703" s="3" t="s">
        <v>308</v>
      </c>
      <c r="T703" s="3" t="s">
        <v>0</v>
      </c>
      <c r="U703" s="3" t="s">
        <v>308</v>
      </c>
      <c r="V703" s="3" t="s">
        <v>0</v>
      </c>
    </row>
    <row r="704" spans="1:22">
      <c r="A704" s="9">
        <f t="shared" si="17"/>
        <v>90698</v>
      </c>
      <c r="B704" s="9" t="s">
        <v>14</v>
      </c>
      <c r="C704" s="9">
        <v>5</v>
      </c>
      <c r="D704" s="3" t="s">
        <v>307</v>
      </c>
      <c r="E704" s="8">
        <v>21</v>
      </c>
      <c r="F704" s="4" t="s">
        <v>301</v>
      </c>
      <c r="G704" s="4" t="s">
        <v>300</v>
      </c>
      <c r="H704" s="4">
        <v>0</v>
      </c>
      <c r="I704" s="9">
        <v>10</v>
      </c>
      <c r="J704" s="9">
        <v>10</v>
      </c>
      <c r="K704" s="6" t="s">
        <v>309</v>
      </c>
      <c r="L704" s="4" t="s">
        <v>0</v>
      </c>
      <c r="M704" s="4" t="s">
        <v>0</v>
      </c>
      <c r="N704" s="4" t="s">
        <v>0</v>
      </c>
      <c r="O704" s="4" t="s">
        <v>303</v>
      </c>
      <c r="P704" s="5" t="s">
        <v>311</v>
      </c>
      <c r="Q704" s="4" t="s">
        <v>296</v>
      </c>
      <c r="R704" s="3" t="s">
        <v>0</v>
      </c>
      <c r="S704" s="3" t="s">
        <v>0</v>
      </c>
      <c r="T704" s="3" t="s">
        <v>0</v>
      </c>
      <c r="U704" s="3" t="s">
        <v>308</v>
      </c>
      <c r="V704" s="3" t="s">
        <v>308</v>
      </c>
    </row>
    <row r="705" spans="1:22">
      <c r="A705" s="9">
        <f t="shared" si="17"/>
        <v>90699</v>
      </c>
      <c r="B705" s="9" t="s">
        <v>14</v>
      </c>
      <c r="C705" s="9">
        <v>5</v>
      </c>
      <c r="D705" s="3" t="s">
        <v>328</v>
      </c>
      <c r="E705" s="8">
        <v>21</v>
      </c>
      <c r="F705" s="7" t="s">
        <v>16</v>
      </c>
      <c r="G705" s="4" t="s">
        <v>300</v>
      </c>
      <c r="H705" s="4">
        <v>0</v>
      </c>
      <c r="I705" s="9">
        <v>10</v>
      </c>
      <c r="J705" s="9">
        <v>10</v>
      </c>
      <c r="K705" s="6" t="s">
        <v>12</v>
      </c>
      <c r="L705" s="4" t="s">
        <v>0</v>
      </c>
      <c r="M705" s="4" t="s">
        <v>0</v>
      </c>
      <c r="N705" s="4" t="s">
        <v>308</v>
      </c>
      <c r="O705" s="4" t="s">
        <v>4</v>
      </c>
      <c r="P705" s="5" t="s">
        <v>311</v>
      </c>
      <c r="Q705" s="4" t="s">
        <v>296</v>
      </c>
      <c r="R705" s="3">
        <v>678</v>
      </c>
      <c r="S705" s="3">
        <f>R705/180</f>
        <v>3.7666666666666666</v>
      </c>
      <c r="T705" s="3">
        <v>108233</v>
      </c>
      <c r="U705" s="3">
        <v>1.1200000000000001</v>
      </c>
      <c r="V705" s="3">
        <v>0.12</v>
      </c>
    </row>
    <row r="706" spans="1:22">
      <c r="A706" s="9">
        <f t="shared" si="17"/>
        <v>90700</v>
      </c>
      <c r="B706" s="9" t="s">
        <v>449</v>
      </c>
      <c r="C706" s="9">
        <v>5</v>
      </c>
      <c r="D706" s="3" t="s">
        <v>307</v>
      </c>
      <c r="E706" s="8">
        <v>21</v>
      </c>
      <c r="F706" s="4" t="s">
        <v>301</v>
      </c>
      <c r="G706" s="4" t="s">
        <v>300</v>
      </c>
      <c r="H706" s="4">
        <v>0</v>
      </c>
      <c r="I706" s="9">
        <v>30</v>
      </c>
      <c r="J706" s="9">
        <v>30</v>
      </c>
      <c r="K706" s="6" t="s">
        <v>463</v>
      </c>
      <c r="L706" s="4" t="s">
        <v>0</v>
      </c>
      <c r="M706" s="4" t="s">
        <v>308</v>
      </c>
      <c r="N706" s="4" t="s">
        <v>0</v>
      </c>
      <c r="O706" s="4" t="s">
        <v>303</v>
      </c>
      <c r="P706" s="5" t="s">
        <v>451</v>
      </c>
      <c r="Q706" s="4" t="s">
        <v>296</v>
      </c>
      <c r="R706" s="3" t="s">
        <v>0</v>
      </c>
      <c r="S706" s="3" t="s">
        <v>450</v>
      </c>
      <c r="T706" s="3" t="s">
        <v>0</v>
      </c>
      <c r="U706" s="3" t="s">
        <v>0</v>
      </c>
      <c r="V706" s="3" t="s">
        <v>450</v>
      </c>
    </row>
    <row r="707" spans="1:22">
      <c r="A707" s="9">
        <f t="shared" si="17"/>
        <v>90701</v>
      </c>
      <c r="B707" s="9" t="s">
        <v>14</v>
      </c>
      <c r="C707" s="9">
        <v>5</v>
      </c>
      <c r="D707" s="3" t="s">
        <v>307</v>
      </c>
      <c r="E707" s="8">
        <v>21</v>
      </c>
      <c r="F707" s="7" t="s">
        <v>350</v>
      </c>
      <c r="G707" s="4" t="s">
        <v>462</v>
      </c>
      <c r="H707" s="4">
        <v>0</v>
      </c>
      <c r="I707" s="9">
        <v>30</v>
      </c>
      <c r="J707" s="9">
        <v>30</v>
      </c>
      <c r="K707" s="6" t="s">
        <v>12</v>
      </c>
      <c r="L707" s="4" t="s">
        <v>450</v>
      </c>
      <c r="M707" s="4" t="s">
        <v>308</v>
      </c>
      <c r="N707" s="4" t="s">
        <v>0</v>
      </c>
      <c r="O707" s="4" t="s">
        <v>4</v>
      </c>
      <c r="P707" s="5" t="s">
        <v>15</v>
      </c>
      <c r="Q707" s="4" t="s">
        <v>296</v>
      </c>
      <c r="R707" s="3">
        <v>1199</v>
      </c>
      <c r="S707" s="3">
        <f>R707/180</f>
        <v>6.6611111111111114</v>
      </c>
      <c r="T707" s="3">
        <v>104788</v>
      </c>
      <c r="U707" s="3">
        <v>1.03</v>
      </c>
      <c r="V707" s="3">
        <v>0.14000000000000001</v>
      </c>
    </row>
    <row r="708" spans="1:22">
      <c r="A708" s="9">
        <f t="shared" si="17"/>
        <v>90702</v>
      </c>
      <c r="B708" s="9" t="s">
        <v>322</v>
      </c>
      <c r="C708" s="9">
        <v>5</v>
      </c>
      <c r="D708" s="3" t="s">
        <v>448</v>
      </c>
      <c r="E708" s="8">
        <v>21</v>
      </c>
      <c r="F708" s="4" t="s">
        <v>301</v>
      </c>
      <c r="G708" s="4" t="s">
        <v>300</v>
      </c>
      <c r="H708" s="4">
        <v>0</v>
      </c>
      <c r="I708" s="9">
        <v>10</v>
      </c>
      <c r="J708" s="9">
        <v>30</v>
      </c>
      <c r="K708" s="6" t="s">
        <v>309</v>
      </c>
      <c r="L708" s="4" t="s">
        <v>308</v>
      </c>
      <c r="M708" s="4" t="s">
        <v>0</v>
      </c>
      <c r="N708" s="4" t="s">
        <v>450</v>
      </c>
      <c r="O708" s="4" t="s">
        <v>4</v>
      </c>
      <c r="P708" s="5" t="s">
        <v>15</v>
      </c>
      <c r="Q708" s="4" t="s">
        <v>296</v>
      </c>
      <c r="R708" s="3" t="s">
        <v>0</v>
      </c>
      <c r="S708" s="3" t="s">
        <v>308</v>
      </c>
      <c r="T708" s="3" t="s">
        <v>0</v>
      </c>
      <c r="U708" s="3" t="s">
        <v>0</v>
      </c>
      <c r="V708" s="3" t="s">
        <v>0</v>
      </c>
    </row>
    <row r="709" spans="1:22">
      <c r="A709" s="9">
        <f t="shared" si="17"/>
        <v>90703</v>
      </c>
      <c r="B709" s="12" t="s">
        <v>461</v>
      </c>
      <c r="C709" s="9">
        <v>5</v>
      </c>
      <c r="D709" s="3" t="s">
        <v>307</v>
      </c>
      <c r="E709" s="8">
        <v>21</v>
      </c>
      <c r="F709" s="7" t="s">
        <v>16</v>
      </c>
      <c r="G709" s="4" t="s">
        <v>300</v>
      </c>
      <c r="H709" s="4">
        <v>0</v>
      </c>
      <c r="I709" s="9">
        <v>10</v>
      </c>
      <c r="J709" s="9">
        <v>30</v>
      </c>
      <c r="K709" s="6" t="s">
        <v>12</v>
      </c>
      <c r="L709" s="4" t="s">
        <v>0</v>
      </c>
      <c r="M709" s="4" t="s">
        <v>0</v>
      </c>
      <c r="N709" s="4" t="s">
        <v>450</v>
      </c>
      <c r="O709" s="4" t="s">
        <v>4</v>
      </c>
      <c r="P709" s="5" t="s">
        <v>15</v>
      </c>
      <c r="Q709" s="4" t="s">
        <v>296</v>
      </c>
      <c r="R709" s="3">
        <v>920</v>
      </c>
      <c r="S709" s="3">
        <f>R709/180</f>
        <v>5.1111111111111107</v>
      </c>
      <c r="T709" s="3">
        <v>108662</v>
      </c>
      <c r="U709" s="3">
        <v>1.0900000000000001</v>
      </c>
      <c r="V709" s="3">
        <v>0.14000000000000001</v>
      </c>
    </row>
    <row r="710" spans="1:22">
      <c r="A710" s="9">
        <f t="shared" si="17"/>
        <v>90704</v>
      </c>
      <c r="B710" s="9" t="s">
        <v>14</v>
      </c>
      <c r="C710" s="9">
        <v>5</v>
      </c>
      <c r="D710" s="3" t="s">
        <v>307</v>
      </c>
      <c r="E710" s="8">
        <v>21</v>
      </c>
      <c r="F710" s="4" t="s">
        <v>301</v>
      </c>
      <c r="G710" s="4" t="s">
        <v>375</v>
      </c>
      <c r="H710" s="4">
        <v>0</v>
      </c>
      <c r="I710" s="9">
        <v>15</v>
      </c>
      <c r="J710" s="9">
        <v>15</v>
      </c>
      <c r="K710" s="6" t="s">
        <v>12</v>
      </c>
      <c r="L710" s="4" t="s">
        <v>450</v>
      </c>
      <c r="M710" s="4" t="s">
        <v>450</v>
      </c>
      <c r="N710" s="4" t="s">
        <v>450</v>
      </c>
      <c r="O710" s="4" t="s">
        <v>4</v>
      </c>
      <c r="P710" s="5" t="s">
        <v>15</v>
      </c>
      <c r="Q710" s="4" t="s">
        <v>296</v>
      </c>
      <c r="R710" s="3" t="s">
        <v>0</v>
      </c>
      <c r="S710" s="3" t="s">
        <v>0</v>
      </c>
      <c r="T710" s="3" t="s">
        <v>450</v>
      </c>
      <c r="U710" s="3" t="s">
        <v>0</v>
      </c>
      <c r="V710" s="3" t="s">
        <v>450</v>
      </c>
    </row>
    <row r="711" spans="1:22">
      <c r="A711" s="9">
        <f t="shared" si="17"/>
        <v>90705</v>
      </c>
      <c r="B711" s="9" t="s">
        <v>14</v>
      </c>
      <c r="C711" s="9">
        <v>5</v>
      </c>
      <c r="D711" s="3" t="s">
        <v>307</v>
      </c>
      <c r="E711" s="8">
        <v>21</v>
      </c>
      <c r="F711" s="7" t="s">
        <v>16</v>
      </c>
      <c r="G711" s="4" t="s">
        <v>300</v>
      </c>
      <c r="H711" s="4">
        <v>0</v>
      </c>
      <c r="I711" s="9">
        <v>15</v>
      </c>
      <c r="J711" s="9">
        <v>15</v>
      </c>
      <c r="K711" s="6" t="s">
        <v>309</v>
      </c>
      <c r="L711" s="4" t="s">
        <v>0</v>
      </c>
      <c r="M711" s="4" t="s">
        <v>0</v>
      </c>
      <c r="N711" s="4" t="s">
        <v>0</v>
      </c>
      <c r="O711" s="4" t="s">
        <v>4</v>
      </c>
      <c r="P711" s="5" t="s">
        <v>15</v>
      </c>
      <c r="Q711" s="4" t="s">
        <v>296</v>
      </c>
      <c r="R711" s="3">
        <v>985</v>
      </c>
      <c r="S711" s="3">
        <f>R711/180</f>
        <v>5.4722222222222223</v>
      </c>
      <c r="T711" s="3">
        <v>102432</v>
      </c>
      <c r="U711" s="3">
        <v>1.02</v>
      </c>
      <c r="V711" s="3">
        <v>0.13</v>
      </c>
    </row>
    <row r="712" spans="1:22">
      <c r="A712" s="9">
        <f t="shared" si="17"/>
        <v>90706</v>
      </c>
      <c r="B712" s="9" t="s">
        <v>14</v>
      </c>
      <c r="C712" s="9">
        <v>5</v>
      </c>
      <c r="D712" s="3" t="s">
        <v>448</v>
      </c>
      <c r="E712" s="8">
        <v>21</v>
      </c>
      <c r="F712" s="4" t="s">
        <v>301</v>
      </c>
      <c r="G712" s="4" t="s">
        <v>300</v>
      </c>
      <c r="H712" s="4">
        <v>0</v>
      </c>
      <c r="I712" s="9">
        <v>20</v>
      </c>
      <c r="J712" s="9">
        <v>30</v>
      </c>
      <c r="K712" s="6" t="s">
        <v>12</v>
      </c>
      <c r="L712" s="4" t="s">
        <v>0</v>
      </c>
      <c r="M712" s="4" t="s">
        <v>0</v>
      </c>
      <c r="N712" s="4" t="s">
        <v>0</v>
      </c>
      <c r="O712" s="4" t="s">
        <v>4</v>
      </c>
      <c r="P712" s="5" t="s">
        <v>15</v>
      </c>
      <c r="Q712" s="4" t="s">
        <v>296</v>
      </c>
      <c r="R712" s="3" t="s">
        <v>0</v>
      </c>
      <c r="S712" s="3" t="s">
        <v>0</v>
      </c>
      <c r="T712" s="3" t="s">
        <v>0</v>
      </c>
      <c r="U712" s="3" t="s">
        <v>0</v>
      </c>
      <c r="V712" s="3" t="s">
        <v>0</v>
      </c>
    </row>
    <row r="713" spans="1:22">
      <c r="A713" s="9">
        <f t="shared" si="17"/>
        <v>90707</v>
      </c>
      <c r="B713" s="9" t="s">
        <v>14</v>
      </c>
      <c r="C713" s="9">
        <v>5</v>
      </c>
      <c r="D713" s="3" t="s">
        <v>307</v>
      </c>
      <c r="E713" s="8">
        <v>21</v>
      </c>
      <c r="F713" s="7" t="s">
        <v>16</v>
      </c>
      <c r="G713" s="4" t="s">
        <v>300</v>
      </c>
      <c r="H713" s="4">
        <v>0</v>
      </c>
      <c r="I713" s="9">
        <v>20</v>
      </c>
      <c r="J713" s="9">
        <v>30</v>
      </c>
      <c r="K713" s="6" t="s">
        <v>12</v>
      </c>
      <c r="L713" s="4" t="s">
        <v>0</v>
      </c>
      <c r="M713" s="4" t="s">
        <v>0</v>
      </c>
      <c r="N713" s="4" t="s">
        <v>0</v>
      </c>
      <c r="O713" s="4" t="s">
        <v>4</v>
      </c>
      <c r="P713" s="5" t="s">
        <v>451</v>
      </c>
      <c r="Q713" s="4" t="s">
        <v>296</v>
      </c>
      <c r="R713" s="3">
        <v>1153</v>
      </c>
      <c r="S713" s="3">
        <f>R713/180</f>
        <v>6.4055555555555559</v>
      </c>
      <c r="T713" s="3">
        <v>105230</v>
      </c>
      <c r="U713" s="3">
        <v>1.04</v>
      </c>
      <c r="V713" s="3">
        <v>0.14000000000000001</v>
      </c>
    </row>
    <row r="714" spans="1:22">
      <c r="A714" s="9">
        <f t="shared" si="17"/>
        <v>90708</v>
      </c>
      <c r="B714" s="9" t="s">
        <v>14</v>
      </c>
      <c r="C714" s="9">
        <v>5</v>
      </c>
      <c r="D714" s="3" t="s">
        <v>307</v>
      </c>
      <c r="E714" s="8">
        <v>21</v>
      </c>
      <c r="F714" s="4" t="s">
        <v>301</v>
      </c>
      <c r="G714" s="4" t="s">
        <v>300</v>
      </c>
      <c r="H714" s="4">
        <v>0</v>
      </c>
      <c r="I714" s="9">
        <v>30</v>
      </c>
      <c r="J714" s="9">
        <v>30</v>
      </c>
      <c r="K714" s="6" t="s">
        <v>12</v>
      </c>
      <c r="L714" s="4" t="s">
        <v>0</v>
      </c>
      <c r="M714" s="4" t="s">
        <v>460</v>
      </c>
      <c r="N714" s="4" t="s">
        <v>0</v>
      </c>
      <c r="O714" s="4" t="s">
        <v>4</v>
      </c>
      <c r="P714" s="5" t="s">
        <v>15</v>
      </c>
      <c r="Q714" s="4" t="s">
        <v>296</v>
      </c>
      <c r="R714" s="3" t="s">
        <v>0</v>
      </c>
      <c r="S714" s="3" t="s">
        <v>0</v>
      </c>
      <c r="T714" s="3" t="s">
        <v>0</v>
      </c>
      <c r="U714" s="3" t="s">
        <v>0</v>
      </c>
      <c r="V714" s="3" t="s">
        <v>0</v>
      </c>
    </row>
    <row r="715" spans="1:22">
      <c r="A715" s="9">
        <f t="shared" si="17"/>
        <v>90709</v>
      </c>
      <c r="B715" s="9" t="s">
        <v>14</v>
      </c>
      <c r="C715" s="9">
        <v>5</v>
      </c>
      <c r="D715" s="3" t="s">
        <v>307</v>
      </c>
      <c r="E715" s="8">
        <v>21</v>
      </c>
      <c r="F715" s="7" t="s">
        <v>16</v>
      </c>
      <c r="G715" s="4" t="s">
        <v>300</v>
      </c>
      <c r="H715" s="4">
        <v>0</v>
      </c>
      <c r="I715" s="9">
        <v>30</v>
      </c>
      <c r="J715" s="9">
        <v>30</v>
      </c>
      <c r="K715" s="6" t="s">
        <v>12</v>
      </c>
      <c r="L715" s="4" t="s">
        <v>0</v>
      </c>
      <c r="M715" s="4" t="s">
        <v>460</v>
      </c>
      <c r="N715" s="4" t="s">
        <v>0</v>
      </c>
      <c r="O715" s="4" t="s">
        <v>4</v>
      </c>
      <c r="P715" s="5" t="s">
        <v>15</v>
      </c>
      <c r="Q715" s="4" t="s">
        <v>296</v>
      </c>
      <c r="R715" s="3">
        <v>802</v>
      </c>
      <c r="S715" s="3">
        <f>R715/180</f>
        <v>4.4555555555555557</v>
      </c>
      <c r="T715" s="3">
        <v>106594</v>
      </c>
      <c r="U715" s="3">
        <v>1.08</v>
      </c>
      <c r="V715" s="3">
        <v>0.13</v>
      </c>
    </row>
    <row r="716" spans="1:22">
      <c r="A716" s="9">
        <f t="shared" si="17"/>
        <v>90710</v>
      </c>
      <c r="B716" s="9" t="s">
        <v>14</v>
      </c>
      <c r="C716" s="9">
        <v>5</v>
      </c>
      <c r="D716" s="3" t="s">
        <v>307</v>
      </c>
      <c r="E716" s="8">
        <v>21</v>
      </c>
      <c r="F716" s="4" t="s">
        <v>301</v>
      </c>
      <c r="G716" s="4" t="s">
        <v>300</v>
      </c>
      <c r="H716" s="4">
        <v>0</v>
      </c>
      <c r="I716" s="9">
        <v>10</v>
      </c>
      <c r="J716" s="9">
        <v>10</v>
      </c>
      <c r="K716" s="6" t="s">
        <v>309</v>
      </c>
      <c r="L716" s="4" t="s">
        <v>0</v>
      </c>
      <c r="M716" s="4" t="s">
        <v>459</v>
      </c>
      <c r="N716" s="4" t="s">
        <v>0</v>
      </c>
      <c r="O716" s="4" t="s">
        <v>4</v>
      </c>
      <c r="P716" s="5" t="s">
        <v>15</v>
      </c>
      <c r="Q716" s="4" t="s">
        <v>296</v>
      </c>
      <c r="R716" s="3" t="s">
        <v>0</v>
      </c>
      <c r="S716" s="3" t="s">
        <v>0</v>
      </c>
      <c r="T716" s="3" t="s">
        <v>0</v>
      </c>
      <c r="U716" s="3" t="s">
        <v>0</v>
      </c>
      <c r="V716" s="3" t="s">
        <v>0</v>
      </c>
    </row>
    <row r="717" spans="1:22">
      <c r="A717" s="9">
        <f t="shared" si="17"/>
        <v>90711</v>
      </c>
      <c r="B717" s="9" t="s">
        <v>14</v>
      </c>
      <c r="C717" s="9">
        <v>5</v>
      </c>
      <c r="D717" s="3" t="s">
        <v>307</v>
      </c>
      <c r="E717" s="8">
        <v>21</v>
      </c>
      <c r="F717" s="7" t="s">
        <v>16</v>
      </c>
      <c r="G717" s="4" t="s">
        <v>300</v>
      </c>
      <c r="H717" s="4">
        <v>0</v>
      </c>
      <c r="I717" s="9">
        <v>10</v>
      </c>
      <c r="J717" s="9">
        <v>10</v>
      </c>
      <c r="K717" s="6" t="s">
        <v>12</v>
      </c>
      <c r="L717" s="4" t="s">
        <v>0</v>
      </c>
      <c r="M717" s="4" t="s">
        <v>459</v>
      </c>
      <c r="N717" s="4" t="s">
        <v>0</v>
      </c>
      <c r="O717" s="4" t="s">
        <v>4</v>
      </c>
      <c r="P717" s="5" t="s">
        <v>15</v>
      </c>
      <c r="Q717" s="4" t="s">
        <v>296</v>
      </c>
      <c r="R717" s="3">
        <v>678</v>
      </c>
      <c r="S717" s="3">
        <f>R717/180</f>
        <v>3.7666666666666666</v>
      </c>
      <c r="T717" s="3">
        <v>108233</v>
      </c>
      <c r="U717" s="3">
        <v>1.1200000000000001</v>
      </c>
      <c r="V717" s="3">
        <v>0.12</v>
      </c>
    </row>
    <row r="718" spans="1:22">
      <c r="A718" s="9">
        <f t="shared" si="17"/>
        <v>90712</v>
      </c>
      <c r="B718" s="9" t="s">
        <v>14</v>
      </c>
      <c r="C718" s="9">
        <v>5</v>
      </c>
      <c r="D718" s="3" t="s">
        <v>307</v>
      </c>
      <c r="E718" s="8">
        <v>21</v>
      </c>
      <c r="F718" s="4" t="s">
        <v>301</v>
      </c>
      <c r="G718" s="4" t="s">
        <v>300</v>
      </c>
      <c r="H718" s="4">
        <v>0</v>
      </c>
      <c r="I718" s="9">
        <v>5</v>
      </c>
      <c r="J718" s="9">
        <v>5</v>
      </c>
      <c r="K718" s="6" t="s">
        <v>12</v>
      </c>
      <c r="L718" s="4" t="s">
        <v>0</v>
      </c>
      <c r="M718" s="4" t="s">
        <v>0</v>
      </c>
      <c r="N718" s="4" t="s">
        <v>0</v>
      </c>
      <c r="O718" s="4" t="s">
        <v>4</v>
      </c>
      <c r="P718" s="5" t="s">
        <v>15</v>
      </c>
      <c r="Q718" s="4" t="s">
        <v>296</v>
      </c>
      <c r="R718" s="3" t="s">
        <v>0</v>
      </c>
      <c r="S718" s="3" t="s">
        <v>0</v>
      </c>
      <c r="T718" s="3" t="s">
        <v>0</v>
      </c>
      <c r="U718" s="3" t="s">
        <v>0</v>
      </c>
      <c r="V718" s="3" t="s">
        <v>0</v>
      </c>
    </row>
    <row r="719" spans="1:22">
      <c r="A719" s="9">
        <f t="shared" si="17"/>
        <v>90713</v>
      </c>
      <c r="B719" s="9" t="s">
        <v>14</v>
      </c>
      <c r="C719" s="9">
        <v>5</v>
      </c>
      <c r="D719" s="3" t="s">
        <v>307</v>
      </c>
      <c r="E719" s="8">
        <v>21</v>
      </c>
      <c r="F719" s="7" t="s">
        <v>16</v>
      </c>
      <c r="G719" s="4" t="s">
        <v>300</v>
      </c>
      <c r="H719" s="4">
        <v>0</v>
      </c>
      <c r="I719" s="9">
        <v>5</v>
      </c>
      <c r="J719" s="9">
        <v>5</v>
      </c>
      <c r="K719" s="6" t="s">
        <v>12</v>
      </c>
      <c r="L719" s="4" t="s">
        <v>0</v>
      </c>
      <c r="M719" s="4" t="s">
        <v>0</v>
      </c>
      <c r="N719" s="4" t="s">
        <v>0</v>
      </c>
      <c r="O719" s="4" t="s">
        <v>4</v>
      </c>
      <c r="P719" s="5" t="s">
        <v>15</v>
      </c>
      <c r="Q719" s="4" t="s">
        <v>296</v>
      </c>
      <c r="R719" s="3">
        <v>433</v>
      </c>
      <c r="S719" s="3">
        <f>R719/180</f>
        <v>2.4055555555555554</v>
      </c>
      <c r="T719" s="3">
        <v>113476</v>
      </c>
      <c r="U719" s="3">
        <v>1.31</v>
      </c>
      <c r="V719" s="3">
        <v>0.11</v>
      </c>
    </row>
    <row r="720" spans="1:22">
      <c r="A720" s="9">
        <f t="shared" si="17"/>
        <v>90714</v>
      </c>
      <c r="B720" s="9" t="s">
        <v>14</v>
      </c>
      <c r="C720" s="9">
        <v>5</v>
      </c>
      <c r="D720" s="3" t="s">
        <v>307</v>
      </c>
      <c r="E720" s="8">
        <v>16</v>
      </c>
      <c r="F720" s="4" t="s">
        <v>301</v>
      </c>
      <c r="G720" s="4">
        <v>1.1000000000000001</v>
      </c>
      <c r="H720" s="4">
        <v>0</v>
      </c>
      <c r="I720" s="9">
        <v>10</v>
      </c>
      <c r="J720" s="9">
        <v>10</v>
      </c>
      <c r="K720" s="6" t="s">
        <v>313</v>
      </c>
      <c r="L720" s="4" t="s">
        <v>0</v>
      </c>
      <c r="M720" s="4" t="s">
        <v>0</v>
      </c>
      <c r="N720" s="4" t="s">
        <v>0</v>
      </c>
      <c r="O720" s="4" t="s">
        <v>381</v>
      </c>
      <c r="P720" s="5" t="s">
        <v>15</v>
      </c>
      <c r="Q720" s="4" t="s">
        <v>278</v>
      </c>
      <c r="R720" s="3" t="s">
        <v>0</v>
      </c>
      <c r="S720" s="3" t="s">
        <v>0</v>
      </c>
      <c r="T720" s="3" t="s">
        <v>0</v>
      </c>
      <c r="U720" s="3" t="s">
        <v>0</v>
      </c>
      <c r="V720" s="3" t="s">
        <v>0</v>
      </c>
    </row>
    <row r="721" spans="1:22">
      <c r="A721" s="9">
        <f t="shared" si="17"/>
        <v>90715</v>
      </c>
      <c r="B721" s="9" t="s">
        <v>14</v>
      </c>
      <c r="C721" s="9">
        <v>5</v>
      </c>
      <c r="D721" s="3" t="s">
        <v>307</v>
      </c>
      <c r="E721" s="8">
        <v>16</v>
      </c>
      <c r="F721" s="4" t="s">
        <v>301</v>
      </c>
      <c r="G721" s="4">
        <v>1.1000000000000001</v>
      </c>
      <c r="H721" s="4">
        <v>0</v>
      </c>
      <c r="I721" s="9">
        <v>10</v>
      </c>
      <c r="J721" s="9">
        <v>10</v>
      </c>
      <c r="K721" s="6" t="s">
        <v>454</v>
      </c>
      <c r="L721" s="4" t="s">
        <v>308</v>
      </c>
      <c r="M721" s="4" t="s">
        <v>0</v>
      </c>
      <c r="N721" s="4" t="s">
        <v>0</v>
      </c>
      <c r="O721" s="4" t="s">
        <v>381</v>
      </c>
      <c r="P721" s="5" t="s">
        <v>15</v>
      </c>
      <c r="Q721" s="4" t="s">
        <v>278</v>
      </c>
      <c r="R721" s="3" t="s">
        <v>0</v>
      </c>
      <c r="S721" s="3" t="s">
        <v>0</v>
      </c>
      <c r="T721" s="3" t="s">
        <v>0</v>
      </c>
      <c r="U721" s="3" t="s">
        <v>0</v>
      </c>
      <c r="V721" s="3" t="s">
        <v>0</v>
      </c>
    </row>
    <row r="722" spans="1:22">
      <c r="A722" s="9">
        <f t="shared" si="17"/>
        <v>90716</v>
      </c>
      <c r="B722" s="9" t="s">
        <v>322</v>
      </c>
      <c r="C722" s="9">
        <v>5</v>
      </c>
      <c r="D722" s="3" t="s">
        <v>307</v>
      </c>
      <c r="E722" s="8">
        <v>16</v>
      </c>
      <c r="F722" s="7" t="s">
        <v>16</v>
      </c>
      <c r="G722" s="4">
        <v>1.1000000000000001</v>
      </c>
      <c r="H722" s="4">
        <v>0</v>
      </c>
      <c r="I722" s="9">
        <v>10</v>
      </c>
      <c r="J722" s="9">
        <v>10</v>
      </c>
      <c r="K722" s="6" t="s">
        <v>454</v>
      </c>
      <c r="L722" s="4" t="s">
        <v>0</v>
      </c>
      <c r="M722" s="4" t="s">
        <v>0</v>
      </c>
      <c r="N722" s="4" t="s">
        <v>0</v>
      </c>
      <c r="O722" s="4" t="s">
        <v>381</v>
      </c>
      <c r="P722" s="5" t="s">
        <v>15</v>
      </c>
      <c r="Q722" s="4" t="s">
        <v>278</v>
      </c>
      <c r="R722" s="3" t="s">
        <v>0</v>
      </c>
      <c r="S722" s="3" t="s">
        <v>0</v>
      </c>
      <c r="T722" s="3" t="s">
        <v>0</v>
      </c>
      <c r="U722" s="3" t="s">
        <v>0</v>
      </c>
      <c r="V722" s="3" t="s">
        <v>0</v>
      </c>
    </row>
    <row r="723" spans="1:22">
      <c r="A723" s="9">
        <f t="shared" si="17"/>
        <v>90717</v>
      </c>
      <c r="B723" s="9" t="s">
        <v>14</v>
      </c>
      <c r="C723" s="9">
        <v>5</v>
      </c>
      <c r="D723" s="3" t="s">
        <v>307</v>
      </c>
      <c r="E723" s="8">
        <v>16</v>
      </c>
      <c r="F723" s="4" t="s">
        <v>301</v>
      </c>
      <c r="G723" s="4">
        <v>1.1000000000000001</v>
      </c>
      <c r="H723" s="4">
        <v>0</v>
      </c>
      <c r="I723" s="9">
        <v>10</v>
      </c>
      <c r="J723" s="9">
        <v>10</v>
      </c>
      <c r="K723" s="6" t="s">
        <v>454</v>
      </c>
      <c r="L723" s="4" t="s">
        <v>458</v>
      </c>
      <c r="M723" s="4" t="s">
        <v>0</v>
      </c>
      <c r="N723" s="4" t="s">
        <v>0</v>
      </c>
      <c r="O723" s="4" t="s">
        <v>381</v>
      </c>
      <c r="P723" s="5" t="s">
        <v>15</v>
      </c>
      <c r="Q723" s="4" t="s">
        <v>278</v>
      </c>
      <c r="R723" s="3" t="s">
        <v>0</v>
      </c>
      <c r="S723" s="3" t="s">
        <v>0</v>
      </c>
      <c r="T723" s="3" t="s">
        <v>0</v>
      </c>
      <c r="U723" s="3" t="s">
        <v>0</v>
      </c>
      <c r="V723" s="3" t="s">
        <v>0</v>
      </c>
    </row>
    <row r="724" spans="1:22">
      <c r="A724" s="9">
        <f t="shared" si="17"/>
        <v>90718</v>
      </c>
      <c r="B724" s="9" t="s">
        <v>322</v>
      </c>
      <c r="C724" s="9">
        <v>5</v>
      </c>
      <c r="D724" s="3" t="s">
        <v>307</v>
      </c>
      <c r="E724" s="8">
        <v>16</v>
      </c>
      <c r="F724" s="7" t="s">
        <v>16</v>
      </c>
      <c r="G724" s="4">
        <v>1.1000000000000001</v>
      </c>
      <c r="H724" s="4">
        <v>0</v>
      </c>
      <c r="I724" s="9">
        <v>10</v>
      </c>
      <c r="J724" s="9">
        <v>10</v>
      </c>
      <c r="K724" s="6" t="s">
        <v>454</v>
      </c>
      <c r="L724" s="4" t="s">
        <v>458</v>
      </c>
      <c r="M724" s="4" t="s">
        <v>0</v>
      </c>
      <c r="N724" s="4" t="s">
        <v>0</v>
      </c>
      <c r="O724" s="4" t="s">
        <v>381</v>
      </c>
      <c r="P724" s="5" t="s">
        <v>15</v>
      </c>
      <c r="Q724" s="4" t="s">
        <v>278</v>
      </c>
      <c r="R724" s="3" t="s">
        <v>0</v>
      </c>
      <c r="S724" s="3" t="s">
        <v>450</v>
      </c>
      <c r="T724" s="3" t="s">
        <v>0</v>
      </c>
      <c r="U724" s="3" t="s">
        <v>308</v>
      </c>
      <c r="V724" s="3" t="s">
        <v>0</v>
      </c>
    </row>
    <row r="725" spans="1:22">
      <c r="A725" s="9">
        <f t="shared" si="17"/>
        <v>90719</v>
      </c>
      <c r="B725" s="9" t="s">
        <v>449</v>
      </c>
      <c r="C725" s="9">
        <v>5</v>
      </c>
      <c r="D725" s="3" t="s">
        <v>448</v>
      </c>
      <c r="E725" s="8">
        <v>16</v>
      </c>
      <c r="F725" s="4" t="s">
        <v>301</v>
      </c>
      <c r="G725" s="4">
        <v>1.1000000000000001</v>
      </c>
      <c r="H725" s="4">
        <v>0</v>
      </c>
      <c r="I725" s="9">
        <v>10</v>
      </c>
      <c r="J725" s="9">
        <v>10</v>
      </c>
      <c r="K725" s="6" t="s">
        <v>454</v>
      </c>
      <c r="L725" s="4" t="s">
        <v>0</v>
      </c>
      <c r="M725" s="4" t="s">
        <v>457</v>
      </c>
      <c r="N725" s="4" t="s">
        <v>0</v>
      </c>
      <c r="O725" s="4" t="s">
        <v>381</v>
      </c>
      <c r="P725" s="5" t="s">
        <v>15</v>
      </c>
      <c r="Q725" s="4" t="s">
        <v>278</v>
      </c>
      <c r="R725" s="3" t="s">
        <v>308</v>
      </c>
      <c r="S725" s="3" t="s">
        <v>0</v>
      </c>
      <c r="T725" s="3" t="s">
        <v>0</v>
      </c>
      <c r="U725" s="3" t="s">
        <v>0</v>
      </c>
      <c r="V725" s="3" t="s">
        <v>0</v>
      </c>
    </row>
    <row r="726" spans="1:22">
      <c r="A726" s="9">
        <f t="shared" si="17"/>
        <v>90720</v>
      </c>
      <c r="B726" s="9" t="s">
        <v>14</v>
      </c>
      <c r="C726" s="9">
        <v>5</v>
      </c>
      <c r="D726" s="3" t="s">
        <v>307</v>
      </c>
      <c r="E726" s="8">
        <v>16</v>
      </c>
      <c r="F726" s="7" t="s">
        <v>16</v>
      </c>
      <c r="G726" s="4">
        <v>1.1000000000000001</v>
      </c>
      <c r="H726" s="4">
        <v>0</v>
      </c>
      <c r="I726" s="9">
        <v>10</v>
      </c>
      <c r="J726" s="9">
        <v>10</v>
      </c>
      <c r="K726" s="6" t="s">
        <v>453</v>
      </c>
      <c r="L726" s="4" t="s">
        <v>0</v>
      </c>
      <c r="M726" s="4" t="s">
        <v>457</v>
      </c>
      <c r="N726" s="4" t="s">
        <v>0</v>
      </c>
      <c r="O726" s="4" t="s">
        <v>456</v>
      </c>
      <c r="P726" s="5" t="s">
        <v>311</v>
      </c>
      <c r="Q726" s="4" t="s">
        <v>278</v>
      </c>
      <c r="R726" s="3" t="s">
        <v>0</v>
      </c>
      <c r="S726" s="3" t="s">
        <v>0</v>
      </c>
      <c r="T726" s="3" t="s">
        <v>0</v>
      </c>
      <c r="U726" s="3" t="s">
        <v>0</v>
      </c>
      <c r="V726" s="3" t="s">
        <v>0</v>
      </c>
    </row>
    <row r="727" spans="1:22">
      <c r="A727" s="9">
        <f t="shared" si="17"/>
        <v>90721</v>
      </c>
      <c r="B727" s="9" t="s">
        <v>14</v>
      </c>
      <c r="C727" s="9">
        <v>5</v>
      </c>
      <c r="D727" s="3" t="s">
        <v>307</v>
      </c>
      <c r="E727" s="8">
        <v>16</v>
      </c>
      <c r="F727" s="4" t="s">
        <v>455</v>
      </c>
      <c r="G727" s="4">
        <v>1.1000000000000001</v>
      </c>
      <c r="H727" s="4">
        <v>0</v>
      </c>
      <c r="I727" s="9">
        <v>10</v>
      </c>
      <c r="J727" s="9">
        <v>10</v>
      </c>
      <c r="K727" s="6" t="s">
        <v>454</v>
      </c>
      <c r="L727" s="4" t="s">
        <v>0</v>
      </c>
      <c r="M727" s="4" t="s">
        <v>0</v>
      </c>
      <c r="N727" s="4" t="s">
        <v>371</v>
      </c>
      <c r="O727" s="4" t="s">
        <v>381</v>
      </c>
      <c r="P727" s="5" t="s">
        <v>15</v>
      </c>
      <c r="Q727" s="4" t="s">
        <v>278</v>
      </c>
      <c r="R727" s="3" t="s">
        <v>0</v>
      </c>
      <c r="S727" s="3" t="s">
        <v>0</v>
      </c>
      <c r="T727" s="3" t="s">
        <v>0</v>
      </c>
      <c r="U727" s="3" t="s">
        <v>0</v>
      </c>
      <c r="V727" s="3" t="s">
        <v>0</v>
      </c>
    </row>
    <row r="728" spans="1:22">
      <c r="A728" s="9">
        <f t="shared" ref="A728:A791" si="18">A727+1</f>
        <v>90722</v>
      </c>
      <c r="B728" s="9" t="s">
        <v>14</v>
      </c>
      <c r="C728" s="9">
        <v>5</v>
      </c>
      <c r="D728" s="3" t="s">
        <v>448</v>
      </c>
      <c r="E728" s="8">
        <v>16</v>
      </c>
      <c r="F728" s="7" t="s">
        <v>16</v>
      </c>
      <c r="G728" s="4">
        <v>1.1000000000000001</v>
      </c>
      <c r="H728" s="4">
        <v>0</v>
      </c>
      <c r="I728" s="9">
        <v>10</v>
      </c>
      <c r="J728" s="9">
        <v>10</v>
      </c>
      <c r="K728" s="6" t="s">
        <v>453</v>
      </c>
      <c r="L728" s="4" t="s">
        <v>0</v>
      </c>
      <c r="M728" s="4" t="s">
        <v>0</v>
      </c>
      <c r="N728" s="4" t="s">
        <v>371</v>
      </c>
      <c r="O728" s="4" t="s">
        <v>452</v>
      </c>
      <c r="P728" s="5" t="s">
        <v>451</v>
      </c>
      <c r="Q728" s="4" t="s">
        <v>278</v>
      </c>
      <c r="R728" s="3" t="s">
        <v>0</v>
      </c>
      <c r="S728" s="3" t="s">
        <v>0</v>
      </c>
      <c r="T728" s="3" t="s">
        <v>450</v>
      </c>
      <c r="U728" s="3" t="s">
        <v>0</v>
      </c>
      <c r="V728" s="3" t="s">
        <v>0</v>
      </c>
    </row>
    <row r="729" spans="1:22">
      <c r="A729" s="9">
        <f t="shared" si="18"/>
        <v>90723</v>
      </c>
      <c r="B729" s="9" t="s">
        <v>14</v>
      </c>
      <c r="C729" s="9">
        <v>5</v>
      </c>
      <c r="D729" s="3" t="s">
        <v>307</v>
      </c>
      <c r="E729" s="8">
        <v>16</v>
      </c>
      <c r="F729" s="4" t="s">
        <v>301</v>
      </c>
      <c r="G729" s="4">
        <v>1.05</v>
      </c>
      <c r="H729" s="4">
        <v>0</v>
      </c>
      <c r="I729" s="9">
        <v>10</v>
      </c>
      <c r="J729" s="9">
        <v>10</v>
      </c>
      <c r="K729" s="6" t="s">
        <v>12</v>
      </c>
      <c r="L729" s="4" t="s">
        <v>0</v>
      </c>
      <c r="M729" s="4" t="s">
        <v>0</v>
      </c>
      <c r="N729" s="4" t="s">
        <v>308</v>
      </c>
      <c r="O729" s="4" t="s">
        <v>4</v>
      </c>
      <c r="P729" s="5" t="s">
        <v>15</v>
      </c>
      <c r="Q729" s="4" t="s">
        <v>278</v>
      </c>
      <c r="R729" s="3" t="s">
        <v>450</v>
      </c>
      <c r="S729" s="3" t="s">
        <v>0</v>
      </c>
      <c r="T729" s="3" t="s">
        <v>0</v>
      </c>
      <c r="U729" s="3" t="s">
        <v>450</v>
      </c>
      <c r="V729" s="3" t="s">
        <v>0</v>
      </c>
    </row>
    <row r="730" spans="1:22">
      <c r="A730" s="9">
        <f t="shared" si="18"/>
        <v>90724</v>
      </c>
      <c r="B730" s="9" t="s">
        <v>449</v>
      </c>
      <c r="C730" s="9">
        <v>5</v>
      </c>
      <c r="D730" s="3" t="s">
        <v>448</v>
      </c>
      <c r="E730" s="8">
        <v>16</v>
      </c>
      <c r="F730" s="4" t="s">
        <v>314</v>
      </c>
      <c r="G730" s="4">
        <v>1.05</v>
      </c>
      <c r="H730" s="4">
        <v>0</v>
      </c>
      <c r="I730" s="9">
        <v>10</v>
      </c>
      <c r="J730" s="9">
        <v>10</v>
      </c>
      <c r="K730" s="6" t="s">
        <v>445</v>
      </c>
      <c r="L730" s="4" t="s">
        <v>0</v>
      </c>
      <c r="M730" s="4" t="s">
        <v>0</v>
      </c>
      <c r="N730" s="4" t="s">
        <v>0</v>
      </c>
      <c r="O730" s="4" t="s">
        <v>4</v>
      </c>
      <c r="P730" s="5" t="s">
        <v>15</v>
      </c>
      <c r="Q730" s="4" t="s">
        <v>278</v>
      </c>
      <c r="R730" s="3" t="s">
        <v>0</v>
      </c>
      <c r="S730" s="3" t="s">
        <v>308</v>
      </c>
      <c r="T730" s="3" t="s">
        <v>0</v>
      </c>
      <c r="U730" s="3" t="s">
        <v>0</v>
      </c>
      <c r="V730" s="3" t="s">
        <v>0</v>
      </c>
    </row>
    <row r="731" spans="1:22">
      <c r="A731" s="9">
        <f t="shared" si="18"/>
        <v>90725</v>
      </c>
      <c r="B731" s="9" t="s">
        <v>14</v>
      </c>
      <c r="C731" s="9">
        <v>5</v>
      </c>
      <c r="D731" s="3" t="s">
        <v>307</v>
      </c>
      <c r="E731" s="8">
        <v>16</v>
      </c>
      <c r="F731" s="4" t="s">
        <v>314</v>
      </c>
      <c r="G731" s="4">
        <v>1.1000000000000001</v>
      </c>
      <c r="H731" s="4">
        <v>0</v>
      </c>
      <c r="I731" s="9">
        <v>10</v>
      </c>
      <c r="J731" s="9">
        <v>10</v>
      </c>
      <c r="K731" s="6" t="s">
        <v>445</v>
      </c>
      <c r="L731" s="4" t="s">
        <v>0</v>
      </c>
      <c r="M731" s="4" t="s">
        <v>0</v>
      </c>
      <c r="N731" s="4" t="s">
        <v>0</v>
      </c>
      <c r="O731" s="4" t="s">
        <v>4</v>
      </c>
      <c r="P731" s="5" t="s">
        <v>15</v>
      </c>
      <c r="Q731" s="4" t="s">
        <v>278</v>
      </c>
      <c r="R731" s="3" t="s">
        <v>0</v>
      </c>
      <c r="S731" s="3" t="s">
        <v>0</v>
      </c>
      <c r="T731" s="3" t="s">
        <v>0</v>
      </c>
      <c r="U731" s="3" t="s">
        <v>0</v>
      </c>
      <c r="V731" s="3" t="s">
        <v>0</v>
      </c>
    </row>
    <row r="732" spans="1:22">
      <c r="A732" s="9">
        <f t="shared" si="18"/>
        <v>90726</v>
      </c>
      <c r="B732" s="9" t="s">
        <v>14</v>
      </c>
      <c r="C732" s="9">
        <v>5</v>
      </c>
      <c r="D732" s="3" t="s">
        <v>307</v>
      </c>
      <c r="E732" s="8">
        <v>16</v>
      </c>
      <c r="F732" s="4" t="s">
        <v>314</v>
      </c>
      <c r="G732" s="4">
        <v>1.2</v>
      </c>
      <c r="H732" s="4">
        <v>0</v>
      </c>
      <c r="I732" s="9">
        <v>10</v>
      </c>
      <c r="J732" s="9">
        <v>10</v>
      </c>
      <c r="K732" s="6" t="s">
        <v>445</v>
      </c>
      <c r="L732" s="4" t="s">
        <v>0</v>
      </c>
      <c r="M732" s="4" t="s">
        <v>0</v>
      </c>
      <c r="N732" s="4" t="s">
        <v>0</v>
      </c>
      <c r="O732" s="4" t="s">
        <v>4</v>
      </c>
      <c r="P732" s="5" t="s">
        <v>15</v>
      </c>
      <c r="Q732" s="4" t="s">
        <v>278</v>
      </c>
      <c r="R732" s="3" t="s">
        <v>0</v>
      </c>
      <c r="S732" s="3" t="s">
        <v>0</v>
      </c>
      <c r="T732" s="3" t="s">
        <v>0</v>
      </c>
      <c r="U732" s="3" t="s">
        <v>0</v>
      </c>
      <c r="V732" s="3" t="s">
        <v>0</v>
      </c>
    </row>
    <row r="733" spans="1:22">
      <c r="A733" s="9">
        <f t="shared" si="18"/>
        <v>90727</v>
      </c>
      <c r="B733" s="9" t="s">
        <v>14</v>
      </c>
      <c r="C733" s="9">
        <v>5</v>
      </c>
      <c r="D733" s="3" t="s">
        <v>307</v>
      </c>
      <c r="E733" s="8">
        <v>16</v>
      </c>
      <c r="F733" s="4" t="s">
        <v>446</v>
      </c>
      <c r="G733" s="4">
        <v>1.2</v>
      </c>
      <c r="H733" s="4">
        <v>0</v>
      </c>
      <c r="I733" s="9">
        <v>10</v>
      </c>
      <c r="J733" s="9">
        <v>50</v>
      </c>
      <c r="K733" s="6" t="s">
        <v>445</v>
      </c>
      <c r="L733" s="4" t="s">
        <v>0</v>
      </c>
      <c r="M733" s="4" t="s">
        <v>0</v>
      </c>
      <c r="N733" s="4" t="s">
        <v>0</v>
      </c>
      <c r="O733" s="4" t="s">
        <v>447</v>
      </c>
      <c r="P733" s="5" t="s">
        <v>15</v>
      </c>
      <c r="Q733" s="4" t="s">
        <v>278</v>
      </c>
      <c r="R733" s="3" t="s">
        <v>0</v>
      </c>
      <c r="S733" s="3" t="s">
        <v>0</v>
      </c>
      <c r="T733" s="3" t="s">
        <v>390</v>
      </c>
      <c r="U733" s="3" t="s">
        <v>390</v>
      </c>
      <c r="V733" s="3" t="s">
        <v>0</v>
      </c>
    </row>
    <row r="734" spans="1:22">
      <c r="A734" s="9">
        <f t="shared" si="18"/>
        <v>90728</v>
      </c>
      <c r="B734" s="9" t="s">
        <v>432</v>
      </c>
      <c r="C734" s="9">
        <v>5</v>
      </c>
      <c r="D734" s="3" t="s">
        <v>307</v>
      </c>
      <c r="E734" s="8">
        <v>16</v>
      </c>
      <c r="F734" s="4" t="s">
        <v>446</v>
      </c>
      <c r="G734" s="4">
        <v>1.01</v>
      </c>
      <c r="H734" s="4">
        <v>0</v>
      </c>
      <c r="I734" s="9">
        <v>10</v>
      </c>
      <c r="J734" s="9">
        <v>10</v>
      </c>
      <c r="K734" s="6" t="s">
        <v>445</v>
      </c>
      <c r="L734" s="4" t="s">
        <v>390</v>
      </c>
      <c r="M734" s="4" t="s">
        <v>390</v>
      </c>
      <c r="N734" s="4" t="s">
        <v>0</v>
      </c>
      <c r="O734" s="4" t="s">
        <v>4</v>
      </c>
      <c r="P734" s="5" t="s">
        <v>15</v>
      </c>
      <c r="Q734" s="4" t="s">
        <v>278</v>
      </c>
      <c r="R734" s="3" t="s">
        <v>390</v>
      </c>
      <c r="S734" s="3" t="s">
        <v>390</v>
      </c>
      <c r="T734" s="3" t="s">
        <v>0</v>
      </c>
      <c r="U734" s="3" t="s">
        <v>390</v>
      </c>
      <c r="V734" s="3" t="s">
        <v>0</v>
      </c>
    </row>
    <row r="735" spans="1:22">
      <c r="A735" s="9">
        <f t="shared" si="18"/>
        <v>90729</v>
      </c>
      <c r="B735" s="9" t="s">
        <v>14</v>
      </c>
      <c r="C735" s="9">
        <v>5</v>
      </c>
      <c r="D735" s="3" t="s">
        <v>307</v>
      </c>
      <c r="E735" s="8">
        <v>16</v>
      </c>
      <c r="F735" s="4" t="s">
        <v>314</v>
      </c>
      <c r="G735" s="4">
        <v>1.01</v>
      </c>
      <c r="H735" s="4">
        <v>0</v>
      </c>
      <c r="I735" s="9">
        <v>10</v>
      </c>
      <c r="J735" s="9">
        <v>10</v>
      </c>
      <c r="K735" s="6" t="s">
        <v>12</v>
      </c>
      <c r="L735" s="4" t="s">
        <v>0</v>
      </c>
      <c r="M735" s="4" t="s">
        <v>0</v>
      </c>
      <c r="N735" s="4" t="s">
        <v>0</v>
      </c>
      <c r="O735" s="4" t="s">
        <v>4</v>
      </c>
      <c r="P735" s="5" t="s">
        <v>15</v>
      </c>
      <c r="Q735" s="4" t="s">
        <v>278</v>
      </c>
      <c r="R735" s="3" t="s">
        <v>0</v>
      </c>
      <c r="S735" s="3" t="s">
        <v>0</v>
      </c>
      <c r="T735" s="3" t="s">
        <v>0</v>
      </c>
      <c r="U735" s="3" t="s">
        <v>0</v>
      </c>
      <c r="V735" s="3" t="s">
        <v>0</v>
      </c>
    </row>
    <row r="736" spans="1:22">
      <c r="A736" s="9">
        <f t="shared" si="18"/>
        <v>90730</v>
      </c>
      <c r="B736" s="9" t="s">
        <v>14</v>
      </c>
      <c r="C736" s="9">
        <v>5</v>
      </c>
      <c r="D736" s="3" t="s">
        <v>307</v>
      </c>
      <c r="E736" s="8">
        <v>16</v>
      </c>
      <c r="F736" s="4" t="s">
        <v>301</v>
      </c>
      <c r="G736" s="4">
        <v>1.01</v>
      </c>
      <c r="H736" s="4">
        <v>0</v>
      </c>
      <c r="I736" s="9">
        <v>10</v>
      </c>
      <c r="J736" s="9">
        <v>10</v>
      </c>
      <c r="K736" s="6" t="s">
        <v>12</v>
      </c>
      <c r="L736" s="4" t="s">
        <v>0</v>
      </c>
      <c r="M736" s="4" t="s">
        <v>0</v>
      </c>
      <c r="N736" s="4" t="s">
        <v>444</v>
      </c>
      <c r="O736" s="4" t="s">
        <v>4</v>
      </c>
      <c r="P736" s="5" t="s">
        <v>15</v>
      </c>
      <c r="Q736" s="4" t="s">
        <v>278</v>
      </c>
      <c r="R736" s="3" t="s">
        <v>0</v>
      </c>
      <c r="S736" s="3" t="s">
        <v>0</v>
      </c>
      <c r="T736" s="3" t="s">
        <v>0</v>
      </c>
      <c r="U736" s="3" t="s">
        <v>0</v>
      </c>
      <c r="V736" s="3" t="s">
        <v>0</v>
      </c>
    </row>
    <row r="737" spans="1:22">
      <c r="A737" s="9">
        <f t="shared" si="18"/>
        <v>90731</v>
      </c>
      <c r="B737" s="9" t="s">
        <v>14</v>
      </c>
      <c r="C737" s="9">
        <v>5</v>
      </c>
      <c r="D737" s="3" t="s">
        <v>307</v>
      </c>
      <c r="E737" s="8">
        <v>16</v>
      </c>
      <c r="F737" s="7" t="s">
        <v>16</v>
      </c>
      <c r="G737" s="4">
        <v>1.01</v>
      </c>
      <c r="H737" s="4">
        <v>0</v>
      </c>
      <c r="I737" s="9">
        <v>10</v>
      </c>
      <c r="J737" s="9">
        <v>10</v>
      </c>
      <c r="K737" s="6" t="s">
        <v>12</v>
      </c>
      <c r="L737" s="4" t="s">
        <v>0</v>
      </c>
      <c r="M737" s="4" t="s">
        <v>0</v>
      </c>
      <c r="N737" s="4" t="s">
        <v>444</v>
      </c>
      <c r="O737" s="4" t="s">
        <v>4</v>
      </c>
      <c r="P737" s="5" t="s">
        <v>15</v>
      </c>
      <c r="Q737" s="4" t="s">
        <v>278</v>
      </c>
      <c r="R737" s="3" t="s">
        <v>0</v>
      </c>
      <c r="S737" s="3" t="s">
        <v>0</v>
      </c>
      <c r="T737" s="3" t="s">
        <v>0</v>
      </c>
      <c r="U737" s="3" t="s">
        <v>0</v>
      </c>
      <c r="V737" s="3" t="s">
        <v>0</v>
      </c>
    </row>
    <row r="738" spans="1:22">
      <c r="A738" s="9">
        <f t="shared" si="18"/>
        <v>90732</v>
      </c>
      <c r="B738" s="9" t="s">
        <v>14</v>
      </c>
      <c r="C738" s="9">
        <v>5</v>
      </c>
      <c r="D738" s="3" t="s">
        <v>307</v>
      </c>
      <c r="E738" s="8">
        <v>16</v>
      </c>
      <c r="F738" s="4" t="s">
        <v>301</v>
      </c>
      <c r="G738" s="4">
        <v>1.01</v>
      </c>
      <c r="H738" s="4">
        <v>0</v>
      </c>
      <c r="I738" s="9">
        <v>10</v>
      </c>
      <c r="J738" s="9">
        <v>10</v>
      </c>
      <c r="K738" s="6" t="s">
        <v>12</v>
      </c>
      <c r="L738" s="4" t="s">
        <v>0</v>
      </c>
      <c r="M738" s="4" t="s">
        <v>0</v>
      </c>
      <c r="N738" s="4" t="s">
        <v>320</v>
      </c>
      <c r="O738" s="4" t="s">
        <v>4</v>
      </c>
      <c r="P738" s="5" t="s">
        <v>15</v>
      </c>
      <c r="Q738" s="4" t="s">
        <v>278</v>
      </c>
      <c r="R738" s="3" t="s">
        <v>0</v>
      </c>
      <c r="S738" s="3" t="s">
        <v>0</v>
      </c>
      <c r="T738" s="3" t="s">
        <v>0</v>
      </c>
      <c r="U738" s="3" t="s">
        <v>0</v>
      </c>
      <c r="V738" s="3" t="s">
        <v>0</v>
      </c>
    </row>
    <row r="739" spans="1:22">
      <c r="A739" s="9">
        <f t="shared" si="18"/>
        <v>90733</v>
      </c>
      <c r="B739" s="9" t="s">
        <v>14</v>
      </c>
      <c r="C739" s="9">
        <v>5</v>
      </c>
      <c r="D739" s="3" t="s">
        <v>307</v>
      </c>
      <c r="E739" s="8">
        <v>16</v>
      </c>
      <c r="F739" s="7" t="s">
        <v>16</v>
      </c>
      <c r="G739" s="4">
        <v>1.01</v>
      </c>
      <c r="H739" s="4">
        <v>0</v>
      </c>
      <c r="I739" s="9">
        <v>10</v>
      </c>
      <c r="J739" s="9">
        <v>10</v>
      </c>
      <c r="K739" s="6" t="s">
        <v>12</v>
      </c>
      <c r="L739" s="4" t="s">
        <v>0</v>
      </c>
      <c r="M739" s="4" t="s">
        <v>0</v>
      </c>
      <c r="N739" s="4" t="s">
        <v>320</v>
      </c>
      <c r="O739" s="4" t="s">
        <v>4</v>
      </c>
      <c r="P739" s="5" t="s">
        <v>15</v>
      </c>
      <c r="Q739" s="4" t="s">
        <v>278</v>
      </c>
      <c r="R739" s="3" t="s">
        <v>0</v>
      </c>
      <c r="S739" s="3" t="s">
        <v>0</v>
      </c>
      <c r="T739" s="3" t="s">
        <v>0</v>
      </c>
      <c r="U739" s="3" t="s">
        <v>0</v>
      </c>
      <c r="V739" s="3" t="s">
        <v>0</v>
      </c>
    </row>
    <row r="740" spans="1:22">
      <c r="A740" s="9">
        <f t="shared" si="18"/>
        <v>90734</v>
      </c>
      <c r="B740" s="9" t="s">
        <v>14</v>
      </c>
      <c r="C740" s="9">
        <v>5</v>
      </c>
      <c r="D740" s="3" t="s">
        <v>307</v>
      </c>
      <c r="E740" s="8">
        <v>16</v>
      </c>
      <c r="F740" s="4" t="s">
        <v>301</v>
      </c>
      <c r="G740" s="4">
        <v>1.01</v>
      </c>
      <c r="H740" s="4">
        <v>0</v>
      </c>
      <c r="I740" s="9">
        <v>10</v>
      </c>
      <c r="J740" s="9">
        <v>10</v>
      </c>
      <c r="K740" s="6" t="s">
        <v>309</v>
      </c>
      <c r="L740" s="4" t="s">
        <v>308</v>
      </c>
      <c r="M740" s="4" t="s">
        <v>390</v>
      </c>
      <c r="N740" s="4" t="s">
        <v>415</v>
      </c>
      <c r="O740" s="4" t="s">
        <v>303</v>
      </c>
      <c r="P740" s="5" t="s">
        <v>311</v>
      </c>
      <c r="Q740" s="4" t="s">
        <v>278</v>
      </c>
      <c r="R740" s="3" t="s">
        <v>0</v>
      </c>
      <c r="S740" s="3" t="s">
        <v>0</v>
      </c>
      <c r="T740" s="3" t="s">
        <v>0</v>
      </c>
      <c r="U740" s="3" t="s">
        <v>0</v>
      </c>
      <c r="V740" s="3" t="s">
        <v>0</v>
      </c>
    </row>
    <row r="741" spans="1:22">
      <c r="A741" s="9">
        <f t="shared" si="18"/>
        <v>90735</v>
      </c>
      <c r="B741" s="9" t="s">
        <v>14</v>
      </c>
      <c r="C741" s="9">
        <v>5</v>
      </c>
      <c r="D741" s="3" t="s">
        <v>307</v>
      </c>
      <c r="E741" s="8">
        <v>16</v>
      </c>
      <c r="F741" s="7" t="s">
        <v>16</v>
      </c>
      <c r="G741" s="4">
        <v>1.01</v>
      </c>
      <c r="H741" s="4">
        <v>0</v>
      </c>
      <c r="I741" s="9">
        <v>10</v>
      </c>
      <c r="J741" s="9">
        <v>10</v>
      </c>
      <c r="K741" s="6" t="s">
        <v>12</v>
      </c>
      <c r="L741" s="4" t="s">
        <v>0</v>
      </c>
      <c r="M741" s="4" t="s">
        <v>0</v>
      </c>
      <c r="N741" s="4" t="s">
        <v>426</v>
      </c>
      <c r="O741" s="4" t="s">
        <v>303</v>
      </c>
      <c r="P741" s="5" t="s">
        <v>311</v>
      </c>
      <c r="Q741" s="4" t="s">
        <v>278</v>
      </c>
      <c r="R741" s="3" t="s">
        <v>0</v>
      </c>
      <c r="S741" s="3" t="s">
        <v>0</v>
      </c>
      <c r="T741" s="3" t="s">
        <v>0</v>
      </c>
      <c r="U741" s="3" t="s">
        <v>0</v>
      </c>
      <c r="V741" s="3" t="s">
        <v>0</v>
      </c>
    </row>
    <row r="742" spans="1:22">
      <c r="A742" s="9">
        <f t="shared" si="18"/>
        <v>90736</v>
      </c>
      <c r="B742" s="9" t="s">
        <v>14</v>
      </c>
      <c r="C742" s="9">
        <v>5</v>
      </c>
      <c r="D742" s="3" t="s">
        <v>307</v>
      </c>
      <c r="E742" s="8">
        <v>16</v>
      </c>
      <c r="F742" s="4" t="s">
        <v>301</v>
      </c>
      <c r="G742" s="4">
        <v>1.01</v>
      </c>
      <c r="H742" s="4">
        <v>0</v>
      </c>
      <c r="I742" s="9">
        <v>30</v>
      </c>
      <c r="J742" s="9">
        <v>30</v>
      </c>
      <c r="K742" s="6" t="s">
        <v>12</v>
      </c>
      <c r="L742" s="4" t="s">
        <v>0</v>
      </c>
      <c r="M742" s="4" t="s">
        <v>0</v>
      </c>
      <c r="N742" s="4" t="s">
        <v>444</v>
      </c>
      <c r="O742" s="4" t="s">
        <v>4</v>
      </c>
      <c r="P742" s="5" t="s">
        <v>15</v>
      </c>
      <c r="Q742" s="4" t="s">
        <v>278</v>
      </c>
      <c r="R742" s="3" t="s">
        <v>0</v>
      </c>
      <c r="S742" s="3" t="s">
        <v>0</v>
      </c>
      <c r="T742" s="3" t="s">
        <v>0</v>
      </c>
      <c r="U742" s="3" t="s">
        <v>0</v>
      </c>
      <c r="V742" s="3" t="s">
        <v>0</v>
      </c>
    </row>
    <row r="743" spans="1:22">
      <c r="A743" s="9">
        <f t="shared" si="18"/>
        <v>90737</v>
      </c>
      <c r="B743" s="9" t="s">
        <v>322</v>
      </c>
      <c r="C743" s="9">
        <v>5</v>
      </c>
      <c r="D743" s="3" t="s">
        <v>307</v>
      </c>
      <c r="E743" s="8">
        <v>16</v>
      </c>
      <c r="F743" s="7" t="s">
        <v>350</v>
      </c>
      <c r="G743" s="4">
        <v>1.01</v>
      </c>
      <c r="H743" s="4">
        <v>0</v>
      </c>
      <c r="I743" s="9">
        <v>30</v>
      </c>
      <c r="J743" s="9">
        <v>30</v>
      </c>
      <c r="K743" s="6" t="s">
        <v>12</v>
      </c>
      <c r="L743" s="4" t="s">
        <v>0</v>
      </c>
      <c r="M743" s="4" t="s">
        <v>0</v>
      </c>
      <c r="N743" s="4" t="s">
        <v>444</v>
      </c>
      <c r="O743" s="4" t="s">
        <v>4</v>
      </c>
      <c r="P743" s="5" t="s">
        <v>15</v>
      </c>
      <c r="Q743" s="4" t="s">
        <v>278</v>
      </c>
      <c r="R743" s="3" t="s">
        <v>308</v>
      </c>
      <c r="S743" s="3" t="s">
        <v>0</v>
      </c>
      <c r="T743" s="3" t="s">
        <v>0</v>
      </c>
      <c r="U743" s="3" t="s">
        <v>0</v>
      </c>
      <c r="V743" s="3" t="s">
        <v>0</v>
      </c>
    </row>
    <row r="744" spans="1:22">
      <c r="A744" s="9">
        <f t="shared" si="18"/>
        <v>90738</v>
      </c>
      <c r="B744" s="9" t="s">
        <v>322</v>
      </c>
      <c r="C744" s="9">
        <v>5</v>
      </c>
      <c r="D744" s="3" t="s">
        <v>307</v>
      </c>
      <c r="E744" s="8">
        <v>16</v>
      </c>
      <c r="F744" s="4" t="s">
        <v>301</v>
      </c>
      <c r="G744" s="4" t="s">
        <v>443</v>
      </c>
      <c r="H744" s="4">
        <v>0</v>
      </c>
      <c r="I744" s="9">
        <v>10</v>
      </c>
      <c r="J744" s="9">
        <v>10</v>
      </c>
      <c r="K744" s="6" t="s">
        <v>12</v>
      </c>
      <c r="L744" s="4" t="s">
        <v>0</v>
      </c>
      <c r="M744" s="4" t="s">
        <v>394</v>
      </c>
      <c r="N744" s="4" t="s">
        <v>0</v>
      </c>
      <c r="O744" s="4" t="s">
        <v>4</v>
      </c>
      <c r="P744" s="5" t="s">
        <v>15</v>
      </c>
      <c r="Q744" s="4" t="s">
        <v>288</v>
      </c>
      <c r="R744" s="3" t="s">
        <v>0</v>
      </c>
      <c r="S744" s="3" t="s">
        <v>0</v>
      </c>
      <c r="T744" s="3" t="s">
        <v>0</v>
      </c>
      <c r="U744" s="3" t="s">
        <v>0</v>
      </c>
      <c r="V744" s="3" t="s">
        <v>0</v>
      </c>
    </row>
    <row r="745" spans="1:22">
      <c r="A745" s="9">
        <f t="shared" si="18"/>
        <v>90739</v>
      </c>
      <c r="B745" s="9" t="s">
        <v>14</v>
      </c>
      <c r="C745" s="9">
        <v>5</v>
      </c>
      <c r="D745" s="3" t="s">
        <v>307</v>
      </c>
      <c r="E745" s="8">
        <v>16</v>
      </c>
      <c r="F745" s="7" t="s">
        <v>16</v>
      </c>
      <c r="G745" s="4" t="s">
        <v>442</v>
      </c>
      <c r="H745" s="4">
        <v>0</v>
      </c>
      <c r="I745" s="9">
        <v>10</v>
      </c>
      <c r="J745" s="9">
        <v>10</v>
      </c>
      <c r="K745" s="6" t="s">
        <v>12</v>
      </c>
      <c r="L745" s="4" t="s">
        <v>0</v>
      </c>
      <c r="M745" s="4" t="s">
        <v>394</v>
      </c>
      <c r="N745" s="4" t="s">
        <v>0</v>
      </c>
      <c r="O745" s="4" t="s">
        <v>4</v>
      </c>
      <c r="P745" s="5" t="s">
        <v>15</v>
      </c>
      <c r="Q745" s="4" t="s">
        <v>288</v>
      </c>
      <c r="R745" s="3" t="s">
        <v>0</v>
      </c>
      <c r="S745" s="3" t="s">
        <v>0</v>
      </c>
      <c r="T745" s="3" t="s">
        <v>0</v>
      </c>
      <c r="U745" s="3" t="s">
        <v>0</v>
      </c>
      <c r="V745" s="3" t="s">
        <v>0</v>
      </c>
    </row>
    <row r="746" spans="1:22">
      <c r="A746" s="9">
        <f t="shared" si="18"/>
        <v>90740</v>
      </c>
      <c r="B746" s="9" t="s">
        <v>14</v>
      </c>
      <c r="C746" s="9">
        <v>5</v>
      </c>
      <c r="D746" s="3" t="s">
        <v>307</v>
      </c>
      <c r="E746" s="8">
        <v>16</v>
      </c>
      <c r="F746" s="4" t="s">
        <v>317</v>
      </c>
      <c r="G746" s="4" t="s">
        <v>435</v>
      </c>
      <c r="H746" s="4">
        <v>0</v>
      </c>
      <c r="I746" s="9">
        <v>10</v>
      </c>
      <c r="J746" s="9">
        <v>10</v>
      </c>
      <c r="K746" s="6" t="s">
        <v>12</v>
      </c>
      <c r="L746" s="4" t="s">
        <v>0</v>
      </c>
      <c r="M746" s="4" t="s">
        <v>0</v>
      </c>
      <c r="N746" s="4" t="s">
        <v>371</v>
      </c>
      <c r="O746" s="4" t="s">
        <v>4</v>
      </c>
      <c r="P746" s="5" t="s">
        <v>15</v>
      </c>
      <c r="Q746" s="4" t="s">
        <v>288</v>
      </c>
      <c r="R746" s="3" t="s">
        <v>308</v>
      </c>
      <c r="S746" s="3" t="s">
        <v>0</v>
      </c>
      <c r="T746" s="3" t="s">
        <v>0</v>
      </c>
      <c r="U746" s="3" t="s">
        <v>0</v>
      </c>
      <c r="V746" s="3" t="s">
        <v>0</v>
      </c>
    </row>
    <row r="747" spans="1:22">
      <c r="A747" s="9">
        <f t="shared" si="18"/>
        <v>90741</v>
      </c>
      <c r="B747" s="9" t="s">
        <v>14</v>
      </c>
      <c r="C747" s="9">
        <v>5</v>
      </c>
      <c r="D747" s="3" t="s">
        <v>307</v>
      </c>
      <c r="E747" s="8">
        <v>16</v>
      </c>
      <c r="F747" s="7" t="s">
        <v>16</v>
      </c>
      <c r="G747" s="4" t="s">
        <v>435</v>
      </c>
      <c r="H747" s="4">
        <v>0</v>
      </c>
      <c r="I747" s="9">
        <v>10</v>
      </c>
      <c r="J747" s="9">
        <v>10</v>
      </c>
      <c r="K747" s="6" t="s">
        <v>12</v>
      </c>
      <c r="L747" s="4" t="s">
        <v>0</v>
      </c>
      <c r="M747" s="4" t="s">
        <v>0</v>
      </c>
      <c r="N747" s="4" t="s">
        <v>393</v>
      </c>
      <c r="O747" s="4" t="s">
        <v>4</v>
      </c>
      <c r="P747" s="5" t="s">
        <v>311</v>
      </c>
      <c r="Q747" s="4" t="s">
        <v>288</v>
      </c>
      <c r="R747" s="3" t="s">
        <v>0</v>
      </c>
      <c r="S747" s="3" t="s">
        <v>0</v>
      </c>
      <c r="T747" s="3" t="s">
        <v>0</v>
      </c>
      <c r="U747" s="3" t="s">
        <v>0</v>
      </c>
      <c r="V747" s="3" t="s">
        <v>0</v>
      </c>
    </row>
    <row r="748" spans="1:22">
      <c r="A748" s="9">
        <f t="shared" si="18"/>
        <v>90742</v>
      </c>
      <c r="B748" s="9" t="s">
        <v>14</v>
      </c>
      <c r="C748" s="9">
        <v>5</v>
      </c>
      <c r="D748" s="3" t="s">
        <v>307</v>
      </c>
      <c r="E748" s="8">
        <v>16</v>
      </c>
      <c r="F748" s="4" t="s">
        <v>301</v>
      </c>
      <c r="G748" s="4" t="s">
        <v>435</v>
      </c>
      <c r="H748" s="4">
        <v>0</v>
      </c>
      <c r="I748" s="9">
        <v>20</v>
      </c>
      <c r="J748" s="9">
        <v>20</v>
      </c>
      <c r="K748" s="6" t="s">
        <v>12</v>
      </c>
      <c r="L748" s="4" t="s">
        <v>0</v>
      </c>
      <c r="M748" s="4" t="s">
        <v>0</v>
      </c>
      <c r="N748" s="4" t="s">
        <v>371</v>
      </c>
      <c r="O748" s="4" t="s">
        <v>4</v>
      </c>
      <c r="P748" s="5" t="s">
        <v>15</v>
      </c>
      <c r="Q748" s="4" t="s">
        <v>288</v>
      </c>
      <c r="R748" s="3" t="s">
        <v>0</v>
      </c>
      <c r="S748" s="3" t="s">
        <v>0</v>
      </c>
      <c r="T748" s="3" t="s">
        <v>0</v>
      </c>
      <c r="U748" s="3" t="s">
        <v>0</v>
      </c>
      <c r="V748" s="3" t="s">
        <v>0</v>
      </c>
    </row>
    <row r="749" spans="1:22">
      <c r="A749" s="9">
        <f t="shared" si="18"/>
        <v>90743</v>
      </c>
      <c r="B749" s="13" t="s">
        <v>14</v>
      </c>
      <c r="C749" s="9">
        <v>5</v>
      </c>
      <c r="D749" s="3" t="s">
        <v>307</v>
      </c>
      <c r="E749" s="8">
        <v>16</v>
      </c>
      <c r="F749" s="7" t="s">
        <v>16</v>
      </c>
      <c r="G749" s="4" t="s">
        <v>435</v>
      </c>
      <c r="H749" s="4">
        <v>0</v>
      </c>
      <c r="I749" s="9">
        <v>20</v>
      </c>
      <c r="J749" s="9">
        <v>20</v>
      </c>
      <c r="K749" s="6" t="s">
        <v>12</v>
      </c>
      <c r="L749" s="4" t="s">
        <v>0</v>
      </c>
      <c r="M749" s="4" t="s">
        <v>0</v>
      </c>
      <c r="N749" s="4" t="s">
        <v>371</v>
      </c>
      <c r="O749" s="4" t="s">
        <v>4</v>
      </c>
      <c r="P749" s="5" t="s">
        <v>15</v>
      </c>
      <c r="Q749" s="4" t="s">
        <v>288</v>
      </c>
      <c r="R749" s="3">
        <v>201</v>
      </c>
      <c r="S749" s="3">
        <f>R749/180</f>
        <v>1.1166666666666667</v>
      </c>
      <c r="T749" s="3">
        <v>101564</v>
      </c>
      <c r="U749" s="3">
        <v>1.07</v>
      </c>
      <c r="V749" s="3">
        <v>0.14000000000000001</v>
      </c>
    </row>
    <row r="750" spans="1:22">
      <c r="A750" s="9">
        <f t="shared" si="18"/>
        <v>90744</v>
      </c>
      <c r="B750" s="9" t="s">
        <v>14</v>
      </c>
      <c r="C750" s="9">
        <v>5</v>
      </c>
      <c r="D750" s="3" t="s">
        <v>307</v>
      </c>
      <c r="E750" s="8">
        <v>16</v>
      </c>
      <c r="F750" s="4" t="s">
        <v>317</v>
      </c>
      <c r="G750" s="4" t="s">
        <v>441</v>
      </c>
      <c r="H750" s="4">
        <v>0</v>
      </c>
      <c r="I750" s="9">
        <v>10</v>
      </c>
      <c r="J750" s="9">
        <v>10</v>
      </c>
      <c r="K750" s="6" t="s">
        <v>12</v>
      </c>
      <c r="L750" s="4" t="s">
        <v>0</v>
      </c>
      <c r="M750" s="4" t="s">
        <v>440</v>
      </c>
      <c r="N750" s="4" t="s">
        <v>0</v>
      </c>
      <c r="O750" s="4" t="s">
        <v>4</v>
      </c>
      <c r="P750" s="5" t="s">
        <v>15</v>
      </c>
      <c r="Q750" s="4" t="s">
        <v>288</v>
      </c>
      <c r="R750" s="3" t="s">
        <v>0</v>
      </c>
      <c r="S750" s="3" t="s">
        <v>0</v>
      </c>
      <c r="T750" s="3" t="s">
        <v>0</v>
      </c>
      <c r="U750" s="3" t="s">
        <v>0</v>
      </c>
      <c r="V750" s="3" t="s">
        <v>0</v>
      </c>
    </row>
    <row r="751" spans="1:22">
      <c r="A751" s="9">
        <f t="shared" si="18"/>
        <v>90745</v>
      </c>
      <c r="B751" s="9" t="s">
        <v>14</v>
      </c>
      <c r="C751" s="9">
        <v>5</v>
      </c>
      <c r="D751" s="3" t="s">
        <v>307</v>
      </c>
      <c r="E751" s="8">
        <v>16</v>
      </c>
      <c r="F751" s="7" t="s">
        <v>16</v>
      </c>
      <c r="G751" s="4" t="s">
        <v>435</v>
      </c>
      <c r="H751" s="4">
        <v>0</v>
      </c>
      <c r="I751" s="9">
        <v>10</v>
      </c>
      <c r="J751" s="9">
        <v>10</v>
      </c>
      <c r="K751" s="6" t="s">
        <v>12</v>
      </c>
      <c r="L751" s="4" t="s">
        <v>0</v>
      </c>
      <c r="M751" s="4" t="s">
        <v>440</v>
      </c>
      <c r="N751" s="4" t="s">
        <v>0</v>
      </c>
      <c r="O751" s="4" t="s">
        <v>4</v>
      </c>
      <c r="P751" s="5" t="s">
        <v>15</v>
      </c>
      <c r="Q751" s="4" t="s">
        <v>288</v>
      </c>
      <c r="R751" s="3" t="s">
        <v>308</v>
      </c>
      <c r="S751" s="3" t="s">
        <v>0</v>
      </c>
      <c r="T751" s="3" t="s">
        <v>0</v>
      </c>
      <c r="U751" s="3" t="s">
        <v>0</v>
      </c>
      <c r="V751" s="3" t="s">
        <v>0</v>
      </c>
    </row>
    <row r="752" spans="1:22">
      <c r="A752" s="9">
        <f t="shared" si="18"/>
        <v>90746</v>
      </c>
      <c r="B752" s="9" t="s">
        <v>14</v>
      </c>
      <c r="C752" s="9">
        <v>5</v>
      </c>
      <c r="D752" s="3" t="s">
        <v>307</v>
      </c>
      <c r="E752" s="8">
        <v>16</v>
      </c>
      <c r="F752" s="4" t="s">
        <v>301</v>
      </c>
      <c r="G752" s="4" t="s">
        <v>439</v>
      </c>
      <c r="H752" s="4">
        <v>0</v>
      </c>
      <c r="I752" s="9">
        <v>10</v>
      </c>
      <c r="J752" s="9">
        <v>10</v>
      </c>
      <c r="K752" s="6" t="s">
        <v>12</v>
      </c>
      <c r="L752" s="4" t="s">
        <v>0</v>
      </c>
      <c r="M752" s="4" t="s">
        <v>0</v>
      </c>
      <c r="N752" s="4" t="s">
        <v>371</v>
      </c>
      <c r="O752" s="4" t="s">
        <v>4</v>
      </c>
      <c r="P752" s="5" t="s">
        <v>15</v>
      </c>
      <c r="Q752" s="4" t="s">
        <v>296</v>
      </c>
      <c r="R752" s="3" t="s">
        <v>0</v>
      </c>
      <c r="S752" s="3" t="s">
        <v>0</v>
      </c>
      <c r="T752" s="3" t="s">
        <v>0</v>
      </c>
      <c r="U752" s="3" t="s">
        <v>0</v>
      </c>
      <c r="V752" s="3" t="s">
        <v>0</v>
      </c>
    </row>
    <row r="753" spans="1:22">
      <c r="A753" s="9">
        <f t="shared" si="18"/>
        <v>90747</v>
      </c>
      <c r="B753" s="9" t="s">
        <v>14</v>
      </c>
      <c r="C753" s="9">
        <v>5</v>
      </c>
      <c r="D753" s="3" t="s">
        <v>307</v>
      </c>
      <c r="E753" s="8">
        <v>16</v>
      </c>
      <c r="F753" s="7" t="s">
        <v>16</v>
      </c>
      <c r="G753" s="4" t="s">
        <v>439</v>
      </c>
      <c r="H753" s="4">
        <v>0</v>
      </c>
      <c r="I753" s="9">
        <v>10</v>
      </c>
      <c r="J753" s="9">
        <v>10</v>
      </c>
      <c r="K753" s="6" t="s">
        <v>12</v>
      </c>
      <c r="L753" s="4" t="s">
        <v>0</v>
      </c>
      <c r="M753" s="4" t="s">
        <v>0</v>
      </c>
      <c r="N753" s="4" t="s">
        <v>371</v>
      </c>
      <c r="O753" s="4" t="s">
        <v>4</v>
      </c>
      <c r="P753" s="5" t="s">
        <v>15</v>
      </c>
      <c r="Q753" s="4" t="s">
        <v>296</v>
      </c>
      <c r="R753" s="3" t="s">
        <v>0</v>
      </c>
      <c r="S753" s="3" t="s">
        <v>0</v>
      </c>
      <c r="T753" s="3" t="s">
        <v>0</v>
      </c>
      <c r="U753" s="3" t="s">
        <v>0</v>
      </c>
      <c r="V753" s="3" t="s">
        <v>0</v>
      </c>
    </row>
    <row r="754" spans="1:22">
      <c r="A754" s="9">
        <f t="shared" si="18"/>
        <v>90748</v>
      </c>
      <c r="B754" s="9" t="s">
        <v>14</v>
      </c>
      <c r="C754" s="9">
        <v>5</v>
      </c>
      <c r="D754" s="3" t="s">
        <v>307</v>
      </c>
      <c r="E754" s="8">
        <v>16</v>
      </c>
      <c r="F754" s="4" t="s">
        <v>438</v>
      </c>
      <c r="G754" s="4" t="s">
        <v>437</v>
      </c>
      <c r="H754" s="4">
        <v>0</v>
      </c>
      <c r="I754" s="9">
        <v>10</v>
      </c>
      <c r="J754" s="9">
        <v>10</v>
      </c>
      <c r="K754" s="6" t="s">
        <v>12</v>
      </c>
      <c r="L754" s="4" t="s">
        <v>0</v>
      </c>
      <c r="M754" s="4" t="s">
        <v>0</v>
      </c>
      <c r="N754" s="4" t="s">
        <v>371</v>
      </c>
      <c r="O754" s="4" t="s">
        <v>4</v>
      </c>
      <c r="P754" s="5" t="s">
        <v>15</v>
      </c>
      <c r="Q754" s="4" t="s">
        <v>296</v>
      </c>
      <c r="R754" s="3" t="s">
        <v>0</v>
      </c>
      <c r="S754" s="3" t="s">
        <v>0</v>
      </c>
      <c r="T754" s="3" t="s">
        <v>0</v>
      </c>
      <c r="U754" s="3" t="s">
        <v>0</v>
      </c>
      <c r="V754" s="3" t="s">
        <v>0</v>
      </c>
    </row>
    <row r="755" spans="1:22">
      <c r="A755" s="9">
        <f t="shared" si="18"/>
        <v>90749</v>
      </c>
      <c r="B755" s="9" t="s">
        <v>14</v>
      </c>
      <c r="C755" s="9">
        <v>5</v>
      </c>
      <c r="D755" s="3" t="s">
        <v>307</v>
      </c>
      <c r="E755" s="8">
        <v>16</v>
      </c>
      <c r="F755" s="7" t="s">
        <v>16</v>
      </c>
      <c r="G755" s="4" t="s">
        <v>437</v>
      </c>
      <c r="H755" s="4">
        <v>0</v>
      </c>
      <c r="I755" s="9">
        <v>10</v>
      </c>
      <c r="J755" s="9">
        <v>10</v>
      </c>
      <c r="K755" s="6" t="s">
        <v>12</v>
      </c>
      <c r="L755" s="4" t="s">
        <v>0</v>
      </c>
      <c r="M755" s="4" t="s">
        <v>0</v>
      </c>
      <c r="N755" s="4" t="s">
        <v>393</v>
      </c>
      <c r="O755" s="4" t="s">
        <v>4</v>
      </c>
      <c r="P755" s="5" t="s">
        <v>15</v>
      </c>
      <c r="Q755" s="4" t="s">
        <v>296</v>
      </c>
      <c r="R755" s="3" t="s">
        <v>0</v>
      </c>
      <c r="S755" s="3" t="s">
        <v>0</v>
      </c>
      <c r="T755" s="3" t="s">
        <v>0</v>
      </c>
      <c r="U755" s="3" t="s">
        <v>0</v>
      </c>
      <c r="V755" s="3" t="s">
        <v>0</v>
      </c>
    </row>
    <row r="756" spans="1:22">
      <c r="A756" s="9">
        <f t="shared" si="18"/>
        <v>90750</v>
      </c>
      <c r="B756" s="9" t="s">
        <v>14</v>
      </c>
      <c r="C756" s="9">
        <v>5</v>
      </c>
      <c r="D756" s="3" t="s">
        <v>307</v>
      </c>
      <c r="E756" s="8">
        <v>16</v>
      </c>
      <c r="F756" s="4" t="s">
        <v>301</v>
      </c>
      <c r="G756" s="4" t="s">
        <v>437</v>
      </c>
      <c r="H756" s="4">
        <v>0</v>
      </c>
      <c r="I756" s="9">
        <v>10</v>
      </c>
      <c r="J756" s="9">
        <v>10</v>
      </c>
      <c r="K756" s="6" t="s">
        <v>12</v>
      </c>
      <c r="L756" s="4" t="s">
        <v>0</v>
      </c>
      <c r="M756" s="4" t="s">
        <v>394</v>
      </c>
      <c r="N756" s="4" t="s">
        <v>371</v>
      </c>
      <c r="O756" s="4" t="s">
        <v>4</v>
      </c>
      <c r="P756" s="5" t="s">
        <v>15</v>
      </c>
      <c r="Q756" s="4" t="s">
        <v>296</v>
      </c>
      <c r="R756" s="3" t="s">
        <v>0</v>
      </c>
      <c r="S756" s="3" t="s">
        <v>390</v>
      </c>
      <c r="T756" s="3" t="s">
        <v>0</v>
      </c>
      <c r="U756" s="3" t="s">
        <v>0</v>
      </c>
      <c r="V756" s="3" t="s">
        <v>0</v>
      </c>
    </row>
    <row r="757" spans="1:22">
      <c r="A757" s="9">
        <f t="shared" si="18"/>
        <v>90751</v>
      </c>
      <c r="B757" s="9" t="s">
        <v>14</v>
      </c>
      <c r="C757" s="9">
        <v>5</v>
      </c>
      <c r="D757" s="3" t="s">
        <v>307</v>
      </c>
      <c r="E757" s="8">
        <v>16</v>
      </c>
      <c r="F757" s="7" t="s">
        <v>16</v>
      </c>
      <c r="G757" s="4" t="s">
        <v>437</v>
      </c>
      <c r="H757" s="4">
        <v>0</v>
      </c>
      <c r="I757" s="9">
        <v>10</v>
      </c>
      <c r="J757" s="9">
        <v>10</v>
      </c>
      <c r="K757" s="6" t="s">
        <v>12</v>
      </c>
      <c r="L757" s="4" t="s">
        <v>0</v>
      </c>
      <c r="M757" s="4" t="s">
        <v>394</v>
      </c>
      <c r="N757" s="4" t="s">
        <v>371</v>
      </c>
      <c r="O757" s="4" t="s">
        <v>4</v>
      </c>
      <c r="P757" s="5" t="s">
        <v>15</v>
      </c>
      <c r="Q757" s="4" t="s">
        <v>296</v>
      </c>
      <c r="R757" s="3" t="s">
        <v>308</v>
      </c>
      <c r="S757" s="3" t="s">
        <v>0</v>
      </c>
      <c r="T757" s="3" t="s">
        <v>0</v>
      </c>
      <c r="U757" s="3" t="s">
        <v>0</v>
      </c>
      <c r="V757" s="3" t="s">
        <v>0</v>
      </c>
    </row>
    <row r="758" spans="1:22">
      <c r="A758" s="9">
        <f t="shared" si="18"/>
        <v>90752</v>
      </c>
      <c r="B758" s="9" t="s">
        <v>14</v>
      </c>
      <c r="C758" s="9">
        <v>5</v>
      </c>
      <c r="D758" s="3" t="s">
        <v>307</v>
      </c>
      <c r="E758" s="8">
        <v>23</v>
      </c>
      <c r="F758" s="4" t="s">
        <v>317</v>
      </c>
      <c r="G758" s="4" t="s">
        <v>435</v>
      </c>
      <c r="H758" s="4">
        <v>0</v>
      </c>
      <c r="I758" s="9">
        <v>10</v>
      </c>
      <c r="J758" s="9">
        <v>10</v>
      </c>
      <c r="K758" s="6" t="s">
        <v>12</v>
      </c>
      <c r="L758" s="4" t="s">
        <v>0</v>
      </c>
      <c r="M758" s="4" t="s">
        <v>0</v>
      </c>
      <c r="N758" s="4" t="s">
        <v>0</v>
      </c>
      <c r="O758" s="4" t="s">
        <v>4</v>
      </c>
      <c r="P758" s="5" t="s">
        <v>15</v>
      </c>
      <c r="Q758" s="4" t="s">
        <v>288</v>
      </c>
      <c r="R758" s="3" t="s">
        <v>0</v>
      </c>
      <c r="S758" s="3" t="s">
        <v>0</v>
      </c>
      <c r="T758" s="3" t="s">
        <v>0</v>
      </c>
      <c r="U758" s="3" t="s">
        <v>0</v>
      </c>
      <c r="V758" s="3" t="s">
        <v>0</v>
      </c>
    </row>
    <row r="759" spans="1:22">
      <c r="A759" s="9">
        <f t="shared" si="18"/>
        <v>90753</v>
      </c>
      <c r="B759" s="9" t="s">
        <v>14</v>
      </c>
      <c r="C759" s="9">
        <v>5</v>
      </c>
      <c r="D759" s="3" t="s">
        <v>307</v>
      </c>
      <c r="E759" s="8">
        <v>23</v>
      </c>
      <c r="F759" s="7" t="s">
        <v>16</v>
      </c>
      <c r="G759" s="4" t="s">
        <v>435</v>
      </c>
      <c r="H759" s="4">
        <v>0</v>
      </c>
      <c r="I759" s="9">
        <v>10</v>
      </c>
      <c r="J759" s="9">
        <v>10</v>
      </c>
      <c r="K759" s="6" t="s">
        <v>12</v>
      </c>
      <c r="L759" s="4" t="s">
        <v>0</v>
      </c>
      <c r="M759" s="4" t="s">
        <v>0</v>
      </c>
      <c r="N759" s="4" t="s">
        <v>0</v>
      </c>
      <c r="O759" s="4" t="s">
        <v>4</v>
      </c>
      <c r="P759" s="5" t="s">
        <v>15</v>
      </c>
      <c r="Q759" s="4" t="s">
        <v>288</v>
      </c>
      <c r="R759" s="3">
        <v>173</v>
      </c>
      <c r="S759" s="3">
        <f>R759/180</f>
        <v>0.96111111111111114</v>
      </c>
      <c r="T759" s="3">
        <v>109205</v>
      </c>
      <c r="U759" s="3">
        <v>1.53</v>
      </c>
      <c r="V759" s="3">
        <v>0.08</v>
      </c>
    </row>
    <row r="760" spans="1:22">
      <c r="A760" s="9">
        <f t="shared" si="18"/>
        <v>90754</v>
      </c>
      <c r="B760" s="9" t="s">
        <v>14</v>
      </c>
      <c r="C760" s="9">
        <v>5</v>
      </c>
      <c r="D760" s="3" t="s">
        <v>307</v>
      </c>
      <c r="E760" s="8">
        <v>23</v>
      </c>
      <c r="F760" s="4" t="s">
        <v>301</v>
      </c>
      <c r="G760" s="4" t="s">
        <v>435</v>
      </c>
      <c r="H760" s="4">
        <v>0</v>
      </c>
      <c r="I760" s="9">
        <v>20</v>
      </c>
      <c r="J760" s="9">
        <v>20</v>
      </c>
      <c r="K760" s="6" t="s">
        <v>12</v>
      </c>
      <c r="L760" s="4" t="s">
        <v>0</v>
      </c>
      <c r="M760" s="4" t="s">
        <v>0</v>
      </c>
      <c r="N760" s="4" t="s">
        <v>0</v>
      </c>
      <c r="O760" s="4" t="s">
        <v>4</v>
      </c>
      <c r="P760" s="5" t="s">
        <v>15</v>
      </c>
      <c r="Q760" s="4" t="s">
        <v>288</v>
      </c>
      <c r="R760" s="3" t="s">
        <v>0</v>
      </c>
      <c r="S760" s="3" t="s">
        <v>0</v>
      </c>
      <c r="T760" s="3" t="s">
        <v>0</v>
      </c>
      <c r="U760" s="3" t="s">
        <v>0</v>
      </c>
      <c r="V760" s="3" t="s">
        <v>0</v>
      </c>
    </row>
    <row r="761" spans="1:22">
      <c r="A761" s="9">
        <f t="shared" si="18"/>
        <v>90755</v>
      </c>
      <c r="B761" s="12" t="s">
        <v>407</v>
      </c>
      <c r="C761" s="9">
        <v>5</v>
      </c>
      <c r="D761" s="3" t="s">
        <v>307</v>
      </c>
      <c r="E761" s="8">
        <v>23</v>
      </c>
      <c r="F761" s="7" t="s">
        <v>16</v>
      </c>
      <c r="G761" s="4" t="s">
        <v>435</v>
      </c>
      <c r="H761" s="4">
        <v>0</v>
      </c>
      <c r="I761" s="9">
        <v>20</v>
      </c>
      <c r="J761" s="9">
        <v>20</v>
      </c>
      <c r="K761" s="6" t="s">
        <v>12</v>
      </c>
      <c r="L761" s="4" t="s">
        <v>0</v>
      </c>
      <c r="M761" s="4" t="s">
        <v>0</v>
      </c>
      <c r="N761" s="4" t="s">
        <v>0</v>
      </c>
      <c r="O761" s="4" t="s">
        <v>303</v>
      </c>
      <c r="P761" s="5" t="s">
        <v>15</v>
      </c>
      <c r="Q761" s="4" t="s">
        <v>288</v>
      </c>
      <c r="R761" s="3">
        <v>206</v>
      </c>
      <c r="S761" s="3">
        <f>R761/180</f>
        <v>1.1444444444444444</v>
      </c>
      <c r="T761" s="3">
        <v>110254</v>
      </c>
      <c r="U761" s="3">
        <v>1.49</v>
      </c>
      <c r="V761" s="3">
        <v>0.09</v>
      </c>
    </row>
    <row r="762" spans="1:22">
      <c r="A762" s="9">
        <f t="shared" si="18"/>
        <v>90756</v>
      </c>
      <c r="B762" s="9" t="s">
        <v>14</v>
      </c>
      <c r="C762" s="9">
        <v>5</v>
      </c>
      <c r="D762" s="3" t="s">
        <v>307</v>
      </c>
      <c r="E762" s="8">
        <v>23</v>
      </c>
      <c r="F762" s="4" t="s">
        <v>301</v>
      </c>
      <c r="G762" s="4" t="s">
        <v>435</v>
      </c>
      <c r="H762" s="4">
        <v>0</v>
      </c>
      <c r="I762" s="9">
        <v>30</v>
      </c>
      <c r="J762" s="9">
        <v>30</v>
      </c>
      <c r="K762" s="6" t="s">
        <v>12</v>
      </c>
      <c r="L762" s="4" t="s">
        <v>0</v>
      </c>
      <c r="M762" s="4" t="s">
        <v>0</v>
      </c>
      <c r="N762" s="4" t="s">
        <v>0</v>
      </c>
      <c r="O762" s="4" t="s">
        <v>4</v>
      </c>
      <c r="P762" s="5" t="s">
        <v>15</v>
      </c>
      <c r="Q762" s="4" t="s">
        <v>288</v>
      </c>
      <c r="R762" s="3" t="s">
        <v>308</v>
      </c>
      <c r="S762" s="3" t="s">
        <v>0</v>
      </c>
      <c r="T762" s="3" t="s">
        <v>308</v>
      </c>
      <c r="U762" s="3" t="s">
        <v>0</v>
      </c>
      <c r="V762" s="3" t="s">
        <v>0</v>
      </c>
    </row>
    <row r="763" spans="1:22">
      <c r="A763" s="9">
        <f t="shared" si="18"/>
        <v>90757</v>
      </c>
      <c r="B763" s="9" t="s">
        <v>14</v>
      </c>
      <c r="C763" s="9">
        <v>5</v>
      </c>
      <c r="D763" s="3" t="s">
        <v>307</v>
      </c>
      <c r="E763" s="8">
        <v>23</v>
      </c>
      <c r="F763" s="7" t="s">
        <v>16</v>
      </c>
      <c r="G763" s="4" t="s">
        <v>435</v>
      </c>
      <c r="H763" s="4">
        <v>0</v>
      </c>
      <c r="I763" s="9">
        <v>30</v>
      </c>
      <c r="J763" s="9">
        <v>30</v>
      </c>
      <c r="K763" s="6" t="s">
        <v>12</v>
      </c>
      <c r="L763" s="4" t="s">
        <v>0</v>
      </c>
      <c r="M763" s="4" t="s">
        <v>0</v>
      </c>
      <c r="N763" s="4" t="s">
        <v>0</v>
      </c>
      <c r="O763" s="4" t="s">
        <v>4</v>
      </c>
      <c r="P763" s="5" t="s">
        <v>15</v>
      </c>
      <c r="Q763" s="4" t="s">
        <v>288</v>
      </c>
      <c r="R763" s="3">
        <v>235</v>
      </c>
      <c r="S763" s="3">
        <f>R763/180</f>
        <v>1.3055555555555556</v>
      </c>
      <c r="T763" s="3">
        <v>109364</v>
      </c>
      <c r="U763" s="3">
        <v>1.39</v>
      </c>
      <c r="V763" s="3">
        <v>0.09</v>
      </c>
    </row>
    <row r="764" spans="1:22">
      <c r="A764" s="9">
        <f t="shared" si="18"/>
        <v>90758</v>
      </c>
      <c r="B764" s="9" t="s">
        <v>14</v>
      </c>
      <c r="C764" s="9">
        <v>5</v>
      </c>
      <c r="D764" s="3" t="s">
        <v>328</v>
      </c>
      <c r="E764" s="8">
        <v>23</v>
      </c>
      <c r="F764" s="4" t="s">
        <v>301</v>
      </c>
      <c r="G764" s="4" t="s">
        <v>435</v>
      </c>
      <c r="H764" s="4">
        <v>0</v>
      </c>
      <c r="I764" s="9">
        <v>50</v>
      </c>
      <c r="J764" s="9">
        <v>50</v>
      </c>
      <c r="K764" s="6" t="s">
        <v>12</v>
      </c>
      <c r="L764" s="4" t="s">
        <v>308</v>
      </c>
      <c r="M764" s="4" t="s">
        <v>0</v>
      </c>
      <c r="N764" s="4" t="s">
        <v>0</v>
      </c>
      <c r="O764" s="4" t="s">
        <v>4</v>
      </c>
      <c r="P764" s="5" t="s">
        <v>15</v>
      </c>
      <c r="Q764" s="4" t="s">
        <v>288</v>
      </c>
      <c r="R764" s="3" t="s">
        <v>308</v>
      </c>
      <c r="S764" s="3" t="s">
        <v>0</v>
      </c>
      <c r="T764" s="3" t="s">
        <v>0</v>
      </c>
      <c r="U764" s="3" t="s">
        <v>0</v>
      </c>
      <c r="V764" s="3" t="s">
        <v>0</v>
      </c>
    </row>
    <row r="765" spans="1:22">
      <c r="A765" s="9">
        <f t="shared" si="18"/>
        <v>90759</v>
      </c>
      <c r="B765" s="9" t="s">
        <v>14</v>
      </c>
      <c r="C765" s="9">
        <v>5</v>
      </c>
      <c r="D765" s="3" t="s">
        <v>328</v>
      </c>
      <c r="E765" s="8">
        <v>23</v>
      </c>
      <c r="F765" s="7" t="s">
        <v>16</v>
      </c>
      <c r="G765" s="4" t="s">
        <v>435</v>
      </c>
      <c r="H765" s="4">
        <v>0</v>
      </c>
      <c r="I765" s="9">
        <v>50</v>
      </c>
      <c r="J765" s="9">
        <v>50</v>
      </c>
      <c r="K765" s="6" t="s">
        <v>12</v>
      </c>
      <c r="L765" s="4" t="s">
        <v>0</v>
      </c>
      <c r="M765" s="4" t="s">
        <v>0</v>
      </c>
      <c r="N765" s="4" t="s">
        <v>308</v>
      </c>
      <c r="O765" s="4" t="s">
        <v>4</v>
      </c>
      <c r="P765" s="5" t="s">
        <v>311</v>
      </c>
      <c r="Q765" s="4" t="s">
        <v>288</v>
      </c>
      <c r="R765" s="3">
        <v>386</v>
      </c>
      <c r="S765" s="3">
        <f>R765/180</f>
        <v>2.1444444444444444</v>
      </c>
      <c r="T765" s="3">
        <v>110845</v>
      </c>
      <c r="U765" s="3">
        <v>1.28</v>
      </c>
      <c r="V765" s="3">
        <v>0.11</v>
      </c>
    </row>
    <row r="766" spans="1:22">
      <c r="A766" s="9">
        <f t="shared" si="18"/>
        <v>90760</v>
      </c>
      <c r="B766" s="9" t="s">
        <v>14</v>
      </c>
      <c r="C766" s="9">
        <v>5</v>
      </c>
      <c r="D766" s="3" t="s">
        <v>307</v>
      </c>
      <c r="E766" s="8">
        <v>23</v>
      </c>
      <c r="F766" s="4" t="s">
        <v>317</v>
      </c>
      <c r="G766" s="4" t="s">
        <v>435</v>
      </c>
      <c r="H766" s="4">
        <v>0</v>
      </c>
      <c r="I766" s="9">
        <v>20</v>
      </c>
      <c r="J766" s="9">
        <v>50</v>
      </c>
      <c r="K766" s="6" t="s">
        <v>12</v>
      </c>
      <c r="L766" s="4" t="s">
        <v>0</v>
      </c>
      <c r="M766" s="4" t="s">
        <v>0</v>
      </c>
      <c r="N766" s="4" t="s">
        <v>0</v>
      </c>
      <c r="O766" s="4" t="s">
        <v>4</v>
      </c>
      <c r="P766" s="5" t="s">
        <v>15</v>
      </c>
      <c r="Q766" s="4" t="s">
        <v>288</v>
      </c>
      <c r="R766" s="3" t="s">
        <v>0</v>
      </c>
      <c r="S766" s="3" t="s">
        <v>308</v>
      </c>
      <c r="T766" s="3" t="s">
        <v>0</v>
      </c>
      <c r="U766" s="3" t="s">
        <v>0</v>
      </c>
      <c r="V766" s="3" t="s">
        <v>0</v>
      </c>
    </row>
    <row r="767" spans="1:22">
      <c r="A767" s="9">
        <f t="shared" si="18"/>
        <v>90761</v>
      </c>
      <c r="B767" s="9" t="s">
        <v>14</v>
      </c>
      <c r="C767" s="9">
        <v>5</v>
      </c>
      <c r="D767" s="3" t="s">
        <v>307</v>
      </c>
      <c r="E767" s="8">
        <v>23</v>
      </c>
      <c r="F767" s="7" t="s">
        <v>16</v>
      </c>
      <c r="G767" s="4" t="s">
        <v>435</v>
      </c>
      <c r="H767" s="4">
        <v>0</v>
      </c>
      <c r="I767" s="9">
        <v>20</v>
      </c>
      <c r="J767" s="9">
        <v>50</v>
      </c>
      <c r="K767" s="6" t="s">
        <v>12</v>
      </c>
      <c r="L767" s="4" t="s">
        <v>0</v>
      </c>
      <c r="M767" s="4" t="s">
        <v>0</v>
      </c>
      <c r="N767" s="4" t="s">
        <v>0</v>
      </c>
      <c r="O767" s="4" t="s">
        <v>4</v>
      </c>
      <c r="P767" s="5" t="s">
        <v>15</v>
      </c>
      <c r="Q767" s="4" t="s">
        <v>288</v>
      </c>
      <c r="R767" s="3" t="s">
        <v>0</v>
      </c>
      <c r="S767" s="3" t="s">
        <v>0</v>
      </c>
      <c r="T767" s="3" t="s">
        <v>0</v>
      </c>
      <c r="U767" s="3" t="s">
        <v>0</v>
      </c>
      <c r="V767" s="3" t="s">
        <v>0</v>
      </c>
    </row>
    <row r="768" spans="1:22">
      <c r="A768" s="9">
        <f t="shared" si="18"/>
        <v>90762</v>
      </c>
      <c r="B768" s="9" t="s">
        <v>14</v>
      </c>
      <c r="C768" s="9">
        <v>5</v>
      </c>
      <c r="D768" s="3" t="s">
        <v>307</v>
      </c>
      <c r="E768" s="8">
        <v>31</v>
      </c>
      <c r="F768" s="4" t="s">
        <v>301</v>
      </c>
      <c r="G768" s="4" t="s">
        <v>362</v>
      </c>
      <c r="H768" s="4">
        <v>0</v>
      </c>
      <c r="I768" s="9">
        <v>10</v>
      </c>
      <c r="J768" s="9">
        <v>10</v>
      </c>
      <c r="K768" s="6" t="s">
        <v>12</v>
      </c>
      <c r="L768" s="4" t="s">
        <v>0</v>
      </c>
      <c r="M768" s="4" t="s">
        <v>0</v>
      </c>
      <c r="N768" s="4" t="s">
        <v>0</v>
      </c>
      <c r="O768" s="4" t="s">
        <v>4</v>
      </c>
      <c r="P768" s="5" t="s">
        <v>15</v>
      </c>
      <c r="Q768" s="4" t="s">
        <v>296</v>
      </c>
      <c r="R768" s="3" t="s">
        <v>0</v>
      </c>
      <c r="S768" s="3" t="s">
        <v>0</v>
      </c>
      <c r="T768" s="3" t="s">
        <v>0</v>
      </c>
      <c r="U768" s="3" t="s">
        <v>308</v>
      </c>
      <c r="V768" s="3" t="s">
        <v>0</v>
      </c>
    </row>
    <row r="769" spans="1:22">
      <c r="A769" s="9">
        <f t="shared" si="18"/>
        <v>90763</v>
      </c>
      <c r="B769" s="9" t="s">
        <v>14</v>
      </c>
      <c r="C769" s="9">
        <v>5</v>
      </c>
      <c r="D769" s="3" t="s">
        <v>307</v>
      </c>
      <c r="E769" s="8">
        <v>31</v>
      </c>
      <c r="F769" s="4" t="s">
        <v>301</v>
      </c>
      <c r="G769" s="4" t="s">
        <v>436</v>
      </c>
      <c r="H769" s="4">
        <v>0</v>
      </c>
      <c r="I769" s="9">
        <v>10</v>
      </c>
      <c r="J769" s="9">
        <v>10</v>
      </c>
      <c r="K769" s="6" t="s">
        <v>12</v>
      </c>
      <c r="L769" s="4" t="s">
        <v>0</v>
      </c>
      <c r="M769" s="4" t="s">
        <v>0</v>
      </c>
      <c r="N769" s="4" t="s">
        <v>0</v>
      </c>
      <c r="O769" s="4" t="s">
        <v>4</v>
      </c>
      <c r="P769" s="5" t="s">
        <v>15</v>
      </c>
      <c r="Q769" s="4" t="s">
        <v>296</v>
      </c>
      <c r="R769" s="3" t="s">
        <v>0</v>
      </c>
      <c r="S769" s="3" t="s">
        <v>0</v>
      </c>
      <c r="T769" s="3" t="s">
        <v>0</v>
      </c>
      <c r="U769" s="3" t="s">
        <v>0</v>
      </c>
      <c r="V769" s="3" t="s">
        <v>0</v>
      </c>
    </row>
    <row r="770" spans="1:22">
      <c r="A770" s="9">
        <f t="shared" si="18"/>
        <v>90764</v>
      </c>
      <c r="B770" s="9" t="s">
        <v>14</v>
      </c>
      <c r="C770" s="9">
        <v>5</v>
      </c>
      <c r="D770" s="3" t="s">
        <v>307</v>
      </c>
      <c r="E770" s="8">
        <v>25</v>
      </c>
      <c r="F770" s="4" t="s">
        <v>301</v>
      </c>
      <c r="G770" s="4" t="s">
        <v>435</v>
      </c>
      <c r="H770" s="4">
        <v>0</v>
      </c>
      <c r="I770" s="9">
        <v>10</v>
      </c>
      <c r="J770" s="9">
        <v>10</v>
      </c>
      <c r="K770" s="6" t="s">
        <v>12</v>
      </c>
      <c r="L770" s="4" t="s">
        <v>0</v>
      </c>
      <c r="M770" s="4" t="s">
        <v>0</v>
      </c>
      <c r="N770" s="4" t="s">
        <v>0</v>
      </c>
      <c r="O770" s="4" t="s">
        <v>4</v>
      </c>
      <c r="P770" s="5" t="s">
        <v>15</v>
      </c>
      <c r="Q770" s="4" t="s">
        <v>288</v>
      </c>
      <c r="R770" s="3" t="s">
        <v>0</v>
      </c>
      <c r="S770" s="3" t="s">
        <v>0</v>
      </c>
      <c r="T770" s="3" t="s">
        <v>0</v>
      </c>
      <c r="U770" s="3" t="s">
        <v>0</v>
      </c>
      <c r="V770" s="3" t="s">
        <v>0</v>
      </c>
    </row>
    <row r="771" spans="1:22">
      <c r="A771" s="9">
        <f t="shared" si="18"/>
        <v>90765</v>
      </c>
      <c r="B771" s="9" t="s">
        <v>14</v>
      </c>
      <c r="C771" s="9">
        <v>5</v>
      </c>
      <c r="D771" s="3" t="s">
        <v>328</v>
      </c>
      <c r="E771" s="8">
        <v>25</v>
      </c>
      <c r="F771" s="7" t="s">
        <v>16</v>
      </c>
      <c r="G771" s="4" t="s">
        <v>435</v>
      </c>
      <c r="H771" s="4">
        <v>0</v>
      </c>
      <c r="I771" s="9">
        <v>10</v>
      </c>
      <c r="J771" s="9">
        <v>10</v>
      </c>
      <c r="K771" s="6" t="s">
        <v>12</v>
      </c>
      <c r="L771" s="4" t="s">
        <v>0</v>
      </c>
      <c r="M771" s="4" t="s">
        <v>0</v>
      </c>
      <c r="N771" s="4" t="s">
        <v>0</v>
      </c>
      <c r="O771" s="4" t="s">
        <v>4</v>
      </c>
      <c r="P771" s="5" t="s">
        <v>15</v>
      </c>
      <c r="Q771" s="4" t="s">
        <v>288</v>
      </c>
      <c r="R771" s="3" t="s">
        <v>0</v>
      </c>
      <c r="S771" s="3" t="s">
        <v>0</v>
      </c>
      <c r="T771" s="3" t="s">
        <v>0</v>
      </c>
      <c r="U771" s="3" t="s">
        <v>0</v>
      </c>
      <c r="V771" s="3" t="s">
        <v>0</v>
      </c>
    </row>
    <row r="772" spans="1:22">
      <c r="A772" s="9">
        <f t="shared" si="18"/>
        <v>90766</v>
      </c>
      <c r="B772" s="9" t="s">
        <v>14</v>
      </c>
      <c r="C772" s="9">
        <v>5</v>
      </c>
      <c r="D772" s="3" t="s">
        <v>307</v>
      </c>
      <c r="E772" s="8">
        <v>25</v>
      </c>
      <c r="F772" s="4" t="s">
        <v>317</v>
      </c>
      <c r="G772" s="4" t="s">
        <v>434</v>
      </c>
      <c r="H772" s="4">
        <v>0</v>
      </c>
      <c r="I772" s="9">
        <v>10</v>
      </c>
      <c r="J772" s="9">
        <v>10</v>
      </c>
      <c r="K772" s="6" t="s">
        <v>12</v>
      </c>
      <c r="L772" s="4" t="s">
        <v>0</v>
      </c>
      <c r="M772" s="4" t="s">
        <v>0</v>
      </c>
      <c r="N772" s="4" t="s">
        <v>0</v>
      </c>
      <c r="O772" s="4" t="s">
        <v>4</v>
      </c>
      <c r="P772" s="5" t="s">
        <v>15</v>
      </c>
      <c r="Q772" s="4" t="s">
        <v>288</v>
      </c>
      <c r="R772" s="3" t="s">
        <v>0</v>
      </c>
      <c r="S772" s="3" t="s">
        <v>308</v>
      </c>
      <c r="T772" s="3" t="s">
        <v>0</v>
      </c>
      <c r="U772" s="3" t="s">
        <v>0</v>
      </c>
      <c r="V772" s="3" t="s">
        <v>0</v>
      </c>
    </row>
    <row r="773" spans="1:22">
      <c r="A773" s="9">
        <f t="shared" si="18"/>
        <v>90767</v>
      </c>
      <c r="B773" s="9" t="s">
        <v>14</v>
      </c>
      <c r="C773" s="9">
        <v>5</v>
      </c>
      <c r="D773" s="3" t="s">
        <v>307</v>
      </c>
      <c r="E773" s="8">
        <v>25</v>
      </c>
      <c r="F773" s="7" t="s">
        <v>16</v>
      </c>
      <c r="G773" s="4" t="s">
        <v>434</v>
      </c>
      <c r="H773" s="4">
        <v>0</v>
      </c>
      <c r="I773" s="9">
        <v>10</v>
      </c>
      <c r="J773" s="9">
        <v>10</v>
      </c>
      <c r="K773" s="6" t="s">
        <v>12</v>
      </c>
      <c r="L773" s="4" t="s">
        <v>0</v>
      </c>
      <c r="M773" s="4" t="s">
        <v>0</v>
      </c>
      <c r="N773" s="4" t="s">
        <v>0</v>
      </c>
      <c r="O773" s="4" t="s">
        <v>4</v>
      </c>
      <c r="P773" s="5" t="s">
        <v>15</v>
      </c>
      <c r="Q773" s="4" t="s">
        <v>288</v>
      </c>
      <c r="R773" s="3" t="s">
        <v>308</v>
      </c>
      <c r="S773" s="3" t="s">
        <v>0</v>
      </c>
      <c r="T773" s="3" t="s">
        <v>0</v>
      </c>
      <c r="U773" s="3" t="s">
        <v>0</v>
      </c>
      <c r="V773" s="3" t="s">
        <v>0</v>
      </c>
    </row>
    <row r="774" spans="1:22">
      <c r="A774" s="9">
        <f t="shared" si="18"/>
        <v>90768</v>
      </c>
      <c r="B774" s="9" t="s">
        <v>14</v>
      </c>
      <c r="C774" s="9">
        <v>5</v>
      </c>
      <c r="D774" s="3" t="s">
        <v>307</v>
      </c>
      <c r="E774" s="8">
        <v>25</v>
      </c>
      <c r="F774" s="4" t="s">
        <v>317</v>
      </c>
      <c r="G774" s="4" t="s">
        <v>300</v>
      </c>
      <c r="H774" s="4">
        <v>0</v>
      </c>
      <c r="I774" s="9">
        <v>10</v>
      </c>
      <c r="J774" s="9">
        <v>10</v>
      </c>
      <c r="K774" s="6" t="s">
        <v>12</v>
      </c>
      <c r="L774" s="4" t="s">
        <v>0</v>
      </c>
      <c r="M774" s="4" t="s">
        <v>0</v>
      </c>
      <c r="N774" s="4" t="s">
        <v>361</v>
      </c>
      <c r="O774" s="4" t="s">
        <v>4</v>
      </c>
      <c r="P774" s="5" t="s">
        <v>15</v>
      </c>
      <c r="Q774" s="4" t="s">
        <v>296</v>
      </c>
      <c r="R774" s="3" t="s">
        <v>0</v>
      </c>
      <c r="S774" s="3" t="s">
        <v>308</v>
      </c>
      <c r="T774" s="3" t="s">
        <v>0</v>
      </c>
      <c r="U774" s="3" t="s">
        <v>0</v>
      </c>
      <c r="V774" s="3" t="s">
        <v>0</v>
      </c>
    </row>
    <row r="775" spans="1:22">
      <c r="A775" s="9">
        <f t="shared" si="18"/>
        <v>90769</v>
      </c>
      <c r="B775" s="9" t="s">
        <v>14</v>
      </c>
      <c r="C775" s="9">
        <v>5</v>
      </c>
      <c r="D775" s="3" t="s">
        <v>307</v>
      </c>
      <c r="E775" s="8">
        <v>25</v>
      </c>
      <c r="F775" s="7" t="s">
        <v>16</v>
      </c>
      <c r="G775" s="4" t="s">
        <v>300</v>
      </c>
      <c r="H775" s="4">
        <v>0</v>
      </c>
      <c r="I775" s="9">
        <v>10</v>
      </c>
      <c r="J775" s="9">
        <v>10</v>
      </c>
      <c r="K775" s="6" t="s">
        <v>12</v>
      </c>
      <c r="L775" s="4" t="s">
        <v>308</v>
      </c>
      <c r="M775" s="4" t="s">
        <v>0</v>
      </c>
      <c r="N775" s="4" t="s">
        <v>361</v>
      </c>
      <c r="O775" s="4" t="s">
        <v>4</v>
      </c>
      <c r="P775" s="5" t="s">
        <v>15</v>
      </c>
      <c r="Q775" s="4" t="s">
        <v>296</v>
      </c>
      <c r="R775" s="3" t="s">
        <v>0</v>
      </c>
      <c r="S775" s="3" t="s">
        <v>0</v>
      </c>
      <c r="T775" s="3" t="s">
        <v>308</v>
      </c>
      <c r="U775" s="3" t="s">
        <v>0</v>
      </c>
      <c r="V775" s="3" t="s">
        <v>308</v>
      </c>
    </row>
    <row r="776" spans="1:22">
      <c r="A776" s="9">
        <f t="shared" si="18"/>
        <v>90770</v>
      </c>
      <c r="B776" s="9" t="s">
        <v>322</v>
      </c>
      <c r="C776" s="9">
        <v>5</v>
      </c>
      <c r="D776" s="3" t="s">
        <v>421</v>
      </c>
      <c r="E776" s="8">
        <v>3</v>
      </c>
      <c r="F776" s="4" t="s">
        <v>301</v>
      </c>
      <c r="G776" s="4" t="s">
        <v>404</v>
      </c>
      <c r="H776" s="4">
        <v>0</v>
      </c>
      <c r="I776" s="9">
        <v>10</v>
      </c>
      <c r="J776" s="9">
        <v>10</v>
      </c>
      <c r="K776" s="6" t="s">
        <v>313</v>
      </c>
      <c r="L776" s="4" t="s">
        <v>431</v>
      </c>
      <c r="M776" s="4" t="s">
        <v>0</v>
      </c>
      <c r="N776" s="4" t="s">
        <v>0</v>
      </c>
      <c r="O776" s="4" t="s">
        <v>414</v>
      </c>
      <c r="P776" s="5" t="s">
        <v>15</v>
      </c>
      <c r="Q776" s="4" t="s">
        <v>296</v>
      </c>
      <c r="R776" s="3" t="s">
        <v>0</v>
      </c>
      <c r="S776" s="3" t="s">
        <v>0</v>
      </c>
      <c r="T776" s="3" t="s">
        <v>0</v>
      </c>
      <c r="U776" s="3" t="s">
        <v>0</v>
      </c>
      <c r="V776" s="3" t="s">
        <v>0</v>
      </c>
    </row>
    <row r="777" spans="1:22">
      <c r="A777" s="9">
        <f t="shared" si="18"/>
        <v>90771</v>
      </c>
      <c r="B777" s="9" t="s">
        <v>14</v>
      </c>
      <c r="C777" s="9">
        <v>5</v>
      </c>
      <c r="D777" s="3" t="s">
        <v>421</v>
      </c>
      <c r="E777" s="8">
        <v>3</v>
      </c>
      <c r="F777" s="4" t="s">
        <v>301</v>
      </c>
      <c r="G777" s="4" t="s">
        <v>404</v>
      </c>
      <c r="H777" s="4">
        <v>0</v>
      </c>
      <c r="I777" s="9">
        <v>10</v>
      </c>
      <c r="J777" s="9">
        <v>10</v>
      </c>
      <c r="K777" s="6" t="s">
        <v>313</v>
      </c>
      <c r="L777" s="4" t="s">
        <v>431</v>
      </c>
      <c r="M777" s="4" t="s">
        <v>0</v>
      </c>
      <c r="N777" s="4" t="s">
        <v>361</v>
      </c>
      <c r="O777" s="4" t="s">
        <v>414</v>
      </c>
      <c r="P777" s="5" t="s">
        <v>15</v>
      </c>
      <c r="Q777" s="4" t="s">
        <v>296</v>
      </c>
      <c r="R777" s="3" t="s">
        <v>0</v>
      </c>
      <c r="S777" s="3" t="s">
        <v>0</v>
      </c>
      <c r="T777" s="3" t="s">
        <v>0</v>
      </c>
      <c r="U777" s="3" t="s">
        <v>0</v>
      </c>
      <c r="V777" s="3" t="s">
        <v>0</v>
      </c>
    </row>
    <row r="778" spans="1:22">
      <c r="A778" s="9">
        <f t="shared" si="18"/>
        <v>90772</v>
      </c>
      <c r="B778" s="9" t="s">
        <v>14</v>
      </c>
      <c r="C778" s="9">
        <v>5</v>
      </c>
      <c r="D778" s="3" t="s">
        <v>421</v>
      </c>
      <c r="E778" s="8">
        <v>3</v>
      </c>
      <c r="F778" s="7" t="s">
        <v>16</v>
      </c>
      <c r="G778" s="4" t="s">
        <v>404</v>
      </c>
      <c r="H778" s="4">
        <v>0</v>
      </c>
      <c r="I778" s="9">
        <v>10</v>
      </c>
      <c r="J778" s="9">
        <v>10</v>
      </c>
      <c r="K778" s="6" t="s">
        <v>313</v>
      </c>
      <c r="L778" s="4" t="s">
        <v>431</v>
      </c>
      <c r="M778" s="4" t="s">
        <v>0</v>
      </c>
      <c r="N778" s="4" t="s">
        <v>361</v>
      </c>
      <c r="O778" s="4" t="s">
        <v>414</v>
      </c>
      <c r="P778" s="5" t="s">
        <v>311</v>
      </c>
      <c r="Q778" s="4" t="s">
        <v>296</v>
      </c>
      <c r="R778" s="3" t="s">
        <v>0</v>
      </c>
      <c r="S778" s="3" t="s">
        <v>0</v>
      </c>
      <c r="T778" s="3" t="s">
        <v>0</v>
      </c>
      <c r="U778" s="3" t="s">
        <v>0</v>
      </c>
      <c r="V778" s="3" t="s">
        <v>308</v>
      </c>
    </row>
    <row r="779" spans="1:22">
      <c r="A779" s="9">
        <f t="shared" si="18"/>
        <v>90773</v>
      </c>
      <c r="B779" s="9" t="s">
        <v>14</v>
      </c>
      <c r="C779" s="9">
        <v>5</v>
      </c>
      <c r="D779" s="3" t="s">
        <v>421</v>
      </c>
      <c r="E779" s="8">
        <v>3</v>
      </c>
      <c r="F779" s="4" t="s">
        <v>301</v>
      </c>
      <c r="G779" s="4" t="s">
        <v>404</v>
      </c>
      <c r="H779" s="4">
        <v>0</v>
      </c>
      <c r="I779" s="9">
        <v>20</v>
      </c>
      <c r="J779" s="9">
        <v>20</v>
      </c>
      <c r="K779" s="6" t="s">
        <v>313</v>
      </c>
      <c r="L779" s="4" t="s">
        <v>431</v>
      </c>
      <c r="M779" s="4" t="s">
        <v>0</v>
      </c>
      <c r="N779" s="4" t="s">
        <v>361</v>
      </c>
      <c r="O779" s="4" t="s">
        <v>414</v>
      </c>
      <c r="P779" s="5" t="s">
        <v>15</v>
      </c>
      <c r="Q779" s="4" t="s">
        <v>296</v>
      </c>
      <c r="R779" s="3" t="s">
        <v>0</v>
      </c>
      <c r="S779" s="3" t="s">
        <v>0</v>
      </c>
      <c r="T779" s="3" t="s">
        <v>0</v>
      </c>
      <c r="U779" s="3" t="s">
        <v>0</v>
      </c>
      <c r="V779" s="3" t="s">
        <v>0</v>
      </c>
    </row>
    <row r="780" spans="1:22">
      <c r="A780" s="9">
        <f t="shared" si="18"/>
        <v>90774</v>
      </c>
      <c r="B780" s="9" t="s">
        <v>14</v>
      </c>
      <c r="C780" s="9">
        <v>5</v>
      </c>
      <c r="D780" s="3" t="s">
        <v>424</v>
      </c>
      <c r="E780" s="8">
        <v>3</v>
      </c>
      <c r="F780" s="7" t="s">
        <v>16</v>
      </c>
      <c r="G780" s="4" t="s">
        <v>404</v>
      </c>
      <c r="H780" s="4">
        <v>0</v>
      </c>
      <c r="I780" s="9">
        <v>20</v>
      </c>
      <c r="J780" s="9">
        <v>20</v>
      </c>
      <c r="K780" s="6" t="s">
        <v>433</v>
      </c>
      <c r="L780" s="4" t="s">
        <v>431</v>
      </c>
      <c r="M780" s="4" t="s">
        <v>0</v>
      </c>
      <c r="N780" s="4" t="s">
        <v>391</v>
      </c>
      <c r="O780" s="4" t="s">
        <v>414</v>
      </c>
      <c r="P780" s="5" t="s">
        <v>15</v>
      </c>
      <c r="Q780" s="4" t="s">
        <v>296</v>
      </c>
      <c r="R780" s="3" t="s">
        <v>0</v>
      </c>
      <c r="S780" s="3" t="s">
        <v>0</v>
      </c>
      <c r="T780" s="3" t="s">
        <v>0</v>
      </c>
      <c r="U780" s="3" t="s">
        <v>0</v>
      </c>
      <c r="V780" s="3" t="s">
        <v>0</v>
      </c>
    </row>
    <row r="781" spans="1:22">
      <c r="A781" s="9">
        <f t="shared" si="18"/>
        <v>90775</v>
      </c>
      <c r="B781" s="9" t="s">
        <v>432</v>
      </c>
      <c r="C781" s="9">
        <v>5</v>
      </c>
      <c r="D781" s="3" t="s">
        <v>421</v>
      </c>
      <c r="E781" s="8">
        <v>3</v>
      </c>
      <c r="F781" s="4" t="s">
        <v>301</v>
      </c>
      <c r="G781" s="4" t="s">
        <v>404</v>
      </c>
      <c r="H781" s="4">
        <v>0</v>
      </c>
      <c r="I781" s="9">
        <v>30</v>
      </c>
      <c r="J781" s="9">
        <v>20</v>
      </c>
      <c r="K781" s="6" t="s">
        <v>313</v>
      </c>
      <c r="L781" s="4" t="s">
        <v>431</v>
      </c>
      <c r="M781" s="4" t="s">
        <v>0</v>
      </c>
      <c r="N781" s="4" t="s">
        <v>361</v>
      </c>
      <c r="O781" s="4" t="s">
        <v>417</v>
      </c>
      <c r="P781" s="5" t="s">
        <v>15</v>
      </c>
      <c r="Q781" s="4" t="s">
        <v>296</v>
      </c>
      <c r="R781" s="3" t="s">
        <v>0</v>
      </c>
      <c r="S781" s="3" t="s">
        <v>0</v>
      </c>
      <c r="T781" s="3" t="s">
        <v>0</v>
      </c>
      <c r="U781" s="3" t="s">
        <v>308</v>
      </c>
      <c r="V781" s="3" t="s">
        <v>0</v>
      </c>
    </row>
    <row r="782" spans="1:22">
      <c r="A782" s="9">
        <f t="shared" si="18"/>
        <v>90776</v>
      </c>
      <c r="B782" s="9" t="s">
        <v>14</v>
      </c>
      <c r="C782" s="9">
        <v>5</v>
      </c>
      <c r="D782" s="3" t="s">
        <v>429</v>
      </c>
      <c r="E782" s="8">
        <v>3</v>
      </c>
      <c r="F782" s="7" t="s">
        <v>350</v>
      </c>
      <c r="G782" s="4" t="s">
        <v>404</v>
      </c>
      <c r="H782" s="4">
        <v>0</v>
      </c>
      <c r="I782" s="9">
        <v>30</v>
      </c>
      <c r="J782" s="9">
        <v>20</v>
      </c>
      <c r="K782" s="6" t="s">
        <v>313</v>
      </c>
      <c r="L782" s="4" t="s">
        <v>431</v>
      </c>
      <c r="M782" s="4" t="s">
        <v>308</v>
      </c>
      <c r="N782" s="4" t="s">
        <v>361</v>
      </c>
      <c r="O782" s="4" t="s">
        <v>414</v>
      </c>
      <c r="P782" s="5" t="s">
        <v>15</v>
      </c>
      <c r="Q782" s="4" t="s">
        <v>296</v>
      </c>
      <c r="R782" s="3" t="s">
        <v>0</v>
      </c>
      <c r="S782" s="3" t="s">
        <v>0</v>
      </c>
      <c r="T782" s="3" t="s">
        <v>0</v>
      </c>
      <c r="U782" s="3" t="s">
        <v>0</v>
      </c>
      <c r="V782" s="3" t="s">
        <v>308</v>
      </c>
    </row>
    <row r="783" spans="1:22">
      <c r="A783" s="9">
        <f t="shared" si="18"/>
        <v>90777</v>
      </c>
      <c r="B783" s="9" t="s">
        <v>14</v>
      </c>
      <c r="C783" s="9">
        <v>5</v>
      </c>
      <c r="D783" s="3" t="s">
        <v>421</v>
      </c>
      <c r="E783" s="8">
        <v>3</v>
      </c>
      <c r="F783" s="4" t="s">
        <v>301</v>
      </c>
      <c r="G783" s="4" t="s">
        <v>430</v>
      </c>
      <c r="H783" s="4">
        <v>0</v>
      </c>
      <c r="I783" s="9">
        <v>20</v>
      </c>
      <c r="J783" s="9">
        <v>20</v>
      </c>
      <c r="K783" s="6" t="s">
        <v>12</v>
      </c>
      <c r="L783" s="4" t="s">
        <v>0</v>
      </c>
      <c r="M783" s="4" t="s">
        <v>0</v>
      </c>
      <c r="N783" s="4" t="s">
        <v>361</v>
      </c>
      <c r="O783" s="4" t="s">
        <v>4</v>
      </c>
      <c r="P783" s="5" t="s">
        <v>15</v>
      </c>
      <c r="Q783" s="4" t="s">
        <v>296</v>
      </c>
      <c r="R783" s="3" t="s">
        <v>0</v>
      </c>
      <c r="S783" s="3" t="s">
        <v>0</v>
      </c>
      <c r="T783" s="3" t="s">
        <v>0</v>
      </c>
      <c r="U783" s="3" t="s">
        <v>0</v>
      </c>
      <c r="V783" s="3" t="s">
        <v>0</v>
      </c>
    </row>
    <row r="784" spans="1:22">
      <c r="A784" s="9">
        <f t="shared" si="18"/>
        <v>90778</v>
      </c>
      <c r="B784" s="9" t="s">
        <v>14</v>
      </c>
      <c r="C784" s="9">
        <v>5</v>
      </c>
      <c r="D784" s="3" t="s">
        <v>421</v>
      </c>
      <c r="E784" s="8">
        <v>3</v>
      </c>
      <c r="F784" s="7" t="s">
        <v>16</v>
      </c>
      <c r="G784" s="4" t="s">
        <v>430</v>
      </c>
      <c r="H784" s="4">
        <v>0</v>
      </c>
      <c r="I784" s="9">
        <v>20</v>
      </c>
      <c r="J784" s="9">
        <v>20</v>
      </c>
      <c r="K784" s="6" t="s">
        <v>12</v>
      </c>
      <c r="L784" s="4" t="s">
        <v>0</v>
      </c>
      <c r="M784" s="4" t="s">
        <v>0</v>
      </c>
      <c r="N784" s="4" t="s">
        <v>361</v>
      </c>
      <c r="O784" s="4" t="s">
        <v>4</v>
      </c>
      <c r="P784" s="5" t="s">
        <v>15</v>
      </c>
      <c r="Q784" s="4" t="s">
        <v>296</v>
      </c>
      <c r="R784" s="3">
        <v>215</v>
      </c>
      <c r="S784" s="3">
        <f>R784/180</f>
        <v>1.1944444444444444</v>
      </c>
      <c r="T784" s="3">
        <v>103953</v>
      </c>
      <c r="U784" s="3">
        <v>1.18</v>
      </c>
      <c r="V784" s="3">
        <v>0.23</v>
      </c>
    </row>
    <row r="785" spans="1:22">
      <c r="A785" s="9">
        <f t="shared" si="18"/>
        <v>90779</v>
      </c>
      <c r="B785" s="9" t="s">
        <v>14</v>
      </c>
      <c r="C785" s="9">
        <v>5</v>
      </c>
      <c r="D785" s="3" t="s">
        <v>421</v>
      </c>
      <c r="E785" s="8">
        <v>3</v>
      </c>
      <c r="F785" s="4" t="s">
        <v>301</v>
      </c>
      <c r="G785" s="4" t="s">
        <v>430</v>
      </c>
      <c r="H785" s="4">
        <v>0</v>
      </c>
      <c r="I785" s="9">
        <v>20</v>
      </c>
      <c r="J785" s="9">
        <v>20</v>
      </c>
      <c r="K785" s="6" t="s">
        <v>12</v>
      </c>
      <c r="L785" s="4" t="s">
        <v>0</v>
      </c>
      <c r="M785" s="4" t="s">
        <v>308</v>
      </c>
      <c r="N785" s="4" t="s">
        <v>427</v>
      </c>
      <c r="O785" s="4" t="s">
        <v>4</v>
      </c>
      <c r="P785" s="5" t="s">
        <v>15</v>
      </c>
      <c r="Q785" s="4" t="s">
        <v>296</v>
      </c>
      <c r="R785" s="3" t="s">
        <v>0</v>
      </c>
      <c r="S785" s="3" t="s">
        <v>308</v>
      </c>
      <c r="T785" s="3" t="s">
        <v>0</v>
      </c>
      <c r="U785" s="3" t="s">
        <v>390</v>
      </c>
      <c r="V785" s="3" t="s">
        <v>0</v>
      </c>
    </row>
    <row r="786" spans="1:22">
      <c r="A786" s="9">
        <f t="shared" si="18"/>
        <v>90780</v>
      </c>
      <c r="B786" s="12" t="s">
        <v>407</v>
      </c>
      <c r="C786" s="9">
        <v>5</v>
      </c>
      <c r="D786" s="3" t="s">
        <v>421</v>
      </c>
      <c r="E786" s="8">
        <v>3</v>
      </c>
      <c r="F786" s="7" t="s">
        <v>16</v>
      </c>
      <c r="G786" s="4" t="s">
        <v>430</v>
      </c>
      <c r="H786" s="4">
        <v>0</v>
      </c>
      <c r="I786" s="9">
        <v>20</v>
      </c>
      <c r="J786" s="9">
        <v>20</v>
      </c>
      <c r="K786" s="6" t="s">
        <v>12</v>
      </c>
      <c r="L786" s="4" t="s">
        <v>0</v>
      </c>
      <c r="M786" s="4" t="s">
        <v>0</v>
      </c>
      <c r="N786" s="4" t="s">
        <v>427</v>
      </c>
      <c r="O786" s="4" t="s">
        <v>4</v>
      </c>
      <c r="P786" s="5" t="s">
        <v>15</v>
      </c>
      <c r="Q786" s="4" t="s">
        <v>296</v>
      </c>
      <c r="R786" s="3">
        <v>151</v>
      </c>
      <c r="S786" s="3">
        <f>R786/180</f>
        <v>0.83888888888888891</v>
      </c>
      <c r="T786" s="3">
        <v>104520</v>
      </c>
      <c r="U786" s="3">
        <v>1.29</v>
      </c>
      <c r="V786" s="3">
        <v>0.24</v>
      </c>
    </row>
    <row r="787" spans="1:22">
      <c r="A787" s="9">
        <f t="shared" si="18"/>
        <v>90781</v>
      </c>
      <c r="B787" s="9" t="s">
        <v>322</v>
      </c>
      <c r="C787" s="9">
        <v>5</v>
      </c>
      <c r="D787" s="3" t="s">
        <v>421</v>
      </c>
      <c r="E787" s="8">
        <v>3</v>
      </c>
      <c r="F787" s="4" t="s">
        <v>301</v>
      </c>
      <c r="G787" s="4" t="s">
        <v>430</v>
      </c>
      <c r="H787" s="4">
        <v>0</v>
      </c>
      <c r="I787" s="9">
        <v>30</v>
      </c>
      <c r="J787" s="9">
        <v>30</v>
      </c>
      <c r="K787" s="6" t="s">
        <v>12</v>
      </c>
      <c r="L787" s="4" t="s">
        <v>0</v>
      </c>
      <c r="M787" s="4" t="s">
        <v>0</v>
      </c>
      <c r="N787" s="4" t="s">
        <v>427</v>
      </c>
      <c r="O787" s="4" t="s">
        <v>303</v>
      </c>
      <c r="P787" s="5" t="s">
        <v>15</v>
      </c>
      <c r="Q787" s="4" t="s">
        <v>296</v>
      </c>
      <c r="R787" s="3" t="s">
        <v>0</v>
      </c>
      <c r="S787" s="3" t="s">
        <v>0</v>
      </c>
      <c r="T787" s="3" t="s">
        <v>0</v>
      </c>
      <c r="U787" s="3" t="s">
        <v>0</v>
      </c>
      <c r="V787" s="3" t="s">
        <v>0</v>
      </c>
    </row>
    <row r="788" spans="1:22">
      <c r="A788" s="9">
        <f t="shared" si="18"/>
        <v>90782</v>
      </c>
      <c r="B788" s="9" t="s">
        <v>14</v>
      </c>
      <c r="C788" s="9">
        <v>5</v>
      </c>
      <c r="D788" s="3" t="s">
        <v>429</v>
      </c>
      <c r="E788" s="8">
        <v>3</v>
      </c>
      <c r="F788" s="7" t="s">
        <v>16</v>
      </c>
      <c r="G788" s="4" t="s">
        <v>428</v>
      </c>
      <c r="H788" s="4">
        <v>0</v>
      </c>
      <c r="I788" s="9">
        <v>30</v>
      </c>
      <c r="J788" s="9">
        <v>30</v>
      </c>
      <c r="K788" s="6" t="s">
        <v>12</v>
      </c>
      <c r="L788" s="4" t="s">
        <v>0</v>
      </c>
      <c r="M788" s="4" t="s">
        <v>0</v>
      </c>
      <c r="N788" s="4" t="s">
        <v>427</v>
      </c>
      <c r="O788" s="4" t="s">
        <v>4</v>
      </c>
      <c r="P788" s="5" t="s">
        <v>15</v>
      </c>
      <c r="Q788" s="4" t="s">
        <v>296</v>
      </c>
      <c r="R788" s="3">
        <v>190</v>
      </c>
      <c r="S788" s="3">
        <f>R788/180</f>
        <v>1.0555555555555556</v>
      </c>
      <c r="T788" s="3">
        <v>103458</v>
      </c>
      <c r="U788" s="3">
        <v>1.18</v>
      </c>
      <c r="V788" s="3">
        <v>0.23</v>
      </c>
    </row>
    <row r="789" spans="1:22">
      <c r="A789" s="9">
        <f t="shared" si="18"/>
        <v>90783</v>
      </c>
      <c r="B789" s="9" t="s">
        <v>322</v>
      </c>
      <c r="C789" s="9">
        <v>5</v>
      </c>
      <c r="D789" s="3" t="s">
        <v>421</v>
      </c>
      <c r="E789" s="8">
        <v>5</v>
      </c>
      <c r="F789" s="4" t="s">
        <v>301</v>
      </c>
      <c r="G789" s="4" t="s">
        <v>425</v>
      </c>
      <c r="H789" s="4">
        <v>0</v>
      </c>
      <c r="I789" s="9">
        <v>10</v>
      </c>
      <c r="J789" s="9">
        <v>10</v>
      </c>
      <c r="K789" s="6" t="s">
        <v>12</v>
      </c>
      <c r="L789" s="4" t="s">
        <v>0</v>
      </c>
      <c r="M789" s="4" t="s">
        <v>0</v>
      </c>
      <c r="N789" s="4" t="s">
        <v>426</v>
      </c>
      <c r="O789" s="4" t="s">
        <v>4</v>
      </c>
      <c r="P789" s="5" t="s">
        <v>15</v>
      </c>
      <c r="Q789" s="4" t="s">
        <v>296</v>
      </c>
      <c r="R789" s="3" t="s">
        <v>0</v>
      </c>
      <c r="S789" s="3" t="s">
        <v>0</v>
      </c>
      <c r="T789" s="3" t="s">
        <v>0</v>
      </c>
      <c r="U789" s="3" t="s">
        <v>0</v>
      </c>
      <c r="V789" s="3" t="s">
        <v>0</v>
      </c>
    </row>
    <row r="790" spans="1:22">
      <c r="A790" s="9">
        <f t="shared" si="18"/>
        <v>90784</v>
      </c>
      <c r="B790" s="9" t="s">
        <v>14</v>
      </c>
      <c r="C790" s="9">
        <v>5</v>
      </c>
      <c r="D790" s="3" t="s">
        <v>421</v>
      </c>
      <c r="E790" s="8">
        <v>5</v>
      </c>
      <c r="F790" s="7" t="s">
        <v>16</v>
      </c>
      <c r="G790" s="4" t="s">
        <v>425</v>
      </c>
      <c r="H790" s="4">
        <v>0</v>
      </c>
      <c r="I790" s="9">
        <v>10</v>
      </c>
      <c r="J790" s="9">
        <v>10</v>
      </c>
      <c r="K790" s="6" t="s">
        <v>309</v>
      </c>
      <c r="L790" s="4" t="s">
        <v>308</v>
      </c>
      <c r="M790" s="4" t="s">
        <v>0</v>
      </c>
      <c r="N790" s="4" t="s">
        <v>415</v>
      </c>
      <c r="O790" s="4" t="s">
        <v>303</v>
      </c>
      <c r="P790" s="5" t="s">
        <v>311</v>
      </c>
      <c r="Q790" s="4" t="s">
        <v>296</v>
      </c>
      <c r="R790" s="3" t="s">
        <v>0</v>
      </c>
      <c r="S790" s="3" t="s">
        <v>308</v>
      </c>
      <c r="T790" s="3" t="s">
        <v>0</v>
      </c>
      <c r="U790" s="3" t="s">
        <v>0</v>
      </c>
      <c r="V790" s="3" t="s">
        <v>0</v>
      </c>
    </row>
    <row r="791" spans="1:22">
      <c r="A791" s="9">
        <f t="shared" si="18"/>
        <v>90785</v>
      </c>
      <c r="B791" s="9" t="s">
        <v>14</v>
      </c>
      <c r="C791" s="9">
        <v>5</v>
      </c>
      <c r="D791" s="3" t="s">
        <v>424</v>
      </c>
      <c r="E791" s="8">
        <v>5</v>
      </c>
      <c r="F791" s="4" t="s">
        <v>301</v>
      </c>
      <c r="G791" s="4" t="s">
        <v>136</v>
      </c>
      <c r="H791" s="4">
        <v>0</v>
      </c>
      <c r="I791" s="9">
        <v>10</v>
      </c>
      <c r="J791" s="9">
        <v>10</v>
      </c>
      <c r="K791" s="6" t="s">
        <v>12</v>
      </c>
      <c r="L791" s="4" t="s">
        <v>0</v>
      </c>
      <c r="M791" s="4" t="s">
        <v>0</v>
      </c>
      <c r="N791" s="4" t="s">
        <v>371</v>
      </c>
      <c r="O791" s="4" t="s">
        <v>303</v>
      </c>
      <c r="P791" s="5" t="s">
        <v>15</v>
      </c>
      <c r="Q791" s="4" t="s">
        <v>296</v>
      </c>
      <c r="R791" s="3" t="s">
        <v>0</v>
      </c>
      <c r="S791" s="3" t="s">
        <v>0</v>
      </c>
      <c r="T791" s="3" t="s">
        <v>0</v>
      </c>
      <c r="U791" s="3" t="s">
        <v>0</v>
      </c>
      <c r="V791" s="3" t="s">
        <v>0</v>
      </c>
    </row>
    <row r="792" spans="1:22">
      <c r="A792" s="9">
        <f t="shared" ref="A792:A855" si="19">A791+1</f>
        <v>90786</v>
      </c>
      <c r="B792" s="9" t="s">
        <v>14</v>
      </c>
      <c r="C792" s="9">
        <v>5</v>
      </c>
      <c r="D792" s="3" t="s">
        <v>421</v>
      </c>
      <c r="E792" s="8">
        <v>5</v>
      </c>
      <c r="F792" s="7" t="s">
        <v>16</v>
      </c>
      <c r="G792" s="4" t="s">
        <v>136</v>
      </c>
      <c r="H792" s="4">
        <v>0</v>
      </c>
      <c r="I792" s="9">
        <v>10</v>
      </c>
      <c r="J792" s="9">
        <v>10</v>
      </c>
      <c r="K792" s="6" t="s">
        <v>423</v>
      </c>
      <c r="L792" s="4" t="s">
        <v>0</v>
      </c>
      <c r="M792" s="4" t="s">
        <v>0</v>
      </c>
      <c r="N792" s="4" t="s">
        <v>393</v>
      </c>
      <c r="O792" s="4" t="s">
        <v>4</v>
      </c>
      <c r="P792" s="5" t="s">
        <v>311</v>
      </c>
      <c r="Q792" s="4" t="s">
        <v>296</v>
      </c>
      <c r="R792" s="3" t="s">
        <v>0</v>
      </c>
      <c r="S792" s="3" t="s">
        <v>0</v>
      </c>
      <c r="T792" s="3" t="s">
        <v>0</v>
      </c>
      <c r="U792" s="3" t="s">
        <v>0</v>
      </c>
      <c r="V792" s="3" t="s">
        <v>0</v>
      </c>
    </row>
    <row r="793" spans="1:22">
      <c r="A793" s="9">
        <f t="shared" si="19"/>
        <v>90787</v>
      </c>
      <c r="B793" s="9" t="s">
        <v>14</v>
      </c>
      <c r="C793" s="9">
        <v>5</v>
      </c>
      <c r="D793" s="3" t="s">
        <v>421</v>
      </c>
      <c r="E793" s="8">
        <v>5</v>
      </c>
      <c r="F793" s="4" t="s">
        <v>301</v>
      </c>
      <c r="G793" s="4">
        <v>1.1000000000000001</v>
      </c>
      <c r="H793" s="4">
        <v>0</v>
      </c>
      <c r="I793" s="9">
        <v>10</v>
      </c>
      <c r="J793" s="9">
        <v>10</v>
      </c>
      <c r="K793" s="6" t="s">
        <v>313</v>
      </c>
      <c r="L793" s="4" t="s">
        <v>420</v>
      </c>
      <c r="M793" s="4" t="s">
        <v>0</v>
      </c>
      <c r="N793" s="4" t="s">
        <v>0</v>
      </c>
      <c r="O793" s="4" t="s">
        <v>414</v>
      </c>
      <c r="P793" s="5" t="s">
        <v>15</v>
      </c>
      <c r="Q793" s="4" t="s">
        <v>278</v>
      </c>
      <c r="R793" s="3" t="s">
        <v>0</v>
      </c>
      <c r="S793" s="3" t="s">
        <v>390</v>
      </c>
      <c r="T793" s="3" t="s">
        <v>0</v>
      </c>
      <c r="U793" s="3" t="s">
        <v>0</v>
      </c>
      <c r="V793" s="3" t="s">
        <v>0</v>
      </c>
    </row>
    <row r="794" spans="1:22">
      <c r="A794" s="9">
        <f t="shared" si="19"/>
        <v>90788</v>
      </c>
      <c r="B794" s="9" t="s">
        <v>14</v>
      </c>
      <c r="C794" s="9">
        <v>5</v>
      </c>
      <c r="D794" s="3" t="s">
        <v>421</v>
      </c>
      <c r="E794" s="8">
        <v>5</v>
      </c>
      <c r="F794" s="4" t="s">
        <v>301</v>
      </c>
      <c r="G794" s="4">
        <v>1.1000000000000001</v>
      </c>
      <c r="H794" s="4">
        <v>0</v>
      </c>
      <c r="I794" s="9">
        <v>10</v>
      </c>
      <c r="J794" s="9">
        <v>10</v>
      </c>
      <c r="K794" s="6" t="s">
        <v>313</v>
      </c>
      <c r="L794" s="4" t="s">
        <v>422</v>
      </c>
      <c r="M794" s="4" t="s">
        <v>0</v>
      </c>
      <c r="N794" s="4" t="s">
        <v>419</v>
      </c>
      <c r="O794" s="4" t="s">
        <v>414</v>
      </c>
      <c r="P794" s="5" t="s">
        <v>15</v>
      </c>
      <c r="Q794" s="4" t="s">
        <v>278</v>
      </c>
      <c r="R794" s="3" t="s">
        <v>0</v>
      </c>
      <c r="S794" s="3" t="s">
        <v>0</v>
      </c>
      <c r="T794" s="3" t="s">
        <v>0</v>
      </c>
      <c r="U794" s="3" t="s">
        <v>0</v>
      </c>
      <c r="V794" s="3" t="s">
        <v>308</v>
      </c>
    </row>
    <row r="795" spans="1:22">
      <c r="A795" s="9">
        <f t="shared" si="19"/>
        <v>90789</v>
      </c>
      <c r="B795" s="9" t="s">
        <v>14</v>
      </c>
      <c r="C795" s="9">
        <v>5</v>
      </c>
      <c r="D795" s="3" t="s">
        <v>421</v>
      </c>
      <c r="E795" s="8">
        <v>5</v>
      </c>
      <c r="F795" s="7" t="s">
        <v>16</v>
      </c>
      <c r="G795" s="4">
        <v>1.1000000000000001</v>
      </c>
      <c r="H795" s="4">
        <v>0</v>
      </c>
      <c r="I795" s="9">
        <v>10</v>
      </c>
      <c r="J795" s="9">
        <v>10</v>
      </c>
      <c r="K795" s="6" t="s">
        <v>313</v>
      </c>
      <c r="L795" s="4" t="s">
        <v>420</v>
      </c>
      <c r="M795" s="4" t="s">
        <v>0</v>
      </c>
      <c r="N795" s="4" t="s">
        <v>419</v>
      </c>
      <c r="O795" s="4" t="s">
        <v>414</v>
      </c>
      <c r="P795" s="5" t="s">
        <v>15</v>
      </c>
      <c r="Q795" s="4" t="s">
        <v>278</v>
      </c>
      <c r="R795" s="3" t="s">
        <v>0</v>
      </c>
      <c r="S795" s="3" t="s">
        <v>0</v>
      </c>
      <c r="T795" s="3" t="s">
        <v>0</v>
      </c>
      <c r="U795" s="3" t="s">
        <v>0</v>
      </c>
      <c r="V795" s="3" t="s">
        <v>0</v>
      </c>
    </row>
    <row r="796" spans="1:22">
      <c r="A796" s="9">
        <f t="shared" si="19"/>
        <v>90790</v>
      </c>
      <c r="B796" s="9" t="s">
        <v>14</v>
      </c>
      <c r="C796" s="9">
        <v>5</v>
      </c>
      <c r="D796" s="3" t="s">
        <v>328</v>
      </c>
      <c r="E796" s="8">
        <v>14</v>
      </c>
      <c r="F796" s="4" t="s">
        <v>317</v>
      </c>
      <c r="G796" s="4" t="s">
        <v>413</v>
      </c>
      <c r="H796" s="4">
        <v>0</v>
      </c>
      <c r="I796" s="9">
        <v>10</v>
      </c>
      <c r="J796" s="9">
        <v>10</v>
      </c>
      <c r="K796" s="6" t="s">
        <v>12</v>
      </c>
      <c r="L796" s="4" t="s">
        <v>0</v>
      </c>
      <c r="M796" s="4" t="s">
        <v>418</v>
      </c>
      <c r="N796" s="4" t="s">
        <v>308</v>
      </c>
      <c r="O796" s="4" t="s">
        <v>303</v>
      </c>
      <c r="P796" s="5" t="s">
        <v>15</v>
      </c>
      <c r="Q796" s="4" t="s">
        <v>296</v>
      </c>
      <c r="R796" s="3" t="s">
        <v>0</v>
      </c>
      <c r="S796" s="3" t="s">
        <v>0</v>
      </c>
      <c r="T796" s="3" t="s">
        <v>0</v>
      </c>
      <c r="U796" s="3" t="s">
        <v>0</v>
      </c>
      <c r="V796" s="3" t="s">
        <v>0</v>
      </c>
    </row>
    <row r="797" spans="1:22">
      <c r="A797" s="9">
        <f t="shared" si="19"/>
        <v>90791</v>
      </c>
      <c r="B797" s="9" t="s">
        <v>14</v>
      </c>
      <c r="C797" s="9">
        <v>5</v>
      </c>
      <c r="D797" s="3" t="s">
        <v>307</v>
      </c>
      <c r="E797" s="8">
        <v>14</v>
      </c>
      <c r="F797" s="7" t="s">
        <v>16</v>
      </c>
      <c r="G797" s="4" t="s">
        <v>413</v>
      </c>
      <c r="H797" s="4">
        <v>0</v>
      </c>
      <c r="I797" s="9">
        <v>10</v>
      </c>
      <c r="J797" s="9">
        <v>10</v>
      </c>
      <c r="K797" s="6" t="s">
        <v>12</v>
      </c>
      <c r="L797" s="4" t="s">
        <v>0</v>
      </c>
      <c r="M797" s="4" t="s">
        <v>418</v>
      </c>
      <c r="N797" s="4" t="s">
        <v>0</v>
      </c>
      <c r="O797" s="4" t="s">
        <v>4</v>
      </c>
      <c r="P797" s="5" t="s">
        <v>15</v>
      </c>
      <c r="Q797" s="4" t="s">
        <v>296</v>
      </c>
      <c r="R797" s="3" t="s">
        <v>308</v>
      </c>
      <c r="S797" s="3" t="s">
        <v>308</v>
      </c>
      <c r="T797" s="3" t="s">
        <v>0</v>
      </c>
      <c r="U797" s="3" t="s">
        <v>0</v>
      </c>
      <c r="V797" s="3" t="s">
        <v>0</v>
      </c>
    </row>
    <row r="798" spans="1:22">
      <c r="A798" s="9">
        <f t="shared" si="19"/>
        <v>90792</v>
      </c>
      <c r="B798" s="9" t="s">
        <v>14</v>
      </c>
      <c r="C798" s="9">
        <v>5</v>
      </c>
      <c r="D798" s="3" t="s">
        <v>307</v>
      </c>
      <c r="E798" s="8">
        <v>14</v>
      </c>
      <c r="F798" s="4" t="s">
        <v>314</v>
      </c>
      <c r="G798" s="4">
        <v>1.05</v>
      </c>
      <c r="H798" s="4">
        <v>0</v>
      </c>
      <c r="I798" s="9">
        <v>10</v>
      </c>
      <c r="J798" s="9">
        <v>10</v>
      </c>
      <c r="K798" s="6" t="s">
        <v>313</v>
      </c>
      <c r="L798" s="4" t="s">
        <v>416</v>
      </c>
      <c r="M798" s="4" t="s">
        <v>0</v>
      </c>
      <c r="N798" s="4" t="s">
        <v>0</v>
      </c>
      <c r="O798" s="4" t="s">
        <v>417</v>
      </c>
      <c r="P798" s="5" t="s">
        <v>15</v>
      </c>
      <c r="Q798" s="4" t="s">
        <v>278</v>
      </c>
      <c r="R798" s="3" t="s">
        <v>0</v>
      </c>
      <c r="S798" s="3" t="s">
        <v>308</v>
      </c>
      <c r="T798" s="3" t="s">
        <v>0</v>
      </c>
      <c r="U798" s="3" t="s">
        <v>0</v>
      </c>
      <c r="V798" s="3" t="s">
        <v>0</v>
      </c>
    </row>
    <row r="799" spans="1:22">
      <c r="A799" s="9">
        <f t="shared" si="19"/>
        <v>90793</v>
      </c>
      <c r="B799" s="9" t="s">
        <v>14</v>
      </c>
      <c r="C799" s="9">
        <v>5</v>
      </c>
      <c r="D799" s="3" t="s">
        <v>328</v>
      </c>
      <c r="E799" s="8">
        <v>14</v>
      </c>
      <c r="F799" s="4" t="s">
        <v>301</v>
      </c>
      <c r="G799" s="4">
        <v>1.05</v>
      </c>
      <c r="H799" s="4">
        <v>0</v>
      </c>
      <c r="I799" s="9">
        <v>10</v>
      </c>
      <c r="J799" s="9">
        <v>10</v>
      </c>
      <c r="K799" s="6" t="s">
        <v>313</v>
      </c>
      <c r="L799" s="4" t="s">
        <v>416</v>
      </c>
      <c r="M799" s="4" t="s">
        <v>0</v>
      </c>
      <c r="N799" s="4" t="s">
        <v>415</v>
      </c>
      <c r="O799" s="4" t="s">
        <v>414</v>
      </c>
      <c r="P799" s="5" t="s">
        <v>311</v>
      </c>
      <c r="Q799" s="4" t="s">
        <v>278</v>
      </c>
      <c r="R799" s="3" t="s">
        <v>308</v>
      </c>
      <c r="S799" s="3" t="s">
        <v>0</v>
      </c>
      <c r="T799" s="3" t="s">
        <v>0</v>
      </c>
      <c r="U799" s="3" t="s">
        <v>0</v>
      </c>
      <c r="V799" s="3" t="s">
        <v>0</v>
      </c>
    </row>
    <row r="800" spans="1:22">
      <c r="A800" s="9">
        <f t="shared" si="19"/>
        <v>90794</v>
      </c>
      <c r="B800" s="9" t="s">
        <v>322</v>
      </c>
      <c r="C800" s="9">
        <v>5</v>
      </c>
      <c r="D800" s="3" t="s">
        <v>307</v>
      </c>
      <c r="E800" s="8">
        <v>14</v>
      </c>
      <c r="F800" s="7" t="s">
        <v>16</v>
      </c>
      <c r="G800" s="4">
        <v>1.05</v>
      </c>
      <c r="H800" s="4">
        <v>0</v>
      </c>
      <c r="I800" s="9">
        <v>10</v>
      </c>
      <c r="J800" s="9">
        <v>10</v>
      </c>
      <c r="K800" s="6" t="s">
        <v>313</v>
      </c>
      <c r="L800" s="4" t="s">
        <v>416</v>
      </c>
      <c r="M800" s="4" t="s">
        <v>308</v>
      </c>
      <c r="N800" s="4" t="s">
        <v>415</v>
      </c>
      <c r="O800" s="4" t="s">
        <v>414</v>
      </c>
      <c r="P800" s="5" t="s">
        <v>15</v>
      </c>
      <c r="Q800" s="4" t="s">
        <v>278</v>
      </c>
      <c r="R800" s="3" t="s">
        <v>0</v>
      </c>
      <c r="S800" s="3" t="s">
        <v>308</v>
      </c>
      <c r="T800" s="3" t="s">
        <v>308</v>
      </c>
      <c r="U800" s="3" t="s">
        <v>0</v>
      </c>
      <c r="V800" s="3" t="s">
        <v>308</v>
      </c>
    </row>
    <row r="801" spans="1:22">
      <c r="A801" s="9">
        <f t="shared" si="19"/>
        <v>90795</v>
      </c>
      <c r="B801" s="9" t="s">
        <v>14</v>
      </c>
      <c r="C801" s="9">
        <v>5</v>
      </c>
      <c r="D801" s="3" t="s">
        <v>328</v>
      </c>
      <c r="E801" s="8">
        <v>14</v>
      </c>
      <c r="F801" s="4" t="s">
        <v>301</v>
      </c>
      <c r="G801" s="4" t="s">
        <v>413</v>
      </c>
      <c r="H801" s="4">
        <v>0</v>
      </c>
      <c r="I801" s="9">
        <v>10</v>
      </c>
      <c r="J801" s="9">
        <v>10</v>
      </c>
      <c r="K801" s="6" t="s">
        <v>12</v>
      </c>
      <c r="L801" s="4" t="s">
        <v>0</v>
      </c>
      <c r="M801" s="4" t="s">
        <v>412</v>
      </c>
      <c r="N801" s="4" t="s">
        <v>0</v>
      </c>
      <c r="O801" s="4" t="s">
        <v>4</v>
      </c>
      <c r="P801" s="5" t="s">
        <v>15</v>
      </c>
      <c r="Q801" s="4" t="s">
        <v>296</v>
      </c>
      <c r="R801" s="3" t="s">
        <v>0</v>
      </c>
      <c r="S801" s="3" t="s">
        <v>0</v>
      </c>
      <c r="T801" s="3" t="s">
        <v>0</v>
      </c>
      <c r="U801" s="3" t="s">
        <v>0</v>
      </c>
      <c r="V801" s="3" t="s">
        <v>0</v>
      </c>
    </row>
    <row r="802" spans="1:22">
      <c r="A802" s="9">
        <f t="shared" si="19"/>
        <v>90796</v>
      </c>
      <c r="B802" s="9" t="s">
        <v>14</v>
      </c>
      <c r="C802" s="9">
        <v>5</v>
      </c>
      <c r="D802" s="3" t="s">
        <v>307</v>
      </c>
      <c r="E802" s="8">
        <v>14</v>
      </c>
      <c r="F802" s="7" t="s">
        <v>350</v>
      </c>
      <c r="G802" s="4" t="s">
        <v>411</v>
      </c>
      <c r="H802" s="4">
        <v>0</v>
      </c>
      <c r="I802" s="9">
        <v>10</v>
      </c>
      <c r="J802" s="9">
        <v>10</v>
      </c>
      <c r="K802" s="6" t="s">
        <v>309</v>
      </c>
      <c r="L802" s="4" t="s">
        <v>0</v>
      </c>
      <c r="M802" s="4" t="s">
        <v>410</v>
      </c>
      <c r="N802" s="4" t="s">
        <v>308</v>
      </c>
      <c r="O802" s="4" t="s">
        <v>4</v>
      </c>
      <c r="P802" s="5" t="s">
        <v>15</v>
      </c>
      <c r="Q802" s="4" t="s">
        <v>296</v>
      </c>
      <c r="R802" s="3" t="s">
        <v>0</v>
      </c>
      <c r="S802" s="3" t="s">
        <v>0</v>
      </c>
      <c r="T802" s="3" t="s">
        <v>0</v>
      </c>
      <c r="U802" s="3" t="s">
        <v>0</v>
      </c>
      <c r="V802" s="3" t="s">
        <v>0</v>
      </c>
    </row>
    <row r="803" spans="1:22">
      <c r="A803" s="9">
        <f t="shared" si="19"/>
        <v>90797</v>
      </c>
      <c r="B803" s="9" t="s">
        <v>322</v>
      </c>
      <c r="C803" s="9">
        <v>5</v>
      </c>
      <c r="D803" s="3" t="s">
        <v>307</v>
      </c>
      <c r="E803" s="8">
        <v>14</v>
      </c>
      <c r="F803" s="4" t="s">
        <v>301</v>
      </c>
      <c r="G803" s="4" t="s">
        <v>400</v>
      </c>
      <c r="H803" s="4">
        <v>0</v>
      </c>
      <c r="I803" s="9">
        <v>10</v>
      </c>
      <c r="J803" s="9">
        <v>10</v>
      </c>
      <c r="K803" s="6" t="s">
        <v>309</v>
      </c>
      <c r="L803" s="4" t="s">
        <v>0</v>
      </c>
      <c r="M803" s="4" t="s">
        <v>0</v>
      </c>
      <c r="N803" s="4" t="s">
        <v>405</v>
      </c>
      <c r="O803" s="4" t="s">
        <v>4</v>
      </c>
      <c r="P803" s="5" t="s">
        <v>15</v>
      </c>
      <c r="Q803" s="4" t="s">
        <v>296</v>
      </c>
      <c r="R803" s="3" t="s">
        <v>0</v>
      </c>
      <c r="S803" s="3" t="s">
        <v>308</v>
      </c>
      <c r="T803" s="3" t="s">
        <v>0</v>
      </c>
      <c r="U803" s="3" t="s">
        <v>308</v>
      </c>
      <c r="V803" s="3" t="s">
        <v>308</v>
      </c>
    </row>
    <row r="804" spans="1:22">
      <c r="A804" s="9">
        <f t="shared" si="19"/>
        <v>90798</v>
      </c>
      <c r="B804" s="9" t="s">
        <v>322</v>
      </c>
      <c r="C804" s="9">
        <v>5</v>
      </c>
      <c r="D804" s="3" t="s">
        <v>307</v>
      </c>
      <c r="E804" s="8">
        <v>14</v>
      </c>
      <c r="F804" s="7" t="s">
        <v>16</v>
      </c>
      <c r="G804" s="4" t="s">
        <v>400</v>
      </c>
      <c r="H804" s="4">
        <v>0</v>
      </c>
      <c r="I804" s="9">
        <v>10</v>
      </c>
      <c r="J804" s="9">
        <v>10</v>
      </c>
      <c r="K804" s="6" t="s">
        <v>309</v>
      </c>
      <c r="L804" s="4" t="s">
        <v>0</v>
      </c>
      <c r="M804" s="4" t="s">
        <v>0</v>
      </c>
      <c r="N804" s="4" t="s">
        <v>405</v>
      </c>
      <c r="O804" s="4" t="s">
        <v>4</v>
      </c>
      <c r="P804" s="5" t="s">
        <v>15</v>
      </c>
      <c r="Q804" s="4" t="s">
        <v>296</v>
      </c>
      <c r="R804" s="3" t="s">
        <v>0</v>
      </c>
      <c r="S804" s="3" t="s">
        <v>308</v>
      </c>
      <c r="T804" s="3" t="s">
        <v>0</v>
      </c>
      <c r="U804" s="3" t="s">
        <v>0</v>
      </c>
      <c r="V804" s="3" t="s">
        <v>0</v>
      </c>
    </row>
    <row r="805" spans="1:22">
      <c r="A805" s="9">
        <f t="shared" si="19"/>
        <v>90799</v>
      </c>
      <c r="B805" s="9" t="s">
        <v>14</v>
      </c>
      <c r="C805" s="9">
        <v>5</v>
      </c>
      <c r="D805" s="3" t="s">
        <v>328</v>
      </c>
      <c r="E805" s="8">
        <v>14</v>
      </c>
      <c r="F805" s="4" t="s">
        <v>301</v>
      </c>
      <c r="G805" s="4" t="s">
        <v>400</v>
      </c>
      <c r="H805" s="4">
        <v>0</v>
      </c>
      <c r="I805" s="9">
        <v>10</v>
      </c>
      <c r="J805" s="9">
        <v>10</v>
      </c>
      <c r="K805" s="6" t="s">
        <v>12</v>
      </c>
      <c r="L805" s="4" t="s">
        <v>406</v>
      </c>
      <c r="M805" s="4" t="s">
        <v>0</v>
      </c>
      <c r="N805" s="4" t="s">
        <v>409</v>
      </c>
      <c r="O805" s="4" t="s">
        <v>4</v>
      </c>
      <c r="P805" s="5" t="s">
        <v>15</v>
      </c>
      <c r="Q805" s="4" t="s">
        <v>296</v>
      </c>
      <c r="R805" s="3" t="s">
        <v>0</v>
      </c>
      <c r="S805" s="3" t="s">
        <v>0</v>
      </c>
      <c r="T805" s="3" t="s">
        <v>0</v>
      </c>
      <c r="U805" s="3" t="s">
        <v>308</v>
      </c>
      <c r="V805" s="3" t="s">
        <v>0</v>
      </c>
    </row>
    <row r="806" spans="1:22">
      <c r="A806" s="9">
        <f t="shared" si="19"/>
        <v>90800</v>
      </c>
      <c r="B806" s="9" t="s">
        <v>14</v>
      </c>
      <c r="C806" s="9">
        <v>5</v>
      </c>
      <c r="D806" s="3" t="s">
        <v>307</v>
      </c>
      <c r="E806" s="8">
        <v>14</v>
      </c>
      <c r="F806" s="7" t="s">
        <v>16</v>
      </c>
      <c r="G806" s="4" t="s">
        <v>400</v>
      </c>
      <c r="H806" s="4">
        <v>0</v>
      </c>
      <c r="I806" s="9">
        <v>10</v>
      </c>
      <c r="J806" s="9">
        <v>10</v>
      </c>
      <c r="K806" s="6" t="s">
        <v>12</v>
      </c>
      <c r="L806" s="4" t="s">
        <v>408</v>
      </c>
      <c r="M806" s="4" t="s">
        <v>0</v>
      </c>
      <c r="N806" s="4" t="s">
        <v>405</v>
      </c>
      <c r="O806" s="4" t="s">
        <v>303</v>
      </c>
      <c r="P806" s="5" t="s">
        <v>15</v>
      </c>
      <c r="Q806" s="4" t="s">
        <v>296</v>
      </c>
      <c r="R806" s="3">
        <v>218</v>
      </c>
      <c r="S806" s="3">
        <f>R806/180</f>
        <v>1.211111111111111</v>
      </c>
      <c r="T806" s="3">
        <v>102143</v>
      </c>
      <c r="U806" s="3">
        <v>1.0900000000000001</v>
      </c>
      <c r="V806" s="3">
        <v>0.28000000000000003</v>
      </c>
    </row>
    <row r="807" spans="1:22">
      <c r="A807" s="9">
        <f t="shared" si="19"/>
        <v>90801</v>
      </c>
      <c r="B807" s="9" t="s">
        <v>322</v>
      </c>
      <c r="C807" s="9">
        <v>5</v>
      </c>
      <c r="D807" s="3" t="s">
        <v>307</v>
      </c>
      <c r="E807" s="8">
        <v>14</v>
      </c>
      <c r="F807" s="4" t="s">
        <v>317</v>
      </c>
      <c r="G807" s="4" t="s">
        <v>400</v>
      </c>
      <c r="H807" s="4">
        <v>0</v>
      </c>
      <c r="I807" s="9">
        <v>20</v>
      </c>
      <c r="J807" s="9">
        <v>20</v>
      </c>
      <c r="K807" s="6" t="s">
        <v>309</v>
      </c>
      <c r="L807" s="4" t="s">
        <v>406</v>
      </c>
      <c r="M807" s="4" t="s">
        <v>0</v>
      </c>
      <c r="N807" s="4" t="s">
        <v>405</v>
      </c>
      <c r="O807" s="4" t="s">
        <v>4</v>
      </c>
      <c r="P807" s="5" t="s">
        <v>15</v>
      </c>
      <c r="Q807" s="4" t="s">
        <v>296</v>
      </c>
      <c r="R807" s="3" t="s">
        <v>308</v>
      </c>
      <c r="S807" s="3" t="s">
        <v>308</v>
      </c>
      <c r="T807" s="3" t="s">
        <v>308</v>
      </c>
      <c r="U807" s="3" t="s">
        <v>0</v>
      </c>
      <c r="V807" s="3" t="s">
        <v>0</v>
      </c>
    </row>
    <row r="808" spans="1:22">
      <c r="A808" s="9">
        <f t="shared" si="19"/>
        <v>90802</v>
      </c>
      <c r="B808" s="9" t="s">
        <v>14</v>
      </c>
      <c r="C808" s="9">
        <v>5</v>
      </c>
      <c r="D808" s="3" t="s">
        <v>307</v>
      </c>
      <c r="E808" s="8">
        <v>14</v>
      </c>
      <c r="F808" s="7" t="s">
        <v>16</v>
      </c>
      <c r="G808" s="4" t="s">
        <v>400</v>
      </c>
      <c r="H808" s="4">
        <v>0</v>
      </c>
      <c r="I808" s="9">
        <v>20</v>
      </c>
      <c r="J808" s="9">
        <v>20</v>
      </c>
      <c r="K808" s="6" t="s">
        <v>12</v>
      </c>
      <c r="L808" s="4" t="s">
        <v>406</v>
      </c>
      <c r="M808" s="4" t="s">
        <v>0</v>
      </c>
      <c r="N808" s="4" t="s">
        <v>405</v>
      </c>
      <c r="O808" s="4" t="s">
        <v>303</v>
      </c>
      <c r="P808" s="5" t="s">
        <v>15</v>
      </c>
      <c r="Q808" s="4" t="s">
        <v>296</v>
      </c>
      <c r="R808" s="3" t="s">
        <v>308</v>
      </c>
      <c r="S808" s="3" t="s">
        <v>0</v>
      </c>
      <c r="T808" s="3" t="s">
        <v>0</v>
      </c>
      <c r="U808" s="3" t="s">
        <v>0</v>
      </c>
      <c r="V808" s="3" t="s">
        <v>308</v>
      </c>
    </row>
    <row r="809" spans="1:22">
      <c r="A809" s="9">
        <f t="shared" si="19"/>
        <v>90803</v>
      </c>
      <c r="B809" s="9" t="s">
        <v>14</v>
      </c>
      <c r="C809" s="9">
        <v>5</v>
      </c>
      <c r="D809" s="3" t="s">
        <v>307</v>
      </c>
      <c r="E809" s="8">
        <v>14</v>
      </c>
      <c r="F809" s="4" t="s">
        <v>301</v>
      </c>
      <c r="G809" s="4" t="s">
        <v>400</v>
      </c>
      <c r="H809" s="4">
        <v>0</v>
      </c>
      <c r="I809" s="9">
        <v>5</v>
      </c>
      <c r="J809" s="9">
        <v>10</v>
      </c>
      <c r="K809" s="6" t="s">
        <v>12</v>
      </c>
      <c r="L809" s="4" t="s">
        <v>406</v>
      </c>
      <c r="M809" s="4" t="s">
        <v>0</v>
      </c>
      <c r="N809" s="4" t="s">
        <v>405</v>
      </c>
      <c r="O809" s="4" t="s">
        <v>4</v>
      </c>
      <c r="P809" s="5" t="s">
        <v>15</v>
      </c>
      <c r="Q809" s="4" t="s">
        <v>296</v>
      </c>
      <c r="R809" s="3" t="s">
        <v>0</v>
      </c>
      <c r="S809" s="3" t="s">
        <v>0</v>
      </c>
      <c r="T809" s="3" t="s">
        <v>308</v>
      </c>
      <c r="U809" s="3" t="s">
        <v>0</v>
      </c>
      <c r="V809" s="3" t="s">
        <v>0</v>
      </c>
    </row>
    <row r="810" spans="1:22">
      <c r="A810" s="9">
        <f t="shared" si="19"/>
        <v>90804</v>
      </c>
      <c r="B810" s="32" t="s">
        <v>407</v>
      </c>
      <c r="C810" s="9">
        <v>5</v>
      </c>
      <c r="D810" s="3" t="s">
        <v>307</v>
      </c>
      <c r="E810" s="8">
        <v>14</v>
      </c>
      <c r="F810" s="7" t="s">
        <v>16</v>
      </c>
      <c r="G810" s="4" t="s">
        <v>400</v>
      </c>
      <c r="H810" s="4">
        <v>0</v>
      </c>
      <c r="I810" s="9">
        <v>5</v>
      </c>
      <c r="J810" s="9">
        <v>10</v>
      </c>
      <c r="K810" s="6" t="s">
        <v>12</v>
      </c>
      <c r="L810" s="4" t="s">
        <v>406</v>
      </c>
      <c r="M810" s="4" t="s">
        <v>0</v>
      </c>
      <c r="N810" s="4" t="s">
        <v>405</v>
      </c>
      <c r="O810" s="4" t="s">
        <v>4</v>
      </c>
      <c r="P810" s="5" t="s">
        <v>15</v>
      </c>
      <c r="Q810" s="4" t="s">
        <v>296</v>
      </c>
      <c r="R810" s="3">
        <v>213</v>
      </c>
      <c r="S810" s="3">
        <f>R810/180</f>
        <v>1.1833333333333333</v>
      </c>
      <c r="T810" s="3">
        <v>102273</v>
      </c>
      <c r="U810" s="3">
        <v>1.1000000000000001</v>
      </c>
      <c r="V810" s="3">
        <v>0.28000000000000003</v>
      </c>
    </row>
    <row r="811" spans="1:22">
      <c r="A811" s="9">
        <f t="shared" si="19"/>
        <v>90805</v>
      </c>
      <c r="B811" s="9" t="s">
        <v>14</v>
      </c>
      <c r="C811" s="9">
        <v>5</v>
      </c>
      <c r="D811" s="3" t="s">
        <v>307</v>
      </c>
      <c r="E811" s="8">
        <v>15</v>
      </c>
      <c r="F811" s="4" t="s">
        <v>314</v>
      </c>
      <c r="G811" s="4" t="s">
        <v>404</v>
      </c>
      <c r="H811" s="4">
        <v>0</v>
      </c>
      <c r="I811" s="9">
        <v>10</v>
      </c>
      <c r="J811" s="9">
        <v>10</v>
      </c>
      <c r="K811" s="6" t="s">
        <v>12</v>
      </c>
      <c r="L811" s="4" t="s">
        <v>403</v>
      </c>
      <c r="M811" s="4" t="s">
        <v>0</v>
      </c>
      <c r="N811" s="4" t="s">
        <v>0</v>
      </c>
      <c r="O811" s="4" t="s">
        <v>303</v>
      </c>
      <c r="P811" s="5" t="s">
        <v>15</v>
      </c>
      <c r="Q811" s="4" t="s">
        <v>296</v>
      </c>
      <c r="R811" s="3" t="s">
        <v>0</v>
      </c>
      <c r="S811" s="3" t="s">
        <v>308</v>
      </c>
      <c r="T811" s="3" t="s">
        <v>0</v>
      </c>
      <c r="U811" s="3" t="s">
        <v>0</v>
      </c>
      <c r="V811" s="3" t="s">
        <v>0</v>
      </c>
    </row>
    <row r="812" spans="1:22">
      <c r="A812" s="9">
        <f t="shared" si="19"/>
        <v>90806</v>
      </c>
      <c r="B812" s="9" t="s">
        <v>14</v>
      </c>
      <c r="C812" s="9">
        <v>5</v>
      </c>
      <c r="D812" s="3" t="s">
        <v>307</v>
      </c>
      <c r="E812" s="8">
        <v>15</v>
      </c>
      <c r="F812" s="4" t="s">
        <v>317</v>
      </c>
      <c r="G812" s="4" t="s">
        <v>400</v>
      </c>
      <c r="H812" s="4">
        <v>0</v>
      </c>
      <c r="I812" s="9">
        <v>10</v>
      </c>
      <c r="J812" s="9">
        <v>10</v>
      </c>
      <c r="K812" s="6" t="s">
        <v>12</v>
      </c>
      <c r="L812" s="4" t="s">
        <v>0</v>
      </c>
      <c r="M812" s="4" t="s">
        <v>387</v>
      </c>
      <c r="N812" s="4" t="s">
        <v>371</v>
      </c>
      <c r="O812" s="4" t="s">
        <v>4</v>
      </c>
      <c r="P812" s="5" t="s">
        <v>311</v>
      </c>
      <c r="Q812" s="4" t="s">
        <v>296</v>
      </c>
      <c r="R812" s="3" t="s">
        <v>0</v>
      </c>
      <c r="S812" s="3" t="s">
        <v>0</v>
      </c>
      <c r="T812" s="3" t="s">
        <v>0</v>
      </c>
      <c r="U812" s="3" t="s">
        <v>308</v>
      </c>
      <c r="V812" s="3" t="s">
        <v>0</v>
      </c>
    </row>
    <row r="813" spans="1:22">
      <c r="A813" s="9">
        <f t="shared" si="19"/>
        <v>90807</v>
      </c>
      <c r="B813" s="9" t="s">
        <v>402</v>
      </c>
      <c r="C813" s="9">
        <v>5</v>
      </c>
      <c r="D813" s="3" t="s">
        <v>307</v>
      </c>
      <c r="E813" s="8">
        <v>15</v>
      </c>
      <c r="F813" s="7" t="s">
        <v>16</v>
      </c>
      <c r="G813" s="4" t="s">
        <v>400</v>
      </c>
      <c r="H813" s="4">
        <v>0</v>
      </c>
      <c r="I813" s="9">
        <v>10</v>
      </c>
      <c r="J813" s="9">
        <v>10</v>
      </c>
      <c r="K813" s="6" t="s">
        <v>12</v>
      </c>
      <c r="L813" s="4" t="s">
        <v>0</v>
      </c>
      <c r="M813" s="4" t="s">
        <v>308</v>
      </c>
      <c r="N813" s="4" t="s">
        <v>401</v>
      </c>
      <c r="O813" s="4" t="s">
        <v>4</v>
      </c>
      <c r="P813" s="5" t="s">
        <v>15</v>
      </c>
      <c r="Q813" s="4" t="s">
        <v>296</v>
      </c>
      <c r="R813" s="3" t="s">
        <v>308</v>
      </c>
      <c r="S813" s="3" t="s">
        <v>0</v>
      </c>
      <c r="T813" s="3" t="s">
        <v>0</v>
      </c>
      <c r="U813" s="3" t="s">
        <v>0</v>
      </c>
      <c r="V813" s="3" t="s">
        <v>387</v>
      </c>
    </row>
    <row r="814" spans="1:22">
      <c r="A814" s="9">
        <f t="shared" si="19"/>
        <v>90808</v>
      </c>
      <c r="B814" s="9" t="s">
        <v>14</v>
      </c>
      <c r="C814" s="9">
        <v>5</v>
      </c>
      <c r="D814" s="3" t="s">
        <v>307</v>
      </c>
      <c r="E814" s="8">
        <v>15</v>
      </c>
      <c r="F814" s="4" t="s">
        <v>301</v>
      </c>
      <c r="G814" s="4" t="s">
        <v>400</v>
      </c>
      <c r="H814" s="4">
        <v>0</v>
      </c>
      <c r="I814" s="9">
        <v>30</v>
      </c>
      <c r="J814" s="9">
        <v>30</v>
      </c>
      <c r="K814" s="6" t="s">
        <v>12</v>
      </c>
      <c r="L814" s="4" t="s">
        <v>0</v>
      </c>
      <c r="M814" s="4" t="s">
        <v>308</v>
      </c>
      <c r="N814" s="4" t="s">
        <v>398</v>
      </c>
      <c r="O814" s="4" t="s">
        <v>4</v>
      </c>
      <c r="P814" s="5" t="s">
        <v>15</v>
      </c>
      <c r="Q814" s="4" t="s">
        <v>296</v>
      </c>
      <c r="R814" s="3" t="s">
        <v>387</v>
      </c>
      <c r="S814" s="3" t="s">
        <v>0</v>
      </c>
      <c r="T814" s="3" t="s">
        <v>0</v>
      </c>
      <c r="U814" s="3" t="s">
        <v>0</v>
      </c>
      <c r="V814" s="3" t="s">
        <v>0</v>
      </c>
    </row>
    <row r="815" spans="1:22">
      <c r="A815" s="9">
        <f t="shared" si="19"/>
        <v>90809</v>
      </c>
      <c r="B815" s="9" t="s">
        <v>14</v>
      </c>
      <c r="C815" s="9">
        <v>5</v>
      </c>
      <c r="D815" s="3" t="s">
        <v>307</v>
      </c>
      <c r="E815" s="8">
        <v>15</v>
      </c>
      <c r="F815" s="7" t="s">
        <v>16</v>
      </c>
      <c r="G815" s="4" t="s">
        <v>399</v>
      </c>
      <c r="H815" s="4">
        <v>0</v>
      </c>
      <c r="I815" s="9">
        <v>30</v>
      </c>
      <c r="J815" s="9">
        <v>30</v>
      </c>
      <c r="K815" s="6" t="s">
        <v>12</v>
      </c>
      <c r="L815" s="4" t="s">
        <v>0</v>
      </c>
      <c r="M815" s="4" t="s">
        <v>0</v>
      </c>
      <c r="N815" s="4" t="s">
        <v>398</v>
      </c>
      <c r="O815" s="4" t="s">
        <v>4</v>
      </c>
      <c r="P815" s="5" t="s">
        <v>15</v>
      </c>
      <c r="Q815" s="4" t="s">
        <v>296</v>
      </c>
      <c r="R815" s="3" t="s">
        <v>0</v>
      </c>
      <c r="S815" s="3" t="s">
        <v>0</v>
      </c>
      <c r="T815" s="3" t="s">
        <v>308</v>
      </c>
      <c r="U815" s="3" t="s">
        <v>0</v>
      </c>
      <c r="V815" s="3" t="s">
        <v>0</v>
      </c>
    </row>
    <row r="816" spans="1:22">
      <c r="A816" s="9">
        <f t="shared" si="19"/>
        <v>90810</v>
      </c>
      <c r="B816" s="9" t="s">
        <v>14</v>
      </c>
      <c r="C816" s="9">
        <v>5</v>
      </c>
      <c r="D816" s="3" t="s">
        <v>397</v>
      </c>
      <c r="E816" s="8">
        <v>16</v>
      </c>
      <c r="F816" s="4" t="s">
        <v>301</v>
      </c>
      <c r="G816" s="4" t="s">
        <v>396</v>
      </c>
      <c r="H816" s="4">
        <v>0</v>
      </c>
      <c r="I816" s="9">
        <v>10</v>
      </c>
      <c r="J816" s="9">
        <v>10</v>
      </c>
      <c r="K816" s="6" t="s">
        <v>395</v>
      </c>
      <c r="L816" s="4" t="s">
        <v>0</v>
      </c>
      <c r="M816" s="4" t="s">
        <v>394</v>
      </c>
      <c r="N816" s="4" t="s">
        <v>0</v>
      </c>
      <c r="O816" s="4" t="s">
        <v>4</v>
      </c>
      <c r="P816" s="5" t="s">
        <v>15</v>
      </c>
      <c r="Q816" s="4" t="s">
        <v>296</v>
      </c>
      <c r="R816" s="3" t="s">
        <v>0</v>
      </c>
      <c r="S816" s="3" t="s">
        <v>0</v>
      </c>
      <c r="T816" s="3" t="s">
        <v>0</v>
      </c>
      <c r="U816" s="3" t="s">
        <v>0</v>
      </c>
      <c r="V816" s="3" t="s">
        <v>0</v>
      </c>
    </row>
    <row r="817" spans="1:22">
      <c r="A817" s="9">
        <f t="shared" si="19"/>
        <v>90811</v>
      </c>
      <c r="B817" s="9" t="s">
        <v>14</v>
      </c>
      <c r="C817" s="9">
        <v>5</v>
      </c>
      <c r="D817" s="3" t="s">
        <v>307</v>
      </c>
      <c r="E817" s="8">
        <v>16</v>
      </c>
      <c r="F817" s="7" t="s">
        <v>16</v>
      </c>
      <c r="G817" s="4" t="s">
        <v>136</v>
      </c>
      <c r="H817" s="4">
        <v>0</v>
      </c>
      <c r="I817" s="9">
        <v>10</v>
      </c>
      <c r="J817" s="9">
        <v>10</v>
      </c>
      <c r="K817" s="6" t="s">
        <v>12</v>
      </c>
      <c r="L817" s="4" t="s">
        <v>0</v>
      </c>
      <c r="M817" s="4" t="s">
        <v>394</v>
      </c>
      <c r="N817" s="4" t="s">
        <v>0</v>
      </c>
      <c r="O817" s="4" t="s">
        <v>4</v>
      </c>
      <c r="P817" s="5" t="s">
        <v>311</v>
      </c>
      <c r="Q817" s="4" t="s">
        <v>296</v>
      </c>
      <c r="R817" s="3" t="s">
        <v>390</v>
      </c>
      <c r="S817" s="3" t="s">
        <v>0</v>
      </c>
      <c r="T817" s="3" t="s">
        <v>0</v>
      </c>
      <c r="U817" s="3" t="s">
        <v>0</v>
      </c>
      <c r="V817" s="3" t="s">
        <v>0</v>
      </c>
    </row>
    <row r="818" spans="1:22">
      <c r="A818" s="9">
        <f t="shared" si="19"/>
        <v>90812</v>
      </c>
      <c r="B818" s="9" t="s">
        <v>14</v>
      </c>
      <c r="C818" s="9">
        <v>5</v>
      </c>
      <c r="D818" s="3" t="s">
        <v>307</v>
      </c>
      <c r="E818" s="8">
        <v>16</v>
      </c>
      <c r="F818" s="4" t="s">
        <v>301</v>
      </c>
      <c r="G818" s="4" t="s">
        <v>136</v>
      </c>
      <c r="H818" s="4">
        <v>0</v>
      </c>
      <c r="I818" s="9">
        <v>10</v>
      </c>
      <c r="J818" s="9">
        <v>10</v>
      </c>
      <c r="K818" s="6" t="s">
        <v>12</v>
      </c>
      <c r="L818" s="4" t="s">
        <v>0</v>
      </c>
      <c r="M818" s="4" t="s">
        <v>0</v>
      </c>
      <c r="N818" s="4" t="s">
        <v>393</v>
      </c>
      <c r="O818" s="4" t="s">
        <v>4</v>
      </c>
      <c r="P818" s="5" t="s">
        <v>311</v>
      </c>
      <c r="Q818" s="4" t="s">
        <v>296</v>
      </c>
      <c r="R818" s="3" t="s">
        <v>0</v>
      </c>
      <c r="S818" s="3" t="s">
        <v>308</v>
      </c>
      <c r="T818" s="3" t="s">
        <v>0</v>
      </c>
      <c r="U818" s="3" t="s">
        <v>387</v>
      </c>
      <c r="V818" s="3" t="s">
        <v>0</v>
      </c>
    </row>
    <row r="819" spans="1:22">
      <c r="A819" s="9">
        <f t="shared" si="19"/>
        <v>90813</v>
      </c>
      <c r="B819" s="9" t="s">
        <v>14</v>
      </c>
      <c r="C819" s="9">
        <v>5</v>
      </c>
      <c r="D819" s="3" t="s">
        <v>307</v>
      </c>
      <c r="E819" s="8">
        <v>16</v>
      </c>
      <c r="F819" s="7" t="s">
        <v>16</v>
      </c>
      <c r="G819" s="4" t="s">
        <v>136</v>
      </c>
      <c r="H819" s="4">
        <v>0</v>
      </c>
      <c r="I819" s="9">
        <v>10</v>
      </c>
      <c r="J819" s="9">
        <v>10</v>
      </c>
      <c r="K819" s="6" t="s">
        <v>12</v>
      </c>
      <c r="L819" s="4" t="s">
        <v>0</v>
      </c>
      <c r="M819" s="4" t="s">
        <v>0</v>
      </c>
      <c r="N819" s="4" t="s">
        <v>371</v>
      </c>
      <c r="O819" s="4" t="s">
        <v>303</v>
      </c>
      <c r="P819" s="5" t="s">
        <v>15</v>
      </c>
      <c r="Q819" s="4" t="s">
        <v>296</v>
      </c>
      <c r="R819" s="3" t="s">
        <v>387</v>
      </c>
      <c r="S819" s="3" t="s">
        <v>0</v>
      </c>
      <c r="T819" s="3" t="s">
        <v>0</v>
      </c>
      <c r="U819" s="3" t="s">
        <v>0</v>
      </c>
      <c r="V819" s="3" t="s">
        <v>387</v>
      </c>
    </row>
    <row r="820" spans="1:22">
      <c r="A820" s="9">
        <f t="shared" si="19"/>
        <v>90814</v>
      </c>
      <c r="B820" s="9" t="s">
        <v>14</v>
      </c>
      <c r="C820" s="9">
        <v>5</v>
      </c>
      <c r="D820" s="3" t="s">
        <v>307</v>
      </c>
      <c r="E820" s="8">
        <v>16</v>
      </c>
      <c r="F820" s="4" t="s">
        <v>301</v>
      </c>
      <c r="G820" s="4" t="s">
        <v>392</v>
      </c>
      <c r="H820" s="4">
        <v>0</v>
      </c>
      <c r="I820" s="9">
        <v>10</v>
      </c>
      <c r="J820" s="9">
        <v>10</v>
      </c>
      <c r="K820" s="6" t="s">
        <v>309</v>
      </c>
      <c r="L820" s="4" t="s">
        <v>308</v>
      </c>
      <c r="M820" s="4" t="s">
        <v>308</v>
      </c>
      <c r="N820" s="4" t="s">
        <v>391</v>
      </c>
      <c r="O820" s="4" t="s">
        <v>4</v>
      </c>
      <c r="P820" s="5" t="s">
        <v>15</v>
      </c>
      <c r="Q820" s="4" t="s">
        <v>296</v>
      </c>
      <c r="R820" s="3" t="s">
        <v>0</v>
      </c>
      <c r="S820" s="3" t="s">
        <v>0</v>
      </c>
      <c r="T820" s="3" t="s">
        <v>308</v>
      </c>
      <c r="U820" s="3" t="s">
        <v>308</v>
      </c>
      <c r="V820" s="3" t="s">
        <v>0</v>
      </c>
    </row>
    <row r="821" spans="1:22">
      <c r="A821" s="9">
        <f t="shared" si="19"/>
        <v>90815</v>
      </c>
      <c r="B821" s="9" t="s">
        <v>322</v>
      </c>
      <c r="C821" s="9">
        <v>5</v>
      </c>
      <c r="D821" s="3" t="s">
        <v>307</v>
      </c>
      <c r="E821" s="8">
        <v>16</v>
      </c>
      <c r="F821" s="7" t="s">
        <v>16</v>
      </c>
      <c r="G821" s="4" t="s">
        <v>136</v>
      </c>
      <c r="H821" s="4">
        <v>0</v>
      </c>
      <c r="I821" s="9">
        <v>10</v>
      </c>
      <c r="J821" s="9">
        <v>10</v>
      </c>
      <c r="K821" s="6" t="s">
        <v>12</v>
      </c>
      <c r="L821" s="4" t="s">
        <v>0</v>
      </c>
      <c r="M821" s="4" t="s">
        <v>0</v>
      </c>
      <c r="N821" s="4" t="s">
        <v>391</v>
      </c>
      <c r="O821" s="4" t="s">
        <v>4</v>
      </c>
      <c r="P821" s="5" t="s">
        <v>15</v>
      </c>
      <c r="Q821" s="4" t="s">
        <v>296</v>
      </c>
      <c r="R821" s="3">
        <v>303</v>
      </c>
      <c r="S821" s="3">
        <f>R821/180</f>
        <v>1.6833333333333333</v>
      </c>
      <c r="T821" s="3">
        <v>101950</v>
      </c>
      <c r="U821" s="3">
        <v>1.06</v>
      </c>
      <c r="V821" s="3">
        <v>0.14000000000000001</v>
      </c>
    </row>
    <row r="822" spans="1:22">
      <c r="A822" s="9">
        <f t="shared" si="19"/>
        <v>90816</v>
      </c>
      <c r="B822" s="9" t="s">
        <v>14</v>
      </c>
      <c r="C822" s="9">
        <v>5</v>
      </c>
      <c r="D822" s="3" t="s">
        <v>307</v>
      </c>
      <c r="E822" s="8">
        <v>16</v>
      </c>
      <c r="F822" s="4" t="s">
        <v>301</v>
      </c>
      <c r="G822" s="4" t="s">
        <v>136</v>
      </c>
      <c r="H822" s="4">
        <v>0</v>
      </c>
      <c r="I822" s="9">
        <v>10</v>
      </c>
      <c r="J822" s="9">
        <v>10</v>
      </c>
      <c r="K822" s="6" t="s">
        <v>12</v>
      </c>
      <c r="L822" s="4" t="s">
        <v>0</v>
      </c>
      <c r="M822" s="4" t="s">
        <v>0</v>
      </c>
      <c r="N822" s="4" t="s">
        <v>320</v>
      </c>
      <c r="O822" s="4" t="s">
        <v>4</v>
      </c>
      <c r="P822" s="5" t="s">
        <v>15</v>
      </c>
      <c r="Q822" s="4" t="s">
        <v>296</v>
      </c>
      <c r="R822" s="3" t="s">
        <v>308</v>
      </c>
      <c r="S822" s="3" t="s">
        <v>0</v>
      </c>
      <c r="T822" s="3" t="s">
        <v>0</v>
      </c>
      <c r="U822" s="3" t="s">
        <v>0</v>
      </c>
      <c r="V822" s="3" t="s">
        <v>0</v>
      </c>
    </row>
    <row r="823" spans="1:22">
      <c r="A823" s="9">
        <f t="shared" si="19"/>
        <v>90817</v>
      </c>
      <c r="B823" s="9" t="s">
        <v>14</v>
      </c>
      <c r="C823" s="9">
        <v>5</v>
      </c>
      <c r="D823" s="3" t="s">
        <v>328</v>
      </c>
      <c r="E823" s="8">
        <v>16</v>
      </c>
      <c r="F823" s="7" t="s">
        <v>16</v>
      </c>
      <c r="G823" s="4" t="s">
        <v>136</v>
      </c>
      <c r="H823" s="4">
        <v>0</v>
      </c>
      <c r="I823" s="9">
        <v>10</v>
      </c>
      <c r="J823" s="9">
        <v>10</v>
      </c>
      <c r="K823" s="6" t="s">
        <v>309</v>
      </c>
      <c r="L823" s="4" t="s">
        <v>0</v>
      </c>
      <c r="M823" s="4" t="s">
        <v>0</v>
      </c>
      <c r="N823" s="4" t="s">
        <v>320</v>
      </c>
      <c r="O823" s="4" t="s">
        <v>4</v>
      </c>
      <c r="P823" s="5" t="s">
        <v>15</v>
      </c>
      <c r="Q823" s="4" t="s">
        <v>296</v>
      </c>
      <c r="R823" s="3" t="s">
        <v>0</v>
      </c>
      <c r="S823" s="3" t="s">
        <v>0</v>
      </c>
      <c r="T823" s="3" t="s">
        <v>0</v>
      </c>
      <c r="U823" s="3" t="s">
        <v>308</v>
      </c>
      <c r="V823" s="3" t="s">
        <v>308</v>
      </c>
    </row>
    <row r="824" spans="1:22">
      <c r="A824" s="9">
        <f t="shared" si="19"/>
        <v>90818</v>
      </c>
      <c r="B824" s="9" t="s">
        <v>322</v>
      </c>
      <c r="C824" s="9">
        <v>5</v>
      </c>
      <c r="D824" s="3" t="s">
        <v>307</v>
      </c>
      <c r="E824" s="8">
        <v>16</v>
      </c>
      <c r="F824" s="4" t="s">
        <v>317</v>
      </c>
      <c r="G824" s="4" t="s">
        <v>300</v>
      </c>
      <c r="H824" s="4">
        <v>0</v>
      </c>
      <c r="I824" s="9">
        <v>10</v>
      </c>
      <c r="J824" s="9">
        <v>10</v>
      </c>
      <c r="K824" s="6" t="s">
        <v>12</v>
      </c>
      <c r="L824" s="4" t="s">
        <v>0</v>
      </c>
      <c r="M824" s="4" t="s">
        <v>0</v>
      </c>
      <c r="N824" s="4" t="s">
        <v>390</v>
      </c>
      <c r="O824" s="4" t="s">
        <v>4</v>
      </c>
      <c r="P824" s="5" t="s">
        <v>15</v>
      </c>
      <c r="Q824" s="4" t="s">
        <v>296</v>
      </c>
      <c r="R824" s="3" t="s">
        <v>0</v>
      </c>
      <c r="S824" s="3" t="s">
        <v>0</v>
      </c>
      <c r="T824" s="3" t="s">
        <v>0</v>
      </c>
      <c r="U824" s="3" t="s">
        <v>0</v>
      </c>
      <c r="V824" s="3" t="s">
        <v>0</v>
      </c>
    </row>
    <row r="825" spans="1:22">
      <c r="A825" s="9">
        <f t="shared" si="19"/>
        <v>90819</v>
      </c>
      <c r="B825" s="9" t="s">
        <v>14</v>
      </c>
      <c r="C825" s="9">
        <v>5</v>
      </c>
      <c r="D825" s="3" t="s">
        <v>328</v>
      </c>
      <c r="E825" s="8">
        <v>16</v>
      </c>
      <c r="F825" s="7" t="s">
        <v>16</v>
      </c>
      <c r="G825" s="4" t="s">
        <v>300</v>
      </c>
      <c r="H825" s="4">
        <v>0</v>
      </c>
      <c r="I825" s="9">
        <v>10</v>
      </c>
      <c r="J825" s="9">
        <v>10</v>
      </c>
      <c r="K825" s="6" t="s">
        <v>12</v>
      </c>
      <c r="L825" s="4" t="s">
        <v>387</v>
      </c>
      <c r="M825" s="4" t="s">
        <v>308</v>
      </c>
      <c r="N825" s="4" t="s">
        <v>308</v>
      </c>
      <c r="O825" s="4" t="s">
        <v>4</v>
      </c>
      <c r="P825" s="5" t="s">
        <v>15</v>
      </c>
      <c r="Q825" s="4" t="s">
        <v>296</v>
      </c>
      <c r="R825" s="3" t="s">
        <v>0</v>
      </c>
      <c r="S825" s="3" t="s">
        <v>308</v>
      </c>
      <c r="T825" s="3" t="s">
        <v>0</v>
      </c>
      <c r="U825" s="3" t="s">
        <v>0</v>
      </c>
      <c r="V825" s="3" t="s">
        <v>0</v>
      </c>
    </row>
    <row r="826" spans="1:22">
      <c r="A826" s="9">
        <f t="shared" si="19"/>
        <v>90820</v>
      </c>
      <c r="B826" s="9" t="s">
        <v>14</v>
      </c>
      <c r="C826" s="9">
        <v>5</v>
      </c>
      <c r="D826" s="3" t="s">
        <v>307</v>
      </c>
      <c r="E826" s="8">
        <v>16</v>
      </c>
      <c r="F826" s="4" t="s">
        <v>317</v>
      </c>
      <c r="G826" s="4">
        <v>1.05</v>
      </c>
      <c r="H826" s="4">
        <v>0</v>
      </c>
      <c r="I826" s="9">
        <v>10</v>
      </c>
      <c r="J826" s="9">
        <v>10</v>
      </c>
      <c r="K826" s="6" t="s">
        <v>382</v>
      </c>
      <c r="L826" s="4" t="s">
        <v>0</v>
      </c>
      <c r="M826" s="4" t="s">
        <v>0</v>
      </c>
      <c r="N826" s="4" t="s">
        <v>388</v>
      </c>
      <c r="O826" s="4" t="s">
        <v>381</v>
      </c>
      <c r="P826" s="5" t="s">
        <v>15</v>
      </c>
      <c r="Q826" s="4" t="s">
        <v>278</v>
      </c>
      <c r="R826" s="3" t="s">
        <v>0</v>
      </c>
      <c r="S826" s="3" t="s">
        <v>0</v>
      </c>
      <c r="T826" s="3" t="s">
        <v>0</v>
      </c>
      <c r="U826" s="3" t="s">
        <v>0</v>
      </c>
      <c r="V826" s="3" t="s">
        <v>0</v>
      </c>
    </row>
    <row r="827" spans="1:22">
      <c r="A827" s="9">
        <f t="shared" si="19"/>
        <v>90821</v>
      </c>
      <c r="B827" s="9" t="s">
        <v>322</v>
      </c>
      <c r="C827" s="9">
        <v>5</v>
      </c>
      <c r="D827" s="3" t="s">
        <v>307</v>
      </c>
      <c r="E827" s="8">
        <v>16</v>
      </c>
      <c r="F827" s="7" t="s">
        <v>389</v>
      </c>
      <c r="G827" s="4">
        <v>1.05</v>
      </c>
      <c r="H827" s="4">
        <v>0</v>
      </c>
      <c r="I827" s="9">
        <v>10</v>
      </c>
      <c r="J827" s="9">
        <v>10</v>
      </c>
      <c r="K827" s="6" t="s">
        <v>313</v>
      </c>
      <c r="L827" s="4" t="s">
        <v>0</v>
      </c>
      <c r="M827" s="4" t="s">
        <v>0</v>
      </c>
      <c r="N827" s="4" t="s">
        <v>388</v>
      </c>
      <c r="O827" s="4" t="s">
        <v>381</v>
      </c>
      <c r="P827" s="5" t="s">
        <v>15</v>
      </c>
      <c r="Q827" s="4" t="s">
        <v>278</v>
      </c>
      <c r="R827" s="3" t="s">
        <v>0</v>
      </c>
      <c r="S827" s="3" t="s">
        <v>0</v>
      </c>
      <c r="T827" s="3" t="s">
        <v>0</v>
      </c>
      <c r="U827" s="3" t="s">
        <v>0</v>
      </c>
      <c r="V827" s="3" t="s">
        <v>308</v>
      </c>
    </row>
    <row r="828" spans="1:22">
      <c r="A828" s="9">
        <f t="shared" si="19"/>
        <v>90822</v>
      </c>
      <c r="B828" s="9" t="s">
        <v>14</v>
      </c>
      <c r="C828" s="9">
        <v>5</v>
      </c>
      <c r="D828" s="3" t="s">
        <v>328</v>
      </c>
      <c r="E828" s="8">
        <v>16</v>
      </c>
      <c r="F828" s="4" t="s">
        <v>301</v>
      </c>
      <c r="G828" s="4">
        <v>1.1000000000000001</v>
      </c>
      <c r="H828" s="4">
        <v>0</v>
      </c>
      <c r="I828" s="9">
        <v>10</v>
      </c>
      <c r="J828" s="9">
        <v>10</v>
      </c>
      <c r="K828" s="6" t="s">
        <v>382</v>
      </c>
      <c r="L828" s="4" t="s">
        <v>0</v>
      </c>
      <c r="M828" s="4" t="s">
        <v>0</v>
      </c>
      <c r="N828" s="4" t="s">
        <v>0</v>
      </c>
      <c r="O828" s="4" t="s">
        <v>381</v>
      </c>
      <c r="P828" s="5" t="s">
        <v>15</v>
      </c>
      <c r="Q828" s="4" t="s">
        <v>278</v>
      </c>
      <c r="R828" s="3" t="s">
        <v>387</v>
      </c>
      <c r="S828" s="3" t="s">
        <v>308</v>
      </c>
      <c r="T828" s="3" t="s">
        <v>0</v>
      </c>
      <c r="U828" s="3" t="s">
        <v>0</v>
      </c>
      <c r="V828" s="3" t="s">
        <v>0</v>
      </c>
    </row>
    <row r="829" spans="1:22">
      <c r="A829" s="9">
        <f t="shared" si="19"/>
        <v>90823</v>
      </c>
      <c r="B829" s="9" t="s">
        <v>14</v>
      </c>
      <c r="C829" s="9">
        <v>5</v>
      </c>
      <c r="D829" s="3" t="s">
        <v>307</v>
      </c>
      <c r="E829" s="8">
        <v>16</v>
      </c>
      <c r="F829" s="7" t="s">
        <v>16</v>
      </c>
      <c r="G829" s="4">
        <v>1.1000000000000001</v>
      </c>
      <c r="H829" s="4">
        <v>0</v>
      </c>
      <c r="I829" s="9">
        <v>10</v>
      </c>
      <c r="J829" s="9">
        <v>10</v>
      </c>
      <c r="K829" s="6" t="s">
        <v>386</v>
      </c>
      <c r="L829" s="4" t="s">
        <v>0</v>
      </c>
      <c r="M829" s="4" t="s">
        <v>0</v>
      </c>
      <c r="N829" s="4" t="s">
        <v>0</v>
      </c>
      <c r="O829" s="4" t="s">
        <v>385</v>
      </c>
      <c r="P829" s="5" t="s">
        <v>311</v>
      </c>
      <c r="Q829" s="4" t="s">
        <v>278</v>
      </c>
      <c r="R829" s="3" t="s">
        <v>308</v>
      </c>
      <c r="S829" s="3" t="s">
        <v>0</v>
      </c>
      <c r="T829" s="3" t="s">
        <v>0</v>
      </c>
      <c r="U829" s="3" t="s">
        <v>0</v>
      </c>
      <c r="V829" s="3" t="s">
        <v>308</v>
      </c>
    </row>
    <row r="830" spans="1:22">
      <c r="A830" s="9">
        <f t="shared" si="19"/>
        <v>90824</v>
      </c>
      <c r="B830" s="9" t="s">
        <v>14</v>
      </c>
      <c r="C830" s="9">
        <v>5</v>
      </c>
      <c r="D830" s="3" t="s">
        <v>307</v>
      </c>
      <c r="E830" s="8">
        <v>16</v>
      </c>
      <c r="F830" s="4" t="s">
        <v>301</v>
      </c>
      <c r="G830" s="4">
        <v>1.1000000000000001</v>
      </c>
      <c r="H830" s="4">
        <v>0</v>
      </c>
      <c r="I830" s="9">
        <v>5</v>
      </c>
      <c r="J830" s="9">
        <v>10</v>
      </c>
      <c r="K830" s="6" t="s">
        <v>313</v>
      </c>
      <c r="L830" s="4" t="s">
        <v>0</v>
      </c>
      <c r="M830" s="4" t="s">
        <v>0</v>
      </c>
      <c r="N830" s="4" t="s">
        <v>0</v>
      </c>
      <c r="O830" s="4" t="s">
        <v>381</v>
      </c>
      <c r="P830" s="5" t="s">
        <v>15</v>
      </c>
      <c r="Q830" s="4" t="s">
        <v>278</v>
      </c>
      <c r="R830" s="3" t="s">
        <v>0</v>
      </c>
      <c r="S830" s="3" t="s">
        <v>0</v>
      </c>
      <c r="T830" s="3" t="s">
        <v>0</v>
      </c>
      <c r="U830" s="3" t="s">
        <v>0</v>
      </c>
      <c r="V830" s="3" t="s">
        <v>0</v>
      </c>
    </row>
    <row r="831" spans="1:22">
      <c r="A831" s="9">
        <f t="shared" si="19"/>
        <v>90825</v>
      </c>
      <c r="B831" s="9" t="s">
        <v>14</v>
      </c>
      <c r="C831" s="9">
        <v>5</v>
      </c>
      <c r="D831" s="3" t="s">
        <v>307</v>
      </c>
      <c r="E831" s="8">
        <v>16</v>
      </c>
      <c r="F831" s="7" t="s">
        <v>16</v>
      </c>
      <c r="G831" s="4">
        <v>1.1000000000000001</v>
      </c>
      <c r="H831" s="4">
        <v>0</v>
      </c>
      <c r="I831" s="9">
        <v>5</v>
      </c>
      <c r="J831" s="9">
        <v>10</v>
      </c>
      <c r="K831" s="6" t="s">
        <v>313</v>
      </c>
      <c r="L831" s="4" t="s">
        <v>0</v>
      </c>
      <c r="M831" s="4" t="s">
        <v>0</v>
      </c>
      <c r="N831" s="4" t="s">
        <v>0</v>
      </c>
      <c r="O831" s="4" t="s">
        <v>381</v>
      </c>
      <c r="P831" s="5" t="s">
        <v>15</v>
      </c>
      <c r="Q831" s="4" t="s">
        <v>278</v>
      </c>
      <c r="R831" s="3" t="s">
        <v>0</v>
      </c>
      <c r="S831" s="3" t="s">
        <v>0</v>
      </c>
      <c r="T831" s="3" t="s">
        <v>0</v>
      </c>
      <c r="U831" s="3" t="s">
        <v>0</v>
      </c>
      <c r="V831" s="3" t="s">
        <v>0</v>
      </c>
    </row>
    <row r="832" spans="1:22">
      <c r="A832" s="9">
        <f t="shared" si="19"/>
        <v>90826</v>
      </c>
      <c r="B832" s="9" t="s">
        <v>368</v>
      </c>
      <c r="C832" s="9">
        <v>5</v>
      </c>
      <c r="D832" s="3" t="s">
        <v>379</v>
      </c>
      <c r="E832" s="8">
        <v>16</v>
      </c>
      <c r="F832" s="4" t="s">
        <v>370</v>
      </c>
      <c r="G832" s="4">
        <v>1.2</v>
      </c>
      <c r="H832" s="4">
        <v>0</v>
      </c>
      <c r="I832" s="9">
        <v>10</v>
      </c>
      <c r="J832" s="9">
        <v>10</v>
      </c>
      <c r="K832" s="6" t="s">
        <v>384</v>
      </c>
      <c r="L832" s="4" t="s">
        <v>363</v>
      </c>
      <c r="M832" s="4" t="s">
        <v>363</v>
      </c>
      <c r="N832" s="4" t="s">
        <v>0</v>
      </c>
      <c r="O832" s="4" t="s">
        <v>383</v>
      </c>
      <c r="P832" s="5" t="s">
        <v>380</v>
      </c>
      <c r="Q832" s="4" t="s">
        <v>278</v>
      </c>
      <c r="R832" s="3" t="s">
        <v>363</v>
      </c>
      <c r="S832" s="3" t="s">
        <v>363</v>
      </c>
      <c r="T832" s="3" t="s">
        <v>363</v>
      </c>
      <c r="U832" s="3" t="s">
        <v>363</v>
      </c>
      <c r="V832" s="3" t="s">
        <v>363</v>
      </c>
    </row>
    <row r="833" spans="1:22">
      <c r="A833" s="9">
        <f t="shared" si="19"/>
        <v>90827</v>
      </c>
      <c r="B833" s="9" t="s">
        <v>14</v>
      </c>
      <c r="C833" s="9">
        <v>5</v>
      </c>
      <c r="D833" s="3" t="s">
        <v>307</v>
      </c>
      <c r="E833" s="8">
        <v>16</v>
      </c>
      <c r="F833" s="7" t="s">
        <v>16</v>
      </c>
      <c r="G833" s="4">
        <v>1.2</v>
      </c>
      <c r="H833" s="4">
        <v>0</v>
      </c>
      <c r="I833" s="9">
        <v>10</v>
      </c>
      <c r="J833" s="9">
        <v>10</v>
      </c>
      <c r="K833" s="6" t="s">
        <v>313</v>
      </c>
      <c r="L833" s="4" t="s">
        <v>0</v>
      </c>
      <c r="M833" s="4" t="s">
        <v>0</v>
      </c>
      <c r="N833" s="4" t="s">
        <v>0</v>
      </c>
      <c r="O833" s="4" t="s">
        <v>381</v>
      </c>
      <c r="P833" s="5" t="s">
        <v>15</v>
      </c>
      <c r="Q833" s="4" t="s">
        <v>278</v>
      </c>
      <c r="R833" s="3" t="s">
        <v>0</v>
      </c>
      <c r="S833" s="3" t="s">
        <v>0</v>
      </c>
      <c r="T833" s="3" t="s">
        <v>0</v>
      </c>
      <c r="U833" s="3" t="s">
        <v>0</v>
      </c>
      <c r="V833" s="3" t="s">
        <v>0</v>
      </c>
    </row>
    <row r="834" spans="1:22">
      <c r="A834" s="9">
        <f t="shared" si="19"/>
        <v>90828</v>
      </c>
      <c r="B834" s="9" t="s">
        <v>368</v>
      </c>
      <c r="C834" s="9">
        <v>5</v>
      </c>
      <c r="D834" s="3" t="s">
        <v>307</v>
      </c>
      <c r="E834" s="8">
        <v>16</v>
      </c>
      <c r="F834" s="4" t="s">
        <v>301</v>
      </c>
      <c r="G834" s="4">
        <v>1.3</v>
      </c>
      <c r="H834" s="4">
        <v>0</v>
      </c>
      <c r="I834" s="9">
        <v>10</v>
      </c>
      <c r="J834" s="9">
        <v>10</v>
      </c>
      <c r="K834" s="6" t="s">
        <v>313</v>
      </c>
      <c r="L834" s="4" t="s">
        <v>363</v>
      </c>
      <c r="M834" s="4" t="s">
        <v>0</v>
      </c>
      <c r="N834" s="4" t="s">
        <v>0</v>
      </c>
      <c r="O834" s="4" t="s">
        <v>381</v>
      </c>
      <c r="P834" s="5" t="s">
        <v>15</v>
      </c>
      <c r="Q834" s="4" t="s">
        <v>278</v>
      </c>
      <c r="R834" s="3" t="s">
        <v>0</v>
      </c>
      <c r="S834" s="3" t="s">
        <v>0</v>
      </c>
      <c r="T834" s="3" t="s">
        <v>0</v>
      </c>
      <c r="U834" s="3" t="s">
        <v>0</v>
      </c>
      <c r="V834" s="3" t="s">
        <v>0</v>
      </c>
    </row>
    <row r="835" spans="1:22">
      <c r="A835" s="9">
        <f t="shared" si="19"/>
        <v>90829</v>
      </c>
      <c r="B835" s="9" t="s">
        <v>14</v>
      </c>
      <c r="C835" s="9">
        <v>5</v>
      </c>
      <c r="D835" s="3" t="s">
        <v>307</v>
      </c>
      <c r="E835" s="8">
        <v>16</v>
      </c>
      <c r="F835" s="7" t="s">
        <v>16</v>
      </c>
      <c r="G835" s="4">
        <v>1.3</v>
      </c>
      <c r="H835" s="4">
        <v>0</v>
      </c>
      <c r="I835" s="9">
        <v>10</v>
      </c>
      <c r="J835" s="9">
        <v>10</v>
      </c>
      <c r="K835" s="6" t="s">
        <v>382</v>
      </c>
      <c r="L835" s="4" t="s">
        <v>0</v>
      </c>
      <c r="M835" s="4" t="s">
        <v>0</v>
      </c>
      <c r="N835" s="4" t="s">
        <v>308</v>
      </c>
      <c r="O835" s="4" t="s">
        <v>381</v>
      </c>
      <c r="P835" s="5" t="s">
        <v>380</v>
      </c>
      <c r="Q835" s="4" t="s">
        <v>278</v>
      </c>
      <c r="R835" s="3" t="s">
        <v>0</v>
      </c>
      <c r="S835" s="3" t="s">
        <v>0</v>
      </c>
      <c r="T835" s="3" t="s">
        <v>308</v>
      </c>
      <c r="U835" s="3" t="s">
        <v>0</v>
      </c>
      <c r="V835" s="3" t="s">
        <v>363</v>
      </c>
    </row>
    <row r="836" spans="1:22">
      <c r="A836" s="9">
        <f t="shared" si="19"/>
        <v>90830</v>
      </c>
      <c r="B836" s="9" t="s">
        <v>14</v>
      </c>
      <c r="C836" s="9">
        <v>5</v>
      </c>
      <c r="D836" s="3" t="s">
        <v>328</v>
      </c>
      <c r="E836" s="8">
        <v>16</v>
      </c>
      <c r="F836" s="4" t="s">
        <v>301</v>
      </c>
      <c r="G836" s="4" t="s">
        <v>369</v>
      </c>
      <c r="H836" s="4">
        <v>0</v>
      </c>
      <c r="I836" s="9">
        <v>10</v>
      </c>
      <c r="J836" s="9">
        <v>10</v>
      </c>
      <c r="K836" s="6" t="s">
        <v>309</v>
      </c>
      <c r="L836" s="4" t="s">
        <v>0</v>
      </c>
      <c r="M836" s="4" t="s">
        <v>363</v>
      </c>
      <c r="N836" s="4" t="s">
        <v>0</v>
      </c>
      <c r="O836" s="4" t="s">
        <v>303</v>
      </c>
      <c r="P836" s="5" t="s">
        <v>15</v>
      </c>
      <c r="Q836" s="4" t="s">
        <v>296</v>
      </c>
      <c r="R836" s="3" t="s">
        <v>308</v>
      </c>
      <c r="S836" s="3" t="s">
        <v>308</v>
      </c>
      <c r="T836" s="3" t="s">
        <v>0</v>
      </c>
      <c r="U836" s="3" t="s">
        <v>308</v>
      </c>
      <c r="V836" s="3" t="s">
        <v>363</v>
      </c>
    </row>
    <row r="837" spans="1:22">
      <c r="A837" s="9">
        <f t="shared" si="19"/>
        <v>90831</v>
      </c>
      <c r="B837" s="9" t="s">
        <v>14</v>
      </c>
      <c r="C837" s="9">
        <v>5</v>
      </c>
      <c r="D837" s="3" t="s">
        <v>379</v>
      </c>
      <c r="E837" s="8">
        <v>16</v>
      </c>
      <c r="F837" s="7" t="s">
        <v>350</v>
      </c>
      <c r="G837" s="4" t="s">
        <v>367</v>
      </c>
      <c r="H837" s="4">
        <v>0</v>
      </c>
      <c r="I837" s="9">
        <v>10</v>
      </c>
      <c r="J837" s="9">
        <v>10</v>
      </c>
      <c r="K837" s="6" t="s">
        <v>12</v>
      </c>
      <c r="L837" s="4" t="s">
        <v>0</v>
      </c>
      <c r="M837" s="4" t="s">
        <v>0</v>
      </c>
      <c r="N837" s="4" t="s">
        <v>0</v>
      </c>
      <c r="O837" s="4" t="s">
        <v>373</v>
      </c>
      <c r="P837" s="5" t="s">
        <v>15</v>
      </c>
      <c r="Q837" s="4" t="s">
        <v>296</v>
      </c>
      <c r="R837" s="3" t="s">
        <v>0</v>
      </c>
      <c r="S837" s="3" t="s">
        <v>0</v>
      </c>
      <c r="T837" s="3" t="s">
        <v>0</v>
      </c>
      <c r="U837" s="3" t="s">
        <v>0</v>
      </c>
      <c r="V837" s="3" t="s">
        <v>0</v>
      </c>
    </row>
    <row r="838" spans="1:22">
      <c r="A838" s="9">
        <f t="shared" si="19"/>
        <v>90832</v>
      </c>
      <c r="B838" s="9" t="s">
        <v>14</v>
      </c>
      <c r="C838" s="9">
        <v>5</v>
      </c>
      <c r="D838" s="3" t="s">
        <v>328</v>
      </c>
      <c r="E838" s="8">
        <v>16</v>
      </c>
      <c r="F838" s="4" t="s">
        <v>301</v>
      </c>
      <c r="G838" s="4" t="s">
        <v>367</v>
      </c>
      <c r="H838" s="4">
        <v>0</v>
      </c>
      <c r="I838" s="9">
        <v>10</v>
      </c>
      <c r="J838" s="9">
        <v>10</v>
      </c>
      <c r="K838" s="6" t="s">
        <v>12</v>
      </c>
      <c r="L838" s="4" t="s">
        <v>0</v>
      </c>
      <c r="M838" s="4" t="s">
        <v>378</v>
      </c>
      <c r="N838" s="4" t="s">
        <v>0</v>
      </c>
      <c r="O838" s="4" t="s">
        <v>4</v>
      </c>
      <c r="P838" s="5" t="s">
        <v>15</v>
      </c>
      <c r="Q838" s="4" t="s">
        <v>296</v>
      </c>
      <c r="R838" s="3" t="s">
        <v>308</v>
      </c>
      <c r="S838" s="3" t="s">
        <v>363</v>
      </c>
      <c r="T838" s="3" t="s">
        <v>0</v>
      </c>
      <c r="U838" s="3" t="s">
        <v>0</v>
      </c>
      <c r="V838" s="3" t="s">
        <v>308</v>
      </c>
    </row>
    <row r="839" spans="1:22">
      <c r="A839" s="9">
        <f t="shared" si="19"/>
        <v>90833</v>
      </c>
      <c r="B839" s="9" t="s">
        <v>14</v>
      </c>
      <c r="C839" s="9">
        <v>5</v>
      </c>
      <c r="D839" s="3" t="s">
        <v>307</v>
      </c>
      <c r="E839" s="8">
        <v>16</v>
      </c>
      <c r="F839" s="7" t="s">
        <v>377</v>
      </c>
      <c r="G839" s="4" t="s">
        <v>367</v>
      </c>
      <c r="H839" s="4">
        <v>0</v>
      </c>
      <c r="I839" s="9">
        <v>10</v>
      </c>
      <c r="J839" s="9">
        <v>10</v>
      </c>
      <c r="K839" s="6" t="s">
        <v>12</v>
      </c>
      <c r="L839" s="4" t="s">
        <v>0</v>
      </c>
      <c r="M839" s="4" t="s">
        <v>376</v>
      </c>
      <c r="N839" s="4" t="s">
        <v>0</v>
      </c>
      <c r="O839" s="4" t="s">
        <v>4</v>
      </c>
      <c r="P839" s="5" t="s">
        <v>15</v>
      </c>
      <c r="Q839" s="4" t="s">
        <v>296</v>
      </c>
      <c r="R839" s="3" t="s">
        <v>0</v>
      </c>
      <c r="S839" s="3" t="s">
        <v>0</v>
      </c>
      <c r="T839" s="3" t="s">
        <v>0</v>
      </c>
      <c r="U839" s="3" t="s">
        <v>0</v>
      </c>
      <c r="V839" s="3" t="s">
        <v>0</v>
      </c>
    </row>
    <row r="840" spans="1:22">
      <c r="A840" s="9">
        <f t="shared" si="19"/>
        <v>90834</v>
      </c>
      <c r="B840" s="9" t="s">
        <v>14</v>
      </c>
      <c r="C840" s="9">
        <v>5</v>
      </c>
      <c r="D840" s="3" t="s">
        <v>307</v>
      </c>
      <c r="E840" s="8">
        <v>16</v>
      </c>
      <c r="F840" s="4" t="s">
        <v>317</v>
      </c>
      <c r="G840" s="4" t="s">
        <v>375</v>
      </c>
      <c r="H840" s="4">
        <v>0</v>
      </c>
      <c r="I840" s="9">
        <v>10</v>
      </c>
      <c r="J840" s="9">
        <v>10</v>
      </c>
      <c r="K840" s="6" t="s">
        <v>12</v>
      </c>
      <c r="L840" s="4" t="s">
        <v>0</v>
      </c>
      <c r="M840" s="4" t="s">
        <v>0</v>
      </c>
      <c r="N840" s="4" t="s">
        <v>371</v>
      </c>
      <c r="O840" s="4" t="s">
        <v>4</v>
      </c>
      <c r="P840" s="5" t="s">
        <v>15</v>
      </c>
      <c r="Q840" s="4" t="s">
        <v>296</v>
      </c>
      <c r="R840" s="3" t="s">
        <v>0</v>
      </c>
      <c r="S840" s="3" t="s">
        <v>0</v>
      </c>
      <c r="T840" s="3" t="s">
        <v>308</v>
      </c>
      <c r="U840" s="3" t="s">
        <v>308</v>
      </c>
      <c r="V840" s="3" t="s">
        <v>0</v>
      </c>
    </row>
    <row r="841" spans="1:22">
      <c r="A841" s="9">
        <f t="shared" si="19"/>
        <v>90835</v>
      </c>
      <c r="B841" s="9" t="s">
        <v>14</v>
      </c>
      <c r="C841" s="9">
        <v>5</v>
      </c>
      <c r="D841" s="3" t="s">
        <v>307</v>
      </c>
      <c r="E841" s="8">
        <v>16</v>
      </c>
      <c r="F841" s="7" t="s">
        <v>16</v>
      </c>
      <c r="G841" s="4" t="s">
        <v>375</v>
      </c>
      <c r="H841" s="4">
        <v>0</v>
      </c>
      <c r="I841" s="9">
        <v>10</v>
      </c>
      <c r="J841" s="9">
        <v>10</v>
      </c>
      <c r="K841" s="6" t="s">
        <v>12</v>
      </c>
      <c r="L841" s="4" t="s">
        <v>0</v>
      </c>
      <c r="M841" s="4" t="s">
        <v>0</v>
      </c>
      <c r="N841" s="4" t="s">
        <v>371</v>
      </c>
      <c r="O841" s="4" t="s">
        <v>373</v>
      </c>
      <c r="P841" s="5" t="s">
        <v>15</v>
      </c>
      <c r="Q841" s="4" t="s">
        <v>296</v>
      </c>
      <c r="R841" s="3" t="s">
        <v>363</v>
      </c>
      <c r="S841" s="3" t="s">
        <v>0</v>
      </c>
      <c r="T841" s="3" t="s">
        <v>0</v>
      </c>
      <c r="U841" s="3" t="s">
        <v>0</v>
      </c>
      <c r="V841" s="3" t="s">
        <v>0</v>
      </c>
    </row>
    <row r="842" spans="1:22">
      <c r="A842" s="9">
        <f t="shared" si="19"/>
        <v>90836</v>
      </c>
      <c r="B842" s="9" t="s">
        <v>322</v>
      </c>
      <c r="C842" s="9">
        <v>5</v>
      </c>
      <c r="D842" s="3" t="s">
        <v>307</v>
      </c>
      <c r="E842" s="8">
        <v>16</v>
      </c>
      <c r="F842" s="4" t="s">
        <v>301</v>
      </c>
      <c r="G842" s="4" t="s">
        <v>367</v>
      </c>
      <c r="H842" s="4">
        <v>0</v>
      </c>
      <c r="I842" s="9">
        <v>10</v>
      </c>
      <c r="J842" s="9">
        <v>10</v>
      </c>
      <c r="K842" s="6" t="s">
        <v>12</v>
      </c>
      <c r="L842" s="4" t="s">
        <v>0</v>
      </c>
      <c r="M842" s="4" t="s">
        <v>0</v>
      </c>
      <c r="N842" s="4" t="s">
        <v>371</v>
      </c>
      <c r="O842" s="4" t="s">
        <v>4</v>
      </c>
      <c r="P842" s="5" t="s">
        <v>15</v>
      </c>
      <c r="Q842" s="4" t="s">
        <v>296</v>
      </c>
      <c r="R842" s="3" t="s">
        <v>0</v>
      </c>
      <c r="S842" s="3" t="s">
        <v>0</v>
      </c>
      <c r="T842" s="3" t="s">
        <v>0</v>
      </c>
      <c r="U842" s="3" t="s">
        <v>363</v>
      </c>
      <c r="V842" s="3" t="s">
        <v>0</v>
      </c>
    </row>
    <row r="843" spans="1:22">
      <c r="A843" s="9">
        <f t="shared" si="19"/>
        <v>90837</v>
      </c>
      <c r="B843" s="9" t="s">
        <v>14</v>
      </c>
      <c r="C843" s="9">
        <v>5</v>
      </c>
      <c r="D843" s="3" t="s">
        <v>307</v>
      </c>
      <c r="E843" s="8">
        <v>16</v>
      </c>
      <c r="F843" s="7" t="s">
        <v>16</v>
      </c>
      <c r="G843" s="4" t="s">
        <v>367</v>
      </c>
      <c r="H843" s="4">
        <v>0</v>
      </c>
      <c r="I843" s="9">
        <v>10</v>
      </c>
      <c r="J843" s="9">
        <v>10</v>
      </c>
      <c r="K843" s="6" t="s">
        <v>12</v>
      </c>
      <c r="L843" s="4" t="s">
        <v>0</v>
      </c>
      <c r="M843" s="4" t="s">
        <v>0</v>
      </c>
      <c r="N843" s="4" t="s">
        <v>371</v>
      </c>
      <c r="O843" s="4" t="s">
        <v>4</v>
      </c>
      <c r="P843" s="5" t="s">
        <v>15</v>
      </c>
      <c r="Q843" s="4" t="s">
        <v>296</v>
      </c>
      <c r="R843" s="3" t="s">
        <v>308</v>
      </c>
      <c r="S843" s="3" t="s">
        <v>0</v>
      </c>
      <c r="T843" s="3" t="s">
        <v>0</v>
      </c>
      <c r="U843" s="3" t="s">
        <v>0</v>
      </c>
      <c r="V843" s="3" t="s">
        <v>308</v>
      </c>
    </row>
    <row r="844" spans="1:22">
      <c r="A844" s="9">
        <f t="shared" si="19"/>
        <v>90838</v>
      </c>
      <c r="B844" s="9" t="s">
        <v>14</v>
      </c>
      <c r="C844" s="9">
        <v>5</v>
      </c>
      <c r="D844" s="3" t="s">
        <v>307</v>
      </c>
      <c r="E844" s="8">
        <v>16</v>
      </c>
      <c r="F844" s="4" t="s">
        <v>301</v>
      </c>
      <c r="G844" s="4" t="s">
        <v>374</v>
      </c>
      <c r="H844" s="4">
        <v>0</v>
      </c>
      <c r="I844" s="9">
        <v>10</v>
      </c>
      <c r="J844" s="9">
        <v>10</v>
      </c>
      <c r="K844" s="6" t="s">
        <v>12</v>
      </c>
      <c r="L844" s="4" t="s">
        <v>0</v>
      </c>
      <c r="M844" s="4" t="s">
        <v>0</v>
      </c>
      <c r="N844" s="4" t="s">
        <v>361</v>
      </c>
      <c r="O844" s="4" t="s">
        <v>4</v>
      </c>
      <c r="P844" s="5" t="s">
        <v>15</v>
      </c>
      <c r="Q844" s="4" t="s">
        <v>296</v>
      </c>
      <c r="R844" s="3" t="s">
        <v>0</v>
      </c>
      <c r="S844" s="3" t="s">
        <v>0</v>
      </c>
      <c r="T844" s="3" t="s">
        <v>0</v>
      </c>
      <c r="U844" s="3" t="s">
        <v>363</v>
      </c>
      <c r="V844" s="3" t="s">
        <v>0</v>
      </c>
    </row>
    <row r="845" spans="1:22">
      <c r="A845" s="9">
        <f t="shared" si="19"/>
        <v>90839</v>
      </c>
      <c r="B845" s="9" t="s">
        <v>14</v>
      </c>
      <c r="C845" s="9">
        <v>5</v>
      </c>
      <c r="D845" s="3" t="s">
        <v>328</v>
      </c>
      <c r="E845" s="8">
        <v>16</v>
      </c>
      <c r="F845" s="7" t="s">
        <v>16</v>
      </c>
      <c r="G845" s="4" t="s">
        <v>300</v>
      </c>
      <c r="H845" s="4">
        <v>0</v>
      </c>
      <c r="I845" s="9">
        <v>10</v>
      </c>
      <c r="J845" s="9">
        <v>10</v>
      </c>
      <c r="K845" s="6" t="s">
        <v>12</v>
      </c>
      <c r="L845" s="4" t="s">
        <v>0</v>
      </c>
      <c r="M845" s="4" t="s">
        <v>0</v>
      </c>
      <c r="N845" s="4" t="s">
        <v>361</v>
      </c>
      <c r="O845" s="4" t="s">
        <v>4</v>
      </c>
      <c r="P845" s="5" t="s">
        <v>15</v>
      </c>
      <c r="Q845" s="4" t="s">
        <v>296</v>
      </c>
      <c r="R845" s="3" t="s">
        <v>0</v>
      </c>
      <c r="S845" s="3" t="s">
        <v>0</v>
      </c>
      <c r="T845" s="3" t="s">
        <v>0</v>
      </c>
      <c r="U845" s="3" t="s">
        <v>0</v>
      </c>
      <c r="V845" s="3" t="s">
        <v>0</v>
      </c>
    </row>
    <row r="846" spans="1:22">
      <c r="A846" s="9">
        <f t="shared" si="19"/>
        <v>90840</v>
      </c>
      <c r="B846" s="9" t="s">
        <v>14</v>
      </c>
      <c r="C846" s="9">
        <v>5</v>
      </c>
      <c r="D846" s="3" t="s">
        <v>307</v>
      </c>
      <c r="E846" s="8">
        <v>16</v>
      </c>
      <c r="F846" s="4" t="s">
        <v>370</v>
      </c>
      <c r="G846" s="4" t="s">
        <v>367</v>
      </c>
      <c r="H846" s="4">
        <v>0</v>
      </c>
      <c r="I846" s="9">
        <v>10</v>
      </c>
      <c r="J846" s="9">
        <v>10</v>
      </c>
      <c r="K846" s="6" t="s">
        <v>309</v>
      </c>
      <c r="L846" s="4" t="s">
        <v>0</v>
      </c>
      <c r="M846" s="4" t="s">
        <v>0</v>
      </c>
      <c r="N846" s="4" t="s">
        <v>361</v>
      </c>
      <c r="O846" s="4" t="s">
        <v>303</v>
      </c>
      <c r="P846" s="5" t="s">
        <v>15</v>
      </c>
      <c r="Q846" s="4" t="s">
        <v>296</v>
      </c>
      <c r="R846" s="3" t="s">
        <v>308</v>
      </c>
      <c r="S846" s="3" t="s">
        <v>363</v>
      </c>
      <c r="T846" s="3" t="s">
        <v>0</v>
      </c>
      <c r="U846" s="3" t="s">
        <v>308</v>
      </c>
      <c r="V846" s="3" t="s">
        <v>0</v>
      </c>
    </row>
    <row r="847" spans="1:22">
      <c r="A847" s="9">
        <f t="shared" si="19"/>
        <v>90841</v>
      </c>
      <c r="B847" s="9" t="s">
        <v>368</v>
      </c>
      <c r="C847" s="9">
        <v>5</v>
      </c>
      <c r="D847" s="3" t="s">
        <v>307</v>
      </c>
      <c r="E847" s="8">
        <v>16</v>
      </c>
      <c r="F847" s="7" t="s">
        <v>16</v>
      </c>
      <c r="G847" s="4" t="s">
        <v>367</v>
      </c>
      <c r="H847" s="4">
        <v>0</v>
      </c>
      <c r="I847" s="9">
        <v>10</v>
      </c>
      <c r="J847" s="9">
        <v>10</v>
      </c>
      <c r="K847" s="6" t="s">
        <v>12</v>
      </c>
      <c r="L847" s="4" t="s">
        <v>0</v>
      </c>
      <c r="M847" s="4" t="s">
        <v>0</v>
      </c>
      <c r="N847" s="4" t="s">
        <v>361</v>
      </c>
      <c r="O847" s="4" t="s">
        <v>4</v>
      </c>
      <c r="P847" s="5" t="s">
        <v>15</v>
      </c>
      <c r="Q847" s="4" t="s">
        <v>296</v>
      </c>
      <c r="R847" s="3" t="s">
        <v>0</v>
      </c>
      <c r="S847" s="3" t="s">
        <v>0</v>
      </c>
      <c r="T847" s="3" t="s">
        <v>0</v>
      </c>
      <c r="U847" s="3" t="s">
        <v>0</v>
      </c>
      <c r="V847" s="3" t="s">
        <v>0</v>
      </c>
    </row>
    <row r="848" spans="1:22">
      <c r="A848" s="9">
        <f t="shared" si="19"/>
        <v>90842</v>
      </c>
      <c r="B848" s="9" t="s">
        <v>14</v>
      </c>
      <c r="C848" s="9">
        <v>5</v>
      </c>
      <c r="D848" s="3" t="s">
        <v>307</v>
      </c>
      <c r="E848" s="8">
        <v>16</v>
      </c>
      <c r="F848" s="4" t="s">
        <v>301</v>
      </c>
      <c r="G848" s="4" t="s">
        <v>367</v>
      </c>
      <c r="H848" s="4">
        <v>0</v>
      </c>
      <c r="I848" s="9">
        <v>20</v>
      </c>
      <c r="J848" s="9">
        <v>20</v>
      </c>
      <c r="K848" s="6" t="s">
        <v>12</v>
      </c>
      <c r="L848" s="4" t="s">
        <v>0</v>
      </c>
      <c r="M848" s="4" t="s">
        <v>308</v>
      </c>
      <c r="N848" s="4" t="s">
        <v>361</v>
      </c>
      <c r="O848" s="4" t="s">
        <v>4</v>
      </c>
      <c r="P848" s="5" t="s">
        <v>15</v>
      </c>
      <c r="Q848" s="4" t="s">
        <v>296</v>
      </c>
      <c r="R848" s="3" t="s">
        <v>0</v>
      </c>
      <c r="S848" s="3" t="s">
        <v>0</v>
      </c>
      <c r="T848" s="3" t="s">
        <v>363</v>
      </c>
      <c r="U848" s="3" t="s">
        <v>0</v>
      </c>
      <c r="V848" s="3" t="s">
        <v>0</v>
      </c>
    </row>
    <row r="849" spans="1:22">
      <c r="A849" s="9">
        <f t="shared" si="19"/>
        <v>90843</v>
      </c>
      <c r="B849" s="9" t="s">
        <v>14</v>
      </c>
      <c r="C849" s="9">
        <v>5</v>
      </c>
      <c r="D849" s="3" t="s">
        <v>307</v>
      </c>
      <c r="E849" s="8">
        <v>16</v>
      </c>
      <c r="F849" s="7" t="s">
        <v>16</v>
      </c>
      <c r="G849" s="4" t="s">
        <v>367</v>
      </c>
      <c r="H849" s="4">
        <v>0</v>
      </c>
      <c r="I849" s="9">
        <v>20</v>
      </c>
      <c r="J849" s="9">
        <v>20</v>
      </c>
      <c r="K849" s="6" t="s">
        <v>12</v>
      </c>
      <c r="L849" s="4" t="s">
        <v>363</v>
      </c>
      <c r="M849" s="4" t="s">
        <v>0</v>
      </c>
      <c r="N849" s="4" t="s">
        <v>361</v>
      </c>
      <c r="O849" s="4" t="s">
        <v>4</v>
      </c>
      <c r="P849" s="5" t="s">
        <v>15</v>
      </c>
      <c r="Q849" s="4" t="s">
        <v>296</v>
      </c>
      <c r="R849" s="3" t="s">
        <v>308</v>
      </c>
      <c r="S849" s="3" t="s">
        <v>0</v>
      </c>
      <c r="T849" s="3" t="s">
        <v>0</v>
      </c>
      <c r="U849" s="3" t="s">
        <v>0</v>
      </c>
      <c r="V849" s="3" t="s">
        <v>0</v>
      </c>
    </row>
    <row r="850" spans="1:22">
      <c r="A850" s="9">
        <f t="shared" si="19"/>
        <v>90844</v>
      </c>
      <c r="B850" s="9" t="s">
        <v>14</v>
      </c>
      <c r="C850" s="9">
        <v>5</v>
      </c>
      <c r="D850" s="3" t="s">
        <v>328</v>
      </c>
      <c r="E850" s="8">
        <v>16</v>
      </c>
      <c r="F850" s="4" t="s">
        <v>301</v>
      </c>
      <c r="G850" s="4" t="s">
        <v>367</v>
      </c>
      <c r="H850" s="4">
        <v>0</v>
      </c>
      <c r="I850" s="9">
        <v>5</v>
      </c>
      <c r="J850" s="9">
        <v>5</v>
      </c>
      <c r="K850" s="6" t="s">
        <v>12</v>
      </c>
      <c r="L850" s="4" t="s">
        <v>0</v>
      </c>
      <c r="M850" s="4" t="s">
        <v>0</v>
      </c>
      <c r="N850" s="4" t="s">
        <v>361</v>
      </c>
      <c r="O850" s="4" t="s">
        <v>4</v>
      </c>
      <c r="P850" s="5" t="s">
        <v>15</v>
      </c>
      <c r="Q850" s="4" t="s">
        <v>296</v>
      </c>
      <c r="R850" s="3" t="s">
        <v>0</v>
      </c>
      <c r="S850" s="3" t="s">
        <v>0</v>
      </c>
      <c r="T850" s="3" t="s">
        <v>308</v>
      </c>
      <c r="U850" s="3" t="s">
        <v>0</v>
      </c>
      <c r="V850" s="3" t="s">
        <v>308</v>
      </c>
    </row>
    <row r="851" spans="1:22">
      <c r="A851" s="9">
        <f t="shared" si="19"/>
        <v>90845</v>
      </c>
      <c r="B851" s="9" t="s">
        <v>14</v>
      </c>
      <c r="C851" s="9">
        <v>5</v>
      </c>
      <c r="D851" s="3" t="s">
        <v>307</v>
      </c>
      <c r="E851" s="8">
        <v>16</v>
      </c>
      <c r="F851" s="7" t="s">
        <v>16</v>
      </c>
      <c r="G851" s="4" t="s">
        <v>369</v>
      </c>
      <c r="H851" s="4">
        <v>0</v>
      </c>
      <c r="I851" s="9">
        <v>5</v>
      </c>
      <c r="J851" s="9">
        <v>5</v>
      </c>
      <c r="K851" s="6" t="s">
        <v>12</v>
      </c>
      <c r="L851" s="4" t="s">
        <v>0</v>
      </c>
      <c r="M851" s="4" t="s">
        <v>0</v>
      </c>
      <c r="N851" s="4" t="s">
        <v>361</v>
      </c>
      <c r="O851" s="4" t="s">
        <v>4</v>
      </c>
      <c r="P851" s="5" t="s">
        <v>311</v>
      </c>
      <c r="Q851" s="4" t="s">
        <v>296</v>
      </c>
      <c r="R851" s="3" t="s">
        <v>0</v>
      </c>
      <c r="S851" s="3" t="s">
        <v>0</v>
      </c>
      <c r="T851" s="3" t="s">
        <v>363</v>
      </c>
      <c r="U851" s="3" t="s">
        <v>0</v>
      </c>
      <c r="V851" s="3" t="s">
        <v>0</v>
      </c>
    </row>
    <row r="852" spans="1:22">
      <c r="A852" s="9">
        <f t="shared" si="19"/>
        <v>90846</v>
      </c>
      <c r="B852" s="9" t="s">
        <v>14</v>
      </c>
      <c r="C852" s="9">
        <v>5</v>
      </c>
      <c r="D852" s="3" t="s">
        <v>307</v>
      </c>
      <c r="E852" s="8">
        <v>16</v>
      </c>
      <c r="F852" s="4" t="s">
        <v>301</v>
      </c>
      <c r="G852" s="4" t="s">
        <v>367</v>
      </c>
      <c r="H852" s="4">
        <v>0</v>
      </c>
      <c r="I852" s="9">
        <v>5</v>
      </c>
      <c r="J852" s="9">
        <v>5</v>
      </c>
      <c r="K852" s="6" t="s">
        <v>366</v>
      </c>
      <c r="L852" s="4" t="s">
        <v>0</v>
      </c>
      <c r="M852" s="4" t="s">
        <v>0</v>
      </c>
      <c r="N852" s="4" t="s">
        <v>371</v>
      </c>
      <c r="O852" s="4" t="s">
        <v>373</v>
      </c>
      <c r="P852" s="5" t="s">
        <v>311</v>
      </c>
      <c r="Q852" s="4" t="s">
        <v>296</v>
      </c>
      <c r="R852" s="3" t="s">
        <v>0</v>
      </c>
      <c r="S852" s="3" t="s">
        <v>0</v>
      </c>
      <c r="T852" s="3" t="s">
        <v>0</v>
      </c>
      <c r="U852" s="3" t="s">
        <v>0</v>
      </c>
      <c r="V852" s="3" t="s">
        <v>0</v>
      </c>
    </row>
    <row r="853" spans="1:22">
      <c r="A853" s="9">
        <f t="shared" si="19"/>
        <v>90847</v>
      </c>
      <c r="B853" s="9" t="s">
        <v>322</v>
      </c>
      <c r="C853" s="9">
        <v>5</v>
      </c>
      <c r="D853" s="3" t="s">
        <v>307</v>
      </c>
      <c r="E853" s="8">
        <v>16</v>
      </c>
      <c r="F853" s="7" t="s">
        <v>350</v>
      </c>
      <c r="G853" s="4" t="s">
        <v>367</v>
      </c>
      <c r="H853" s="4">
        <v>0</v>
      </c>
      <c r="I853" s="9">
        <v>5</v>
      </c>
      <c r="J853" s="9">
        <v>5</v>
      </c>
      <c r="K853" s="6" t="s">
        <v>372</v>
      </c>
      <c r="L853" s="4" t="s">
        <v>0</v>
      </c>
      <c r="M853" s="4" t="s">
        <v>0</v>
      </c>
      <c r="N853" s="4" t="s">
        <v>371</v>
      </c>
      <c r="O853" s="4" t="s">
        <v>4</v>
      </c>
      <c r="P853" s="5" t="s">
        <v>15</v>
      </c>
      <c r="Q853" s="4" t="s">
        <v>296</v>
      </c>
      <c r="R853" s="3" t="s">
        <v>0</v>
      </c>
      <c r="S853" s="3" t="s">
        <v>0</v>
      </c>
      <c r="T853" s="3" t="s">
        <v>0</v>
      </c>
      <c r="U853" s="3" t="s">
        <v>0</v>
      </c>
      <c r="V853" s="3" t="s">
        <v>0</v>
      </c>
    </row>
    <row r="854" spans="1:22">
      <c r="A854" s="9">
        <f t="shared" si="19"/>
        <v>90848</v>
      </c>
      <c r="B854" s="9" t="s">
        <v>14</v>
      </c>
      <c r="C854" s="9">
        <v>5</v>
      </c>
      <c r="D854" s="3" t="s">
        <v>307</v>
      </c>
      <c r="E854" s="8">
        <v>16</v>
      </c>
      <c r="F854" s="4" t="s">
        <v>370</v>
      </c>
      <c r="G854" s="4" t="s">
        <v>369</v>
      </c>
      <c r="H854" s="4">
        <v>0</v>
      </c>
      <c r="I854" s="9">
        <v>5</v>
      </c>
      <c r="J854" s="9">
        <v>5</v>
      </c>
      <c r="K854" s="6" t="s">
        <v>366</v>
      </c>
      <c r="L854" s="4" t="s">
        <v>308</v>
      </c>
      <c r="M854" s="4" t="s">
        <v>365</v>
      </c>
      <c r="N854" s="4" t="s">
        <v>0</v>
      </c>
      <c r="O854" s="4" t="s">
        <v>4</v>
      </c>
      <c r="P854" s="5" t="s">
        <v>311</v>
      </c>
      <c r="Q854" s="4" t="s">
        <v>296</v>
      </c>
      <c r="R854" s="3" t="s">
        <v>0</v>
      </c>
      <c r="S854" s="3" t="s">
        <v>308</v>
      </c>
      <c r="T854" s="3" t="s">
        <v>0</v>
      </c>
      <c r="U854" s="3" t="s">
        <v>0</v>
      </c>
      <c r="V854" s="3" t="s">
        <v>0</v>
      </c>
    </row>
    <row r="855" spans="1:22">
      <c r="A855" s="9">
        <f t="shared" si="19"/>
        <v>90849</v>
      </c>
      <c r="B855" s="9" t="s">
        <v>368</v>
      </c>
      <c r="C855" s="9">
        <v>5</v>
      </c>
      <c r="D855" s="3" t="s">
        <v>307</v>
      </c>
      <c r="E855" s="8">
        <v>16</v>
      </c>
      <c r="F855" s="7" t="s">
        <v>16</v>
      </c>
      <c r="G855" s="4" t="s">
        <v>367</v>
      </c>
      <c r="H855" s="4">
        <v>0</v>
      </c>
      <c r="I855" s="9">
        <v>5</v>
      </c>
      <c r="J855" s="9">
        <v>5</v>
      </c>
      <c r="K855" s="6" t="s">
        <v>366</v>
      </c>
      <c r="L855" s="4" t="s">
        <v>0</v>
      </c>
      <c r="M855" s="4" t="s">
        <v>365</v>
      </c>
      <c r="N855" s="4" t="s">
        <v>308</v>
      </c>
      <c r="O855" s="4" t="s">
        <v>4</v>
      </c>
      <c r="P855" s="5" t="s">
        <v>15</v>
      </c>
      <c r="Q855" s="4" t="s">
        <v>296</v>
      </c>
      <c r="R855" s="3" t="s">
        <v>0</v>
      </c>
      <c r="S855" s="3" t="s">
        <v>308</v>
      </c>
      <c r="T855" s="3" t="s">
        <v>363</v>
      </c>
      <c r="U855" s="3" t="s">
        <v>0</v>
      </c>
      <c r="V855" s="3" t="s">
        <v>0</v>
      </c>
    </row>
    <row r="856" spans="1:22">
      <c r="A856" s="9">
        <f t="shared" ref="A856:A919" si="20">A855+1</f>
        <v>90850</v>
      </c>
      <c r="B856" s="9" t="s">
        <v>14</v>
      </c>
      <c r="C856" s="9">
        <v>5</v>
      </c>
      <c r="D856" s="3" t="s">
        <v>307</v>
      </c>
      <c r="E856" s="8">
        <v>24</v>
      </c>
      <c r="F856" s="4" t="s">
        <v>71</v>
      </c>
      <c r="G856" s="4">
        <v>1.2</v>
      </c>
      <c r="H856" s="4">
        <v>0</v>
      </c>
      <c r="I856" s="9">
        <v>10</v>
      </c>
      <c r="J856" s="9">
        <v>10</v>
      </c>
      <c r="K856" s="6" t="s">
        <v>12</v>
      </c>
      <c r="L856" s="4" t="s">
        <v>308</v>
      </c>
      <c r="M856" s="4" t="s">
        <v>0</v>
      </c>
      <c r="N856" s="4" t="s">
        <v>363</v>
      </c>
      <c r="O856" s="4" t="s">
        <v>4</v>
      </c>
      <c r="P856" s="5" t="s">
        <v>15</v>
      </c>
      <c r="Q856" s="4" t="s">
        <v>278</v>
      </c>
      <c r="R856" s="3" t="s">
        <v>0</v>
      </c>
      <c r="S856" s="3" t="s">
        <v>308</v>
      </c>
      <c r="T856" s="3" t="s">
        <v>0</v>
      </c>
      <c r="U856" s="3" t="s">
        <v>0</v>
      </c>
      <c r="V856" s="3" t="s">
        <v>0</v>
      </c>
    </row>
    <row r="857" spans="1:22">
      <c r="A857" s="9">
        <f t="shared" si="20"/>
        <v>90851</v>
      </c>
      <c r="B857" s="9" t="s">
        <v>322</v>
      </c>
      <c r="C857" s="9">
        <v>5</v>
      </c>
      <c r="D857" s="3" t="s">
        <v>307</v>
      </c>
      <c r="E857" s="8">
        <v>24</v>
      </c>
      <c r="F857" s="4" t="s">
        <v>364</v>
      </c>
      <c r="G857" s="4">
        <v>1.2</v>
      </c>
      <c r="H857" s="4">
        <v>0</v>
      </c>
      <c r="I857" s="9">
        <v>5</v>
      </c>
      <c r="J857" s="9">
        <v>10</v>
      </c>
      <c r="K857" s="6" t="s">
        <v>12</v>
      </c>
      <c r="L857" s="4" t="s">
        <v>0</v>
      </c>
      <c r="M857" s="4" t="s">
        <v>0</v>
      </c>
      <c r="N857" s="4" t="s">
        <v>0</v>
      </c>
      <c r="O857" s="4" t="s">
        <v>4</v>
      </c>
      <c r="P857" s="5" t="s">
        <v>311</v>
      </c>
      <c r="Q857" s="4" t="s">
        <v>278</v>
      </c>
      <c r="R857" s="3" t="s">
        <v>0</v>
      </c>
      <c r="S857" s="3" t="s">
        <v>0</v>
      </c>
      <c r="T857" s="3" t="s">
        <v>0</v>
      </c>
      <c r="U857" s="3" t="s">
        <v>0</v>
      </c>
      <c r="V857" s="3" t="s">
        <v>0</v>
      </c>
    </row>
    <row r="858" spans="1:22">
      <c r="A858" s="9">
        <f t="shared" si="20"/>
        <v>90852</v>
      </c>
      <c r="B858" s="9" t="s">
        <v>14</v>
      </c>
      <c r="C858" s="9">
        <v>5</v>
      </c>
      <c r="D858" s="3" t="s">
        <v>307</v>
      </c>
      <c r="E858" s="8">
        <v>31</v>
      </c>
      <c r="F858" s="4" t="s">
        <v>301</v>
      </c>
      <c r="G858" s="4" t="s">
        <v>39</v>
      </c>
      <c r="H858" s="4">
        <v>0</v>
      </c>
      <c r="I858" s="9">
        <v>10</v>
      </c>
      <c r="J858" s="9">
        <v>10</v>
      </c>
      <c r="K858" s="6" t="s">
        <v>12</v>
      </c>
      <c r="L858" s="4" t="s">
        <v>0</v>
      </c>
      <c r="M858" s="4" t="s">
        <v>308</v>
      </c>
      <c r="N858" s="4" t="s">
        <v>361</v>
      </c>
      <c r="O858" s="4" t="s">
        <v>4</v>
      </c>
      <c r="P858" s="5" t="s">
        <v>15</v>
      </c>
      <c r="Q858" s="4" t="s">
        <v>296</v>
      </c>
      <c r="R858" s="3" t="s">
        <v>0</v>
      </c>
      <c r="S858" s="3" t="s">
        <v>0</v>
      </c>
      <c r="T858" s="3" t="s">
        <v>363</v>
      </c>
      <c r="U858" s="3" t="s">
        <v>0</v>
      </c>
      <c r="V858" s="3" t="s">
        <v>0</v>
      </c>
    </row>
    <row r="859" spans="1:22">
      <c r="A859" s="9">
        <f t="shared" si="20"/>
        <v>90853</v>
      </c>
      <c r="B859" s="9" t="s">
        <v>14</v>
      </c>
      <c r="C859" s="9">
        <v>5</v>
      </c>
      <c r="D859" s="3" t="s">
        <v>307</v>
      </c>
      <c r="E859" s="8">
        <v>31</v>
      </c>
      <c r="F859" s="7" t="s">
        <v>16</v>
      </c>
      <c r="G859" s="4" t="s">
        <v>39</v>
      </c>
      <c r="H859" s="4">
        <v>0</v>
      </c>
      <c r="I859" s="9">
        <v>10</v>
      </c>
      <c r="J859" s="9">
        <v>10</v>
      </c>
      <c r="K859" s="6" t="s">
        <v>12</v>
      </c>
      <c r="L859" s="4" t="s">
        <v>0</v>
      </c>
      <c r="M859" s="4" t="s">
        <v>0</v>
      </c>
      <c r="N859" s="4" t="s">
        <v>361</v>
      </c>
      <c r="O859" s="4" t="s">
        <v>4</v>
      </c>
      <c r="P859" s="5" t="s">
        <v>15</v>
      </c>
      <c r="Q859" s="4" t="s">
        <v>296</v>
      </c>
      <c r="R859" s="3" t="s">
        <v>0</v>
      </c>
      <c r="S859" s="3" t="s">
        <v>0</v>
      </c>
      <c r="T859" s="3" t="s">
        <v>308</v>
      </c>
      <c r="U859" s="3" t="s">
        <v>0</v>
      </c>
      <c r="V859" s="3" t="s">
        <v>0</v>
      </c>
    </row>
    <row r="860" spans="1:22">
      <c r="A860" s="9">
        <f t="shared" si="20"/>
        <v>90854</v>
      </c>
      <c r="B860" s="9" t="s">
        <v>322</v>
      </c>
      <c r="C860" s="9">
        <v>5</v>
      </c>
      <c r="D860" s="3" t="s">
        <v>307</v>
      </c>
      <c r="E860" s="8">
        <v>31</v>
      </c>
      <c r="F860" s="4" t="s">
        <v>301</v>
      </c>
      <c r="G860" s="4" t="s">
        <v>362</v>
      </c>
      <c r="H860" s="4">
        <v>0</v>
      </c>
      <c r="I860" s="9">
        <v>10</v>
      </c>
      <c r="J860" s="9">
        <v>10</v>
      </c>
      <c r="K860" s="6" t="s">
        <v>12</v>
      </c>
      <c r="L860" s="4" t="s">
        <v>0</v>
      </c>
      <c r="M860" s="4" t="s">
        <v>0</v>
      </c>
      <c r="N860" s="4" t="s">
        <v>361</v>
      </c>
      <c r="O860" s="4" t="s">
        <v>4</v>
      </c>
      <c r="P860" s="5" t="s">
        <v>15</v>
      </c>
      <c r="Q860" s="4" t="s">
        <v>296</v>
      </c>
      <c r="R860" s="3" t="s">
        <v>308</v>
      </c>
      <c r="S860" s="3" t="s">
        <v>0</v>
      </c>
      <c r="T860" s="3" t="s">
        <v>0</v>
      </c>
      <c r="U860" s="3" t="s">
        <v>0</v>
      </c>
      <c r="V860" s="3" t="s">
        <v>0</v>
      </c>
    </row>
    <row r="861" spans="1:22">
      <c r="A861" s="9">
        <f t="shared" si="20"/>
        <v>90855</v>
      </c>
      <c r="B861" s="9" t="s">
        <v>322</v>
      </c>
      <c r="C861" s="9">
        <v>5</v>
      </c>
      <c r="D861" s="3" t="s">
        <v>307</v>
      </c>
      <c r="E861" s="8">
        <v>31</v>
      </c>
      <c r="F861" s="7" t="s">
        <v>16</v>
      </c>
      <c r="G861" s="4" t="s">
        <v>362</v>
      </c>
      <c r="H861" s="4">
        <v>0</v>
      </c>
      <c r="I861" s="9">
        <v>10</v>
      </c>
      <c r="J861" s="9">
        <v>10</v>
      </c>
      <c r="K861" s="6" t="s">
        <v>309</v>
      </c>
      <c r="L861" s="4" t="s">
        <v>0</v>
      </c>
      <c r="M861" s="4" t="s">
        <v>0</v>
      </c>
      <c r="N861" s="4" t="s">
        <v>361</v>
      </c>
      <c r="O861" s="4" t="s">
        <v>4</v>
      </c>
      <c r="P861" s="5" t="s">
        <v>15</v>
      </c>
      <c r="Q861" s="4" t="s">
        <v>296</v>
      </c>
      <c r="R861" s="3" t="s">
        <v>0</v>
      </c>
      <c r="S861" s="3" t="s">
        <v>0</v>
      </c>
      <c r="T861" s="3" t="s">
        <v>308</v>
      </c>
      <c r="U861" s="3" t="s">
        <v>308</v>
      </c>
      <c r="V861" s="3" t="s">
        <v>0</v>
      </c>
    </row>
    <row r="862" spans="1:22">
      <c r="A862" s="9">
        <f t="shared" si="20"/>
        <v>90856</v>
      </c>
      <c r="B862" s="9" t="s">
        <v>14</v>
      </c>
      <c r="C862" s="9">
        <v>5</v>
      </c>
      <c r="D862" s="3" t="s">
        <v>307</v>
      </c>
      <c r="E862" s="8">
        <v>31</v>
      </c>
      <c r="F862" s="4" t="s">
        <v>301</v>
      </c>
      <c r="G862" s="4">
        <v>1.01</v>
      </c>
      <c r="H862" s="4">
        <v>0</v>
      </c>
      <c r="I862" s="9">
        <v>30</v>
      </c>
      <c r="J862" s="9">
        <v>30</v>
      </c>
      <c r="K862" s="6" t="s">
        <v>12</v>
      </c>
      <c r="L862" s="4" t="s">
        <v>0</v>
      </c>
      <c r="M862" s="4" t="s">
        <v>0</v>
      </c>
      <c r="N862" s="4" t="s">
        <v>0</v>
      </c>
      <c r="O862" s="4" t="s">
        <v>4</v>
      </c>
      <c r="P862" s="5" t="s">
        <v>15</v>
      </c>
      <c r="Q862" s="4" t="s">
        <v>278</v>
      </c>
      <c r="R862" s="3" t="s">
        <v>0</v>
      </c>
      <c r="S862" s="3" t="s">
        <v>0</v>
      </c>
      <c r="T862" s="3" t="s">
        <v>0</v>
      </c>
      <c r="U862" s="3" t="s">
        <v>0</v>
      </c>
      <c r="V862" s="3" t="s">
        <v>0</v>
      </c>
    </row>
    <row r="863" spans="1:22">
      <c r="A863" s="9">
        <f t="shared" si="20"/>
        <v>90857</v>
      </c>
      <c r="B863" s="9" t="s">
        <v>14</v>
      </c>
      <c r="C863" s="9">
        <v>5</v>
      </c>
      <c r="D863" s="3" t="s">
        <v>307</v>
      </c>
      <c r="E863" s="8">
        <v>31</v>
      </c>
      <c r="F863" s="7" t="s">
        <v>16</v>
      </c>
      <c r="G863" s="4">
        <v>1.01</v>
      </c>
      <c r="H863" s="4">
        <v>0</v>
      </c>
      <c r="I863" s="9">
        <v>30</v>
      </c>
      <c r="J863" s="9">
        <v>30</v>
      </c>
      <c r="K863" s="6" t="s">
        <v>12</v>
      </c>
      <c r="L863" s="4" t="s">
        <v>0</v>
      </c>
      <c r="M863" s="4" t="s">
        <v>0</v>
      </c>
      <c r="N863" s="4" t="s">
        <v>0</v>
      </c>
      <c r="O863" s="4" t="s">
        <v>4</v>
      </c>
      <c r="P863" s="5" t="s">
        <v>15</v>
      </c>
      <c r="Q863" s="4" t="s">
        <v>278</v>
      </c>
      <c r="R863" s="3" t="s">
        <v>0</v>
      </c>
      <c r="S863" s="3" t="s">
        <v>0</v>
      </c>
      <c r="T863" s="3" t="s">
        <v>0</v>
      </c>
      <c r="U863" s="3" t="s">
        <v>0</v>
      </c>
      <c r="V863" s="3" t="s">
        <v>0</v>
      </c>
    </row>
    <row r="864" spans="1:22">
      <c r="A864" s="9">
        <f t="shared" si="20"/>
        <v>90858</v>
      </c>
      <c r="B864" s="9" t="s">
        <v>14</v>
      </c>
      <c r="C864" s="9">
        <v>5</v>
      </c>
      <c r="D864" s="3" t="s">
        <v>307</v>
      </c>
      <c r="E864" s="8">
        <v>32</v>
      </c>
      <c r="F864" s="4" t="s">
        <v>301</v>
      </c>
      <c r="G864" s="4" t="s">
        <v>300</v>
      </c>
      <c r="H864" s="4">
        <v>0</v>
      </c>
      <c r="I864" s="9">
        <v>10</v>
      </c>
      <c r="J864" s="9">
        <v>10</v>
      </c>
      <c r="K864" s="6" t="s">
        <v>12</v>
      </c>
      <c r="L864" s="4" t="s">
        <v>0</v>
      </c>
      <c r="M864" s="4" t="s">
        <v>0</v>
      </c>
      <c r="N864" s="4" t="s">
        <v>348</v>
      </c>
      <c r="O864" s="4" t="s">
        <v>4</v>
      </c>
      <c r="P864" s="5" t="s">
        <v>15</v>
      </c>
      <c r="Q864" s="4" t="s">
        <v>296</v>
      </c>
      <c r="R864" s="3" t="s">
        <v>0</v>
      </c>
      <c r="S864" s="3" t="s">
        <v>0</v>
      </c>
      <c r="T864" s="3" t="s">
        <v>0</v>
      </c>
      <c r="U864" s="3" t="s">
        <v>0</v>
      </c>
      <c r="V864" s="3" t="s">
        <v>0</v>
      </c>
    </row>
    <row r="865" spans="1:22">
      <c r="A865" s="9">
        <f t="shared" si="20"/>
        <v>90859</v>
      </c>
      <c r="B865" s="9" t="s">
        <v>14</v>
      </c>
      <c r="C865" s="9">
        <v>5</v>
      </c>
      <c r="D865" s="3" t="s">
        <v>307</v>
      </c>
      <c r="E865" s="8">
        <v>32</v>
      </c>
      <c r="F865" s="7" t="s">
        <v>16</v>
      </c>
      <c r="G865" s="4" t="s">
        <v>300</v>
      </c>
      <c r="H865" s="4">
        <v>0</v>
      </c>
      <c r="I865" s="9">
        <v>10</v>
      </c>
      <c r="J865" s="9">
        <v>10</v>
      </c>
      <c r="K865" s="6" t="s">
        <v>12</v>
      </c>
      <c r="L865" s="4" t="s">
        <v>0</v>
      </c>
      <c r="M865" s="4" t="s">
        <v>0</v>
      </c>
      <c r="N865" s="4" t="s">
        <v>348</v>
      </c>
      <c r="O865" s="4" t="s">
        <v>4</v>
      </c>
      <c r="P865" s="5" t="s">
        <v>15</v>
      </c>
      <c r="Q865" s="4" t="s">
        <v>296</v>
      </c>
      <c r="R865" s="3" t="s">
        <v>0</v>
      </c>
      <c r="S865" s="3" t="s">
        <v>0</v>
      </c>
      <c r="T865" s="3" t="s">
        <v>0</v>
      </c>
      <c r="U865" s="3" t="s">
        <v>0</v>
      </c>
      <c r="V865" s="3" t="s">
        <v>0</v>
      </c>
    </row>
    <row r="866" spans="1:22">
      <c r="A866" s="9">
        <f t="shared" si="20"/>
        <v>90860</v>
      </c>
      <c r="B866" s="9" t="s">
        <v>14</v>
      </c>
      <c r="C866" s="9">
        <v>5</v>
      </c>
      <c r="D866" s="3" t="s">
        <v>307</v>
      </c>
      <c r="E866" s="8">
        <v>32</v>
      </c>
      <c r="F866" s="4" t="s">
        <v>301</v>
      </c>
      <c r="G866" s="4" t="s">
        <v>360</v>
      </c>
      <c r="H866" s="4">
        <v>0</v>
      </c>
      <c r="I866" s="9">
        <v>10</v>
      </c>
      <c r="J866" s="9">
        <v>10</v>
      </c>
      <c r="K866" s="6" t="s">
        <v>12</v>
      </c>
      <c r="L866" s="4" t="s">
        <v>0</v>
      </c>
      <c r="M866" s="4" t="s">
        <v>0</v>
      </c>
      <c r="N866" s="4" t="s">
        <v>0</v>
      </c>
      <c r="O866" s="4" t="s">
        <v>4</v>
      </c>
      <c r="P866" s="5" t="s">
        <v>15</v>
      </c>
      <c r="Q866" s="4" t="s">
        <v>296</v>
      </c>
      <c r="R866" s="3" t="s">
        <v>0</v>
      </c>
      <c r="S866" s="3" t="s">
        <v>0</v>
      </c>
      <c r="T866" s="3" t="s">
        <v>0</v>
      </c>
      <c r="U866" s="3" t="s">
        <v>0</v>
      </c>
      <c r="V866" s="3" t="s">
        <v>0</v>
      </c>
    </row>
    <row r="867" spans="1:22">
      <c r="A867" s="9">
        <f t="shared" si="20"/>
        <v>90861</v>
      </c>
      <c r="B867" s="9" t="s">
        <v>340</v>
      </c>
      <c r="C867" s="9">
        <v>5</v>
      </c>
      <c r="D867" s="3" t="s">
        <v>359</v>
      </c>
      <c r="E867" s="8">
        <v>32</v>
      </c>
      <c r="F867" s="7" t="s">
        <v>358</v>
      </c>
      <c r="G867" s="4" t="s">
        <v>357</v>
      </c>
      <c r="H867" s="4">
        <v>0</v>
      </c>
      <c r="I867" s="9">
        <v>10</v>
      </c>
      <c r="J867" s="9">
        <v>10</v>
      </c>
      <c r="K867" s="6" t="s">
        <v>356</v>
      </c>
      <c r="L867" s="4" t="s">
        <v>341</v>
      </c>
      <c r="M867" s="4" t="s">
        <v>341</v>
      </c>
      <c r="N867" s="4" t="s">
        <v>341</v>
      </c>
      <c r="O867" s="4" t="s">
        <v>346</v>
      </c>
      <c r="P867" s="5" t="s">
        <v>355</v>
      </c>
      <c r="Q867" s="4" t="s">
        <v>296</v>
      </c>
      <c r="R867" s="3" t="s">
        <v>341</v>
      </c>
      <c r="S867" s="3" t="s">
        <v>341</v>
      </c>
      <c r="T867" s="3" t="s">
        <v>341</v>
      </c>
      <c r="U867" s="3" t="s">
        <v>341</v>
      </c>
      <c r="V867" s="3" t="s">
        <v>341</v>
      </c>
    </row>
    <row r="868" spans="1:22">
      <c r="A868" s="9">
        <f t="shared" si="20"/>
        <v>90862</v>
      </c>
      <c r="B868" s="9" t="s">
        <v>14</v>
      </c>
      <c r="C868" s="9">
        <v>5</v>
      </c>
      <c r="D868" s="3" t="s">
        <v>307</v>
      </c>
      <c r="E868" s="8">
        <v>32</v>
      </c>
      <c r="F868" s="4" t="s">
        <v>301</v>
      </c>
      <c r="G868" s="4" t="s">
        <v>353</v>
      </c>
      <c r="H868" s="4">
        <v>0</v>
      </c>
      <c r="I868" s="9">
        <v>10</v>
      </c>
      <c r="J868" s="9">
        <v>10</v>
      </c>
      <c r="K868" s="6" t="s">
        <v>12</v>
      </c>
      <c r="L868" s="4" t="s">
        <v>0</v>
      </c>
      <c r="M868" s="4" t="s">
        <v>0</v>
      </c>
      <c r="N868" s="4" t="s">
        <v>0</v>
      </c>
      <c r="O868" s="4" t="s">
        <v>352</v>
      </c>
      <c r="P868" s="5" t="s">
        <v>15</v>
      </c>
      <c r="Q868" s="4" t="s">
        <v>296</v>
      </c>
      <c r="R868" s="3" t="s">
        <v>0</v>
      </c>
      <c r="S868" s="3" t="s">
        <v>0</v>
      </c>
      <c r="T868" s="3" t="s">
        <v>0</v>
      </c>
      <c r="U868" s="3" t="s">
        <v>0</v>
      </c>
      <c r="V868" s="3" t="s">
        <v>327</v>
      </c>
    </row>
    <row r="869" spans="1:22">
      <c r="A869" s="9">
        <f t="shared" si="20"/>
        <v>90863</v>
      </c>
      <c r="B869" s="9" t="s">
        <v>335</v>
      </c>
      <c r="C869" s="9">
        <v>5</v>
      </c>
      <c r="D869" s="3" t="s">
        <v>339</v>
      </c>
      <c r="E869" s="8">
        <v>32</v>
      </c>
      <c r="F869" s="7" t="s">
        <v>354</v>
      </c>
      <c r="G869" s="4" t="s">
        <v>353</v>
      </c>
      <c r="H869" s="4">
        <v>0</v>
      </c>
      <c r="I869" s="9">
        <v>10</v>
      </c>
      <c r="J869" s="9">
        <v>10</v>
      </c>
      <c r="K869" s="6" t="s">
        <v>345</v>
      </c>
      <c r="L869" s="4" t="s">
        <v>327</v>
      </c>
      <c r="M869" s="4" t="s">
        <v>0</v>
      </c>
      <c r="N869" s="4" t="s">
        <v>0</v>
      </c>
      <c r="O869" s="4" t="s">
        <v>352</v>
      </c>
      <c r="P869" s="5" t="s">
        <v>331</v>
      </c>
      <c r="Q869" s="4" t="s">
        <v>296</v>
      </c>
      <c r="R869" s="3" t="s">
        <v>327</v>
      </c>
      <c r="S869" s="3" t="s">
        <v>327</v>
      </c>
      <c r="T869" s="3" t="s">
        <v>327</v>
      </c>
      <c r="U869" s="3" t="s">
        <v>0</v>
      </c>
      <c r="V869" s="3" t="s">
        <v>327</v>
      </c>
    </row>
    <row r="870" spans="1:22">
      <c r="A870" s="9">
        <f t="shared" si="20"/>
        <v>90864</v>
      </c>
      <c r="B870" s="9" t="s">
        <v>14</v>
      </c>
      <c r="C870" s="9">
        <v>5</v>
      </c>
      <c r="D870" s="3" t="s">
        <v>339</v>
      </c>
      <c r="E870" s="8">
        <v>32</v>
      </c>
      <c r="F870" s="4" t="s">
        <v>301</v>
      </c>
      <c r="G870" s="4" t="s">
        <v>349</v>
      </c>
      <c r="H870" s="4">
        <v>0</v>
      </c>
      <c r="I870" s="9">
        <v>10</v>
      </c>
      <c r="J870" s="9">
        <v>10</v>
      </c>
      <c r="K870" s="6" t="s">
        <v>345</v>
      </c>
      <c r="L870" s="4" t="s">
        <v>0</v>
      </c>
      <c r="M870" s="4" t="s">
        <v>0</v>
      </c>
      <c r="N870" s="4" t="s">
        <v>327</v>
      </c>
      <c r="O870" s="4" t="s">
        <v>352</v>
      </c>
      <c r="P870" s="5" t="s">
        <v>331</v>
      </c>
      <c r="Q870" s="4" t="s">
        <v>296</v>
      </c>
      <c r="R870" s="3" t="s">
        <v>327</v>
      </c>
      <c r="S870" s="3" t="s">
        <v>0</v>
      </c>
      <c r="T870" s="3" t="s">
        <v>0</v>
      </c>
      <c r="U870" s="3" t="s">
        <v>0</v>
      </c>
      <c r="V870" s="3" t="s">
        <v>0</v>
      </c>
    </row>
    <row r="871" spans="1:22">
      <c r="A871" s="9">
        <f t="shared" si="20"/>
        <v>90865</v>
      </c>
      <c r="B871" s="9" t="s">
        <v>335</v>
      </c>
      <c r="C871" s="9">
        <v>5</v>
      </c>
      <c r="D871" s="3" t="s">
        <v>339</v>
      </c>
      <c r="E871" s="8">
        <v>32</v>
      </c>
      <c r="F871" s="7" t="s">
        <v>16</v>
      </c>
      <c r="G871" s="4" t="s">
        <v>351</v>
      </c>
      <c r="H871" s="4">
        <v>0</v>
      </c>
      <c r="I871" s="9">
        <v>10</v>
      </c>
      <c r="J871" s="9">
        <v>10</v>
      </c>
      <c r="K871" s="6" t="s">
        <v>309</v>
      </c>
      <c r="L871" s="4" t="s">
        <v>308</v>
      </c>
      <c r="M871" s="4" t="s">
        <v>308</v>
      </c>
      <c r="N871" s="4" t="s">
        <v>0</v>
      </c>
      <c r="O871" s="4" t="s">
        <v>303</v>
      </c>
      <c r="P871" s="5" t="s">
        <v>15</v>
      </c>
      <c r="Q871" s="4" t="s">
        <v>296</v>
      </c>
      <c r="R871" s="3" t="s">
        <v>0</v>
      </c>
      <c r="S871" s="3" t="s">
        <v>308</v>
      </c>
      <c r="T871" s="3" t="s">
        <v>341</v>
      </c>
      <c r="U871" s="3" t="s">
        <v>327</v>
      </c>
      <c r="V871" s="3" t="s">
        <v>327</v>
      </c>
    </row>
    <row r="872" spans="1:22">
      <c r="A872" s="9">
        <f t="shared" si="20"/>
        <v>90866</v>
      </c>
      <c r="B872" s="9" t="s">
        <v>322</v>
      </c>
      <c r="C872" s="9">
        <v>5</v>
      </c>
      <c r="D872" s="3" t="s">
        <v>307</v>
      </c>
      <c r="E872" s="8">
        <v>32</v>
      </c>
      <c r="F872" s="4" t="s">
        <v>301</v>
      </c>
      <c r="G872" s="4" t="s">
        <v>351</v>
      </c>
      <c r="H872" s="4">
        <v>0</v>
      </c>
      <c r="I872" s="9">
        <v>10</v>
      </c>
      <c r="J872" s="9">
        <v>10</v>
      </c>
      <c r="K872" s="6" t="s">
        <v>12</v>
      </c>
      <c r="L872" s="4" t="s">
        <v>0</v>
      </c>
      <c r="M872" s="4" t="s">
        <v>0</v>
      </c>
      <c r="N872" s="4" t="s">
        <v>348</v>
      </c>
      <c r="O872" s="4" t="s">
        <v>4</v>
      </c>
      <c r="P872" s="5" t="s">
        <v>331</v>
      </c>
      <c r="Q872" s="4" t="s">
        <v>296</v>
      </c>
      <c r="R872" s="3" t="s">
        <v>0</v>
      </c>
      <c r="S872" s="3" t="s">
        <v>0</v>
      </c>
      <c r="T872" s="3" t="s">
        <v>0</v>
      </c>
      <c r="U872" s="3" t="s">
        <v>0</v>
      </c>
      <c r="V872" s="3" t="s">
        <v>308</v>
      </c>
    </row>
    <row r="873" spans="1:22">
      <c r="A873" s="9">
        <f t="shared" si="20"/>
        <v>90867</v>
      </c>
      <c r="B873" s="9" t="s">
        <v>335</v>
      </c>
      <c r="C873" s="9">
        <v>5</v>
      </c>
      <c r="D873" s="3" t="s">
        <v>307</v>
      </c>
      <c r="E873" s="8">
        <v>32</v>
      </c>
      <c r="F873" s="7" t="s">
        <v>350</v>
      </c>
      <c r="G873" s="4" t="s">
        <v>349</v>
      </c>
      <c r="H873" s="4">
        <v>0</v>
      </c>
      <c r="I873" s="9">
        <v>10</v>
      </c>
      <c r="J873" s="9">
        <v>10</v>
      </c>
      <c r="K873" s="6" t="s">
        <v>345</v>
      </c>
      <c r="L873" s="4" t="s">
        <v>327</v>
      </c>
      <c r="M873" s="4" t="s">
        <v>0</v>
      </c>
      <c r="N873" s="4" t="s">
        <v>348</v>
      </c>
      <c r="O873" s="4" t="s">
        <v>4</v>
      </c>
      <c r="P873" s="5" t="s">
        <v>331</v>
      </c>
      <c r="Q873" s="4" t="s">
        <v>296</v>
      </c>
      <c r="R873" s="3">
        <v>147</v>
      </c>
      <c r="S873" s="3" t="s">
        <v>308</v>
      </c>
      <c r="T873" s="3">
        <v>100984</v>
      </c>
      <c r="U873" s="3">
        <v>1.06</v>
      </c>
      <c r="V873" s="3">
        <v>0.06</v>
      </c>
    </row>
    <row r="874" spans="1:22">
      <c r="A874" s="9">
        <f t="shared" si="20"/>
        <v>90868</v>
      </c>
      <c r="B874" s="9" t="s">
        <v>335</v>
      </c>
      <c r="C874" s="9">
        <v>5</v>
      </c>
      <c r="D874" s="3" t="s">
        <v>339</v>
      </c>
      <c r="E874" s="8">
        <v>32</v>
      </c>
      <c r="F874" s="4" t="s">
        <v>343</v>
      </c>
      <c r="G874" s="4">
        <v>1.1000000000000001</v>
      </c>
      <c r="H874" s="4">
        <v>0</v>
      </c>
      <c r="I874" s="9">
        <v>10</v>
      </c>
      <c r="J874" s="9">
        <v>10</v>
      </c>
      <c r="K874" s="6" t="s">
        <v>12</v>
      </c>
      <c r="L874" s="4" t="s">
        <v>347</v>
      </c>
      <c r="M874" s="4" t="s">
        <v>327</v>
      </c>
      <c r="N874" s="4" t="s">
        <v>0</v>
      </c>
      <c r="O874" s="4" t="s">
        <v>346</v>
      </c>
      <c r="P874" s="5" t="s">
        <v>331</v>
      </c>
      <c r="Q874" s="4" t="s">
        <v>278</v>
      </c>
      <c r="R874" s="3" t="s">
        <v>0</v>
      </c>
      <c r="S874" s="3" t="s">
        <v>327</v>
      </c>
      <c r="T874" s="3" t="s">
        <v>0</v>
      </c>
      <c r="U874" s="3" t="s">
        <v>0</v>
      </c>
      <c r="V874" s="3" t="s">
        <v>327</v>
      </c>
    </row>
    <row r="875" spans="1:22">
      <c r="A875" s="9">
        <f t="shared" si="20"/>
        <v>90869</v>
      </c>
      <c r="B875" s="9" t="s">
        <v>335</v>
      </c>
      <c r="C875" s="9">
        <v>5</v>
      </c>
      <c r="D875" s="3" t="s">
        <v>307</v>
      </c>
      <c r="E875" s="8">
        <v>32</v>
      </c>
      <c r="F875" s="7" t="s">
        <v>16</v>
      </c>
      <c r="G875" s="4">
        <v>1.1000000000000001</v>
      </c>
      <c r="H875" s="4">
        <v>0</v>
      </c>
      <c r="I875" s="9">
        <v>10</v>
      </c>
      <c r="J875" s="9">
        <v>10</v>
      </c>
      <c r="K875" s="6" t="s">
        <v>345</v>
      </c>
      <c r="L875" s="4" t="s">
        <v>344</v>
      </c>
      <c r="M875" s="4" t="s">
        <v>0</v>
      </c>
      <c r="N875" s="4" t="s">
        <v>327</v>
      </c>
      <c r="O875" s="4" t="s">
        <v>4</v>
      </c>
      <c r="P875" s="5" t="s">
        <v>15</v>
      </c>
      <c r="Q875" s="4" t="s">
        <v>278</v>
      </c>
      <c r="R875" s="3" t="s">
        <v>330</v>
      </c>
      <c r="S875" s="3" t="s">
        <v>330</v>
      </c>
      <c r="T875" s="3" t="s">
        <v>0</v>
      </c>
      <c r="U875" s="3" t="s">
        <v>330</v>
      </c>
      <c r="V875" s="3" t="s">
        <v>0</v>
      </c>
    </row>
    <row r="876" spans="1:22">
      <c r="A876" s="9">
        <f t="shared" si="20"/>
        <v>90870</v>
      </c>
      <c r="B876" s="9" t="s">
        <v>14</v>
      </c>
      <c r="C876" s="9">
        <v>5</v>
      </c>
      <c r="D876" s="3" t="s">
        <v>339</v>
      </c>
      <c r="E876" s="8">
        <v>32</v>
      </c>
      <c r="F876" s="4" t="s">
        <v>343</v>
      </c>
      <c r="G876" s="4">
        <v>1.1000000000000001</v>
      </c>
      <c r="H876" s="4">
        <v>0</v>
      </c>
      <c r="I876" s="9">
        <v>20</v>
      </c>
      <c r="J876" s="9">
        <v>20</v>
      </c>
      <c r="K876" s="6" t="s">
        <v>313</v>
      </c>
      <c r="L876" s="4" t="s">
        <v>338</v>
      </c>
      <c r="M876" s="4" t="s">
        <v>329</v>
      </c>
      <c r="N876" s="4" t="s">
        <v>327</v>
      </c>
      <c r="O876" s="4" t="s">
        <v>342</v>
      </c>
      <c r="P876" s="5" t="s">
        <v>15</v>
      </c>
      <c r="Q876" s="4" t="s">
        <v>278</v>
      </c>
      <c r="R876" s="3" t="s">
        <v>0</v>
      </c>
      <c r="S876" s="3" t="s">
        <v>341</v>
      </c>
      <c r="T876" s="3" t="s">
        <v>0</v>
      </c>
      <c r="U876" s="3" t="s">
        <v>0</v>
      </c>
      <c r="V876" s="3" t="s">
        <v>327</v>
      </c>
    </row>
    <row r="877" spans="1:22">
      <c r="A877" s="9">
        <f t="shared" si="20"/>
        <v>90871</v>
      </c>
      <c r="B877" s="9" t="s">
        <v>340</v>
      </c>
      <c r="C877" s="9">
        <v>5</v>
      </c>
      <c r="D877" s="3" t="s">
        <v>339</v>
      </c>
      <c r="E877" s="8">
        <v>32</v>
      </c>
      <c r="F877" s="7" t="s">
        <v>16</v>
      </c>
      <c r="G877" s="4">
        <v>1.1000000000000001</v>
      </c>
      <c r="H877" s="4">
        <v>0</v>
      </c>
      <c r="I877" s="9">
        <v>20</v>
      </c>
      <c r="J877" s="9">
        <v>20</v>
      </c>
      <c r="K877" s="6" t="s">
        <v>313</v>
      </c>
      <c r="L877" s="4" t="s">
        <v>338</v>
      </c>
      <c r="M877" s="4" t="s">
        <v>329</v>
      </c>
      <c r="N877" s="4" t="s">
        <v>327</v>
      </c>
      <c r="O877" s="4" t="s">
        <v>337</v>
      </c>
      <c r="P877" s="5" t="s">
        <v>331</v>
      </c>
      <c r="Q877" s="4" t="s">
        <v>278</v>
      </c>
      <c r="R877" s="3" t="s">
        <v>336</v>
      </c>
      <c r="S877" s="3" t="s">
        <v>308</v>
      </c>
      <c r="T877" s="3" t="s">
        <v>0</v>
      </c>
      <c r="U877" s="3" t="s">
        <v>327</v>
      </c>
      <c r="V877" s="3" t="s">
        <v>0</v>
      </c>
    </row>
    <row r="878" spans="1:22">
      <c r="A878" s="9">
        <f t="shared" si="20"/>
        <v>90872</v>
      </c>
      <c r="B878" s="9" t="s">
        <v>335</v>
      </c>
      <c r="C878" s="9">
        <v>5</v>
      </c>
      <c r="D878" s="3" t="s">
        <v>334</v>
      </c>
      <c r="E878" s="8">
        <v>32</v>
      </c>
      <c r="F878" s="4" t="s">
        <v>301</v>
      </c>
      <c r="G878" s="4">
        <v>1.1000000000000001</v>
      </c>
      <c r="H878" s="4">
        <v>0</v>
      </c>
      <c r="I878" s="9">
        <v>20</v>
      </c>
      <c r="J878" s="9">
        <v>20</v>
      </c>
      <c r="K878" s="6" t="s">
        <v>333</v>
      </c>
      <c r="L878" s="4" t="s">
        <v>0</v>
      </c>
      <c r="M878" s="4" t="s">
        <v>329</v>
      </c>
      <c r="N878" s="4" t="s">
        <v>323</v>
      </c>
      <c r="O878" s="4" t="s">
        <v>332</v>
      </c>
      <c r="P878" s="5" t="s">
        <v>331</v>
      </c>
      <c r="Q878" s="4" t="s">
        <v>278</v>
      </c>
      <c r="R878" s="3" t="s">
        <v>330</v>
      </c>
      <c r="S878" s="3" t="s">
        <v>0</v>
      </c>
      <c r="T878" s="3" t="s">
        <v>0</v>
      </c>
      <c r="U878" s="3" t="s">
        <v>329</v>
      </c>
      <c r="V878" s="3" t="s">
        <v>0</v>
      </c>
    </row>
    <row r="879" spans="1:22">
      <c r="A879" s="9">
        <f t="shared" si="20"/>
        <v>90873</v>
      </c>
      <c r="B879" s="9" t="s">
        <v>14</v>
      </c>
      <c r="C879" s="9">
        <v>5</v>
      </c>
      <c r="D879" s="3" t="s">
        <v>328</v>
      </c>
      <c r="E879" s="8">
        <v>32</v>
      </c>
      <c r="F879" s="7" t="s">
        <v>16</v>
      </c>
      <c r="G879" s="4">
        <v>1.1000000000000001</v>
      </c>
      <c r="H879" s="4">
        <v>0</v>
      </c>
      <c r="I879" s="9">
        <v>20</v>
      </c>
      <c r="J879" s="9">
        <v>20</v>
      </c>
      <c r="K879" s="6" t="s">
        <v>313</v>
      </c>
      <c r="L879" s="4" t="s">
        <v>327</v>
      </c>
      <c r="M879" s="4" t="s">
        <v>327</v>
      </c>
      <c r="N879" s="4" t="s">
        <v>326</v>
      </c>
      <c r="O879" s="4" t="s">
        <v>325</v>
      </c>
      <c r="P879" s="5" t="s">
        <v>15</v>
      </c>
      <c r="Q879" s="4" t="s">
        <v>278</v>
      </c>
      <c r="R879" s="3">
        <v>90</v>
      </c>
      <c r="S879" s="3" t="s">
        <v>0</v>
      </c>
      <c r="T879" s="3">
        <v>103377</v>
      </c>
      <c r="U879" s="3">
        <v>1.37</v>
      </c>
      <c r="V879" s="3">
        <v>0.1</v>
      </c>
    </row>
    <row r="880" spans="1:22">
      <c r="A880" s="9">
        <f t="shared" si="20"/>
        <v>90874</v>
      </c>
      <c r="B880" s="9" t="s">
        <v>14</v>
      </c>
      <c r="C880" s="9">
        <v>5</v>
      </c>
      <c r="D880" s="3" t="s">
        <v>307</v>
      </c>
      <c r="E880" s="8">
        <v>32</v>
      </c>
      <c r="F880" s="4" t="s">
        <v>301</v>
      </c>
      <c r="G880" s="4">
        <v>1.1000000000000001</v>
      </c>
      <c r="H880" s="4">
        <v>0</v>
      </c>
      <c r="I880" s="9">
        <v>30</v>
      </c>
      <c r="J880" s="9">
        <v>30</v>
      </c>
      <c r="K880" s="6" t="s">
        <v>313</v>
      </c>
      <c r="L880" s="4" t="s">
        <v>0</v>
      </c>
      <c r="M880" s="4" t="s">
        <v>0</v>
      </c>
      <c r="N880" s="4" t="s">
        <v>323</v>
      </c>
      <c r="O880" s="4" t="s">
        <v>312</v>
      </c>
      <c r="P880" s="5" t="s">
        <v>15</v>
      </c>
      <c r="Q880" s="4" t="s">
        <v>278</v>
      </c>
      <c r="R880" s="3" t="s">
        <v>0</v>
      </c>
      <c r="S880" s="3" t="s">
        <v>0</v>
      </c>
      <c r="T880" s="3" t="s">
        <v>0</v>
      </c>
      <c r="U880" s="3" t="s">
        <v>0</v>
      </c>
      <c r="V880" s="3" t="s">
        <v>0</v>
      </c>
    </row>
    <row r="881" spans="1:22">
      <c r="A881" s="9">
        <f t="shared" si="20"/>
        <v>90875</v>
      </c>
      <c r="B881" s="9" t="s">
        <v>14</v>
      </c>
      <c r="C881" s="9">
        <v>5</v>
      </c>
      <c r="D881" s="3" t="s">
        <v>307</v>
      </c>
      <c r="E881" s="8">
        <v>32</v>
      </c>
      <c r="F881" s="7" t="s">
        <v>16</v>
      </c>
      <c r="G881" s="4">
        <v>1.1000000000000001</v>
      </c>
      <c r="H881" s="4">
        <v>0</v>
      </c>
      <c r="I881" s="9">
        <v>30</v>
      </c>
      <c r="J881" s="9">
        <v>30</v>
      </c>
      <c r="K881" s="6" t="s">
        <v>313</v>
      </c>
      <c r="L881" s="4" t="s">
        <v>0</v>
      </c>
      <c r="M881" s="4" t="s">
        <v>0</v>
      </c>
      <c r="N881" s="4" t="s">
        <v>323</v>
      </c>
      <c r="O881" s="4" t="s">
        <v>312</v>
      </c>
      <c r="P881" s="5" t="s">
        <v>15</v>
      </c>
      <c r="Q881" s="4" t="s">
        <v>278</v>
      </c>
      <c r="R881" s="3">
        <v>99</v>
      </c>
      <c r="S881" s="3" t="s">
        <v>0</v>
      </c>
      <c r="T881" s="3">
        <v>103277</v>
      </c>
      <c r="U881" s="3">
        <v>1.33</v>
      </c>
      <c r="V881" s="3">
        <v>0.1</v>
      </c>
    </row>
    <row r="882" spans="1:22">
      <c r="A882" s="9">
        <f t="shared" si="20"/>
        <v>90876</v>
      </c>
      <c r="B882" s="9" t="s">
        <v>14</v>
      </c>
      <c r="C882" s="9">
        <v>5</v>
      </c>
      <c r="D882" s="3" t="s">
        <v>307</v>
      </c>
      <c r="E882" s="8">
        <v>32</v>
      </c>
      <c r="F882" s="4" t="s">
        <v>301</v>
      </c>
      <c r="G882" s="4">
        <v>1.1000000000000001</v>
      </c>
      <c r="H882" s="4">
        <v>0</v>
      </c>
      <c r="I882" s="9">
        <v>10</v>
      </c>
      <c r="J882" s="9">
        <v>30</v>
      </c>
      <c r="K882" s="6" t="s">
        <v>313</v>
      </c>
      <c r="L882" s="4" t="s">
        <v>0</v>
      </c>
      <c r="M882" s="4" t="s">
        <v>0</v>
      </c>
      <c r="N882" s="4" t="s">
        <v>323</v>
      </c>
      <c r="O882" s="4" t="s">
        <v>312</v>
      </c>
      <c r="P882" s="5" t="s">
        <v>15</v>
      </c>
      <c r="Q882" s="4" t="s">
        <v>278</v>
      </c>
      <c r="R882" s="3" t="s">
        <v>0</v>
      </c>
      <c r="S882" s="3" t="s">
        <v>0</v>
      </c>
      <c r="T882" s="3" t="s">
        <v>0</v>
      </c>
      <c r="U882" s="3" t="s">
        <v>0</v>
      </c>
      <c r="V882" s="3" t="s">
        <v>0</v>
      </c>
    </row>
    <row r="883" spans="1:22">
      <c r="A883" s="9">
        <f t="shared" si="20"/>
        <v>90877</v>
      </c>
      <c r="B883" s="9" t="s">
        <v>14</v>
      </c>
      <c r="C883" s="9">
        <v>5</v>
      </c>
      <c r="D883" s="3" t="s">
        <v>307</v>
      </c>
      <c r="E883" s="8">
        <v>32</v>
      </c>
      <c r="F883" s="7" t="s">
        <v>16</v>
      </c>
      <c r="G883" s="4">
        <v>1.1000000000000001</v>
      </c>
      <c r="H883" s="4">
        <v>0</v>
      </c>
      <c r="I883" s="9">
        <v>10</v>
      </c>
      <c r="J883" s="9">
        <v>30</v>
      </c>
      <c r="K883" s="6" t="s">
        <v>313</v>
      </c>
      <c r="L883" s="4" t="s">
        <v>0</v>
      </c>
      <c r="M883" s="4" t="s">
        <v>0</v>
      </c>
      <c r="N883" s="4" t="s">
        <v>323</v>
      </c>
      <c r="O883" s="4" t="s">
        <v>312</v>
      </c>
      <c r="P883" s="5" t="s">
        <v>15</v>
      </c>
      <c r="Q883" s="4" t="s">
        <v>278</v>
      </c>
      <c r="R883" s="3" t="s">
        <v>0</v>
      </c>
      <c r="S883" s="3" t="s">
        <v>0</v>
      </c>
      <c r="T883" s="3" t="s">
        <v>0</v>
      </c>
      <c r="U883" s="3" t="s">
        <v>0</v>
      </c>
      <c r="V883" s="3" t="s">
        <v>0</v>
      </c>
    </row>
    <row r="884" spans="1:22">
      <c r="A884" s="9">
        <f t="shared" si="20"/>
        <v>90878</v>
      </c>
      <c r="B884" s="9" t="s">
        <v>14</v>
      </c>
      <c r="C884" s="9">
        <v>5</v>
      </c>
      <c r="D884" s="3" t="s">
        <v>307</v>
      </c>
      <c r="E884" s="8">
        <v>32</v>
      </c>
      <c r="F884" s="4" t="s">
        <v>301</v>
      </c>
      <c r="G884" s="4">
        <v>1.2</v>
      </c>
      <c r="H884" s="4">
        <v>0</v>
      </c>
      <c r="I884" s="9">
        <v>20</v>
      </c>
      <c r="J884" s="9">
        <v>20</v>
      </c>
      <c r="K884" s="6" t="s">
        <v>313</v>
      </c>
      <c r="L884" s="4" t="s">
        <v>0</v>
      </c>
      <c r="M884" s="4" t="s">
        <v>0</v>
      </c>
      <c r="N884" s="4" t="s">
        <v>323</v>
      </c>
      <c r="O884" s="4" t="s">
        <v>312</v>
      </c>
      <c r="P884" s="5" t="s">
        <v>15</v>
      </c>
      <c r="Q884" s="4" t="s">
        <v>278</v>
      </c>
      <c r="R884" s="3" t="s">
        <v>0</v>
      </c>
      <c r="S884" s="3" t="s">
        <v>0</v>
      </c>
      <c r="T884" s="3" t="s">
        <v>0</v>
      </c>
      <c r="U884" s="3" t="s">
        <v>0</v>
      </c>
      <c r="V884" s="3" t="s">
        <v>0</v>
      </c>
    </row>
    <row r="885" spans="1:22">
      <c r="A885" s="9">
        <f t="shared" si="20"/>
        <v>90879</v>
      </c>
      <c r="B885" s="9" t="s">
        <v>14</v>
      </c>
      <c r="C885" s="9">
        <v>5</v>
      </c>
      <c r="D885" s="3" t="s">
        <v>307</v>
      </c>
      <c r="E885" s="8">
        <v>32</v>
      </c>
      <c r="F885" s="7" t="s">
        <v>16</v>
      </c>
      <c r="G885" s="4">
        <v>1.2</v>
      </c>
      <c r="H885" s="4">
        <v>0</v>
      </c>
      <c r="I885" s="9">
        <v>20</v>
      </c>
      <c r="J885" s="9">
        <v>20</v>
      </c>
      <c r="K885" s="6" t="s">
        <v>313</v>
      </c>
      <c r="L885" s="4" t="s">
        <v>0</v>
      </c>
      <c r="M885" s="4" t="s">
        <v>0</v>
      </c>
      <c r="N885" s="4" t="s">
        <v>323</v>
      </c>
      <c r="O885" s="4" t="s">
        <v>312</v>
      </c>
      <c r="P885" s="5" t="s">
        <v>15</v>
      </c>
      <c r="Q885" s="4" t="s">
        <v>278</v>
      </c>
      <c r="R885" s="3">
        <v>80</v>
      </c>
      <c r="S885" s="3" t="s">
        <v>0</v>
      </c>
      <c r="T885" s="3">
        <v>105278</v>
      </c>
      <c r="U885" s="3">
        <v>1.65</v>
      </c>
      <c r="V885" s="3">
        <v>0.11</v>
      </c>
    </row>
    <row r="886" spans="1:22">
      <c r="A886" s="9">
        <f t="shared" si="20"/>
        <v>90880</v>
      </c>
      <c r="B886" s="9" t="s">
        <v>14</v>
      </c>
      <c r="C886" s="9">
        <v>5</v>
      </c>
      <c r="D886" s="3" t="s">
        <v>307</v>
      </c>
      <c r="E886" s="8">
        <v>32</v>
      </c>
      <c r="F886" s="4" t="s">
        <v>301</v>
      </c>
      <c r="G886" s="4">
        <v>1.2</v>
      </c>
      <c r="H886" s="4">
        <v>0</v>
      </c>
      <c r="I886" s="9">
        <v>30</v>
      </c>
      <c r="J886" s="9">
        <v>30</v>
      </c>
      <c r="K886" s="6" t="s">
        <v>313</v>
      </c>
      <c r="L886" s="4" t="s">
        <v>0</v>
      </c>
      <c r="M886" s="4" t="s">
        <v>0</v>
      </c>
      <c r="N886" s="4" t="s">
        <v>323</v>
      </c>
      <c r="O886" s="4" t="s">
        <v>312</v>
      </c>
      <c r="P886" s="5" t="s">
        <v>15</v>
      </c>
      <c r="Q886" s="4" t="s">
        <v>278</v>
      </c>
      <c r="R886" s="3" t="s">
        <v>0</v>
      </c>
      <c r="S886" s="3" t="s">
        <v>0</v>
      </c>
      <c r="T886" s="3" t="s">
        <v>0</v>
      </c>
      <c r="U886" s="3" t="s">
        <v>0</v>
      </c>
      <c r="V886" s="3" t="s">
        <v>0</v>
      </c>
    </row>
    <row r="887" spans="1:22">
      <c r="A887" s="9">
        <f t="shared" si="20"/>
        <v>90881</v>
      </c>
      <c r="B887" s="9" t="s">
        <v>14</v>
      </c>
      <c r="C887" s="9">
        <v>5</v>
      </c>
      <c r="D887" s="3" t="s">
        <v>307</v>
      </c>
      <c r="E887" s="8">
        <v>32</v>
      </c>
      <c r="F887" s="7" t="s">
        <v>16</v>
      </c>
      <c r="G887" s="4">
        <v>1.2</v>
      </c>
      <c r="H887" s="4">
        <v>0</v>
      </c>
      <c r="I887" s="9">
        <v>30</v>
      </c>
      <c r="J887" s="9">
        <v>30</v>
      </c>
      <c r="K887" s="6" t="s">
        <v>313</v>
      </c>
      <c r="L887" s="4" t="s">
        <v>0</v>
      </c>
      <c r="M887" s="4" t="s">
        <v>0</v>
      </c>
      <c r="N887" s="4" t="s">
        <v>323</v>
      </c>
      <c r="O887" s="4" t="s">
        <v>312</v>
      </c>
      <c r="P887" s="5" t="s">
        <v>15</v>
      </c>
      <c r="Q887" s="4" t="s">
        <v>278</v>
      </c>
      <c r="R887" s="3">
        <v>98</v>
      </c>
      <c r="S887" s="3" t="s">
        <v>0</v>
      </c>
      <c r="T887" s="3">
        <v>104897</v>
      </c>
      <c r="U887" s="3">
        <v>1.49</v>
      </c>
      <c r="V887" s="3">
        <v>0.1</v>
      </c>
    </row>
    <row r="888" spans="1:22">
      <c r="A888" s="9">
        <f t="shared" si="20"/>
        <v>90882</v>
      </c>
      <c r="B888" s="9" t="s">
        <v>14</v>
      </c>
      <c r="C888" s="9">
        <v>5</v>
      </c>
      <c r="D888" s="3" t="s">
        <v>307</v>
      </c>
      <c r="E888" s="8">
        <v>32</v>
      </c>
      <c r="F888" s="4" t="s">
        <v>301</v>
      </c>
      <c r="G888" s="4">
        <v>1.2</v>
      </c>
      <c r="H888" s="4">
        <v>0</v>
      </c>
      <c r="I888" s="9">
        <v>50</v>
      </c>
      <c r="J888" s="9">
        <v>50</v>
      </c>
      <c r="K888" s="6" t="s">
        <v>313</v>
      </c>
      <c r="L888" s="4" t="s">
        <v>0</v>
      </c>
      <c r="M888" s="4" t="s">
        <v>0</v>
      </c>
      <c r="N888" s="4" t="s">
        <v>323</v>
      </c>
      <c r="O888" s="4" t="s">
        <v>312</v>
      </c>
      <c r="P888" s="5" t="s">
        <v>15</v>
      </c>
      <c r="Q888" s="4" t="s">
        <v>278</v>
      </c>
      <c r="R888" s="3" t="s">
        <v>0</v>
      </c>
      <c r="S888" s="3" t="s">
        <v>0</v>
      </c>
      <c r="T888" s="3" t="s">
        <v>0</v>
      </c>
      <c r="U888" s="3" t="s">
        <v>0</v>
      </c>
      <c r="V888" s="3" t="s">
        <v>0</v>
      </c>
    </row>
    <row r="889" spans="1:22">
      <c r="A889" s="9">
        <f t="shared" si="20"/>
        <v>90883</v>
      </c>
      <c r="B889" s="11" t="s">
        <v>324</v>
      </c>
      <c r="C889" s="9">
        <v>5</v>
      </c>
      <c r="D889" s="3" t="s">
        <v>307</v>
      </c>
      <c r="E889" s="8">
        <v>32</v>
      </c>
      <c r="F889" s="7" t="s">
        <v>16</v>
      </c>
      <c r="G889" s="4">
        <v>1.2</v>
      </c>
      <c r="H889" s="4">
        <v>0</v>
      </c>
      <c r="I889" s="9">
        <v>50</v>
      </c>
      <c r="J889" s="9">
        <v>50</v>
      </c>
      <c r="K889" s="6" t="s">
        <v>313</v>
      </c>
      <c r="L889" s="4" t="s">
        <v>0</v>
      </c>
      <c r="M889" s="4" t="s">
        <v>0</v>
      </c>
      <c r="N889" s="4" t="s">
        <v>323</v>
      </c>
      <c r="O889" s="4" t="s">
        <v>312</v>
      </c>
      <c r="P889" s="5" t="s">
        <v>15</v>
      </c>
      <c r="Q889" s="4" t="s">
        <v>278</v>
      </c>
      <c r="R889" s="3">
        <v>110</v>
      </c>
      <c r="S889" s="3">
        <f>R889/180</f>
        <v>0.61111111111111116</v>
      </c>
      <c r="T889" s="3">
        <v>104437</v>
      </c>
      <c r="U889" s="3">
        <v>1.4</v>
      </c>
      <c r="V889" s="3">
        <v>0.1</v>
      </c>
    </row>
    <row r="890" spans="1:22">
      <c r="A890" s="9">
        <f t="shared" si="20"/>
        <v>90884</v>
      </c>
      <c r="B890" s="9" t="s">
        <v>14</v>
      </c>
      <c r="C890" s="9">
        <v>5</v>
      </c>
      <c r="D890" s="3" t="s">
        <v>307</v>
      </c>
      <c r="E890" s="8">
        <v>32</v>
      </c>
      <c r="F890" s="4" t="s">
        <v>301</v>
      </c>
      <c r="G890" s="4">
        <v>1.2</v>
      </c>
      <c r="H890" s="4">
        <v>0</v>
      </c>
      <c r="I890" s="9">
        <v>100</v>
      </c>
      <c r="J890" s="9">
        <v>100</v>
      </c>
      <c r="K890" s="6" t="s">
        <v>313</v>
      </c>
      <c r="L890" s="4" t="s">
        <v>0</v>
      </c>
      <c r="M890" s="4" t="s">
        <v>0</v>
      </c>
      <c r="N890" s="4" t="s">
        <v>323</v>
      </c>
      <c r="O890" s="4" t="s">
        <v>312</v>
      </c>
      <c r="P890" s="5" t="s">
        <v>15</v>
      </c>
      <c r="Q890" s="4" t="s">
        <v>278</v>
      </c>
      <c r="R890" s="3" t="s">
        <v>0</v>
      </c>
      <c r="S890" s="3" t="s">
        <v>0</v>
      </c>
      <c r="T890" s="3" t="s">
        <v>0</v>
      </c>
      <c r="U890" s="3" t="s">
        <v>0</v>
      </c>
      <c r="V890" s="3" t="s">
        <v>0</v>
      </c>
    </row>
    <row r="891" spans="1:22">
      <c r="A891" s="9">
        <f t="shared" si="20"/>
        <v>90885</v>
      </c>
      <c r="B891" s="9" t="s">
        <v>14</v>
      </c>
      <c r="C891" s="9">
        <v>5</v>
      </c>
      <c r="D891" s="3" t="s">
        <v>307</v>
      </c>
      <c r="E891" s="8">
        <v>32</v>
      </c>
      <c r="F891" s="7" t="s">
        <v>16</v>
      </c>
      <c r="G891" s="4">
        <v>1.2</v>
      </c>
      <c r="H891" s="4">
        <v>0</v>
      </c>
      <c r="I891" s="9">
        <v>100</v>
      </c>
      <c r="J891" s="9">
        <v>100</v>
      </c>
      <c r="K891" s="6" t="s">
        <v>313</v>
      </c>
      <c r="L891" s="4" t="s">
        <v>0</v>
      </c>
      <c r="M891" s="4" t="s">
        <v>0</v>
      </c>
      <c r="N891" s="4" t="s">
        <v>323</v>
      </c>
      <c r="O891" s="4" t="s">
        <v>312</v>
      </c>
      <c r="P891" s="5" t="s">
        <v>15</v>
      </c>
      <c r="Q891" s="4" t="s">
        <v>278</v>
      </c>
      <c r="R891" s="3">
        <v>125</v>
      </c>
      <c r="S891" s="3">
        <f>R891/180</f>
        <v>0.69444444444444442</v>
      </c>
      <c r="T891" s="3">
        <v>102937</v>
      </c>
      <c r="U891" s="3">
        <v>1.23</v>
      </c>
      <c r="V891" s="3">
        <v>0.08</v>
      </c>
    </row>
    <row r="892" spans="1:22">
      <c r="A892" s="9">
        <f t="shared" si="20"/>
        <v>90886</v>
      </c>
      <c r="B892" s="9" t="s">
        <v>14</v>
      </c>
      <c r="C892" s="9">
        <v>5</v>
      </c>
      <c r="D892" s="3" t="s">
        <v>307</v>
      </c>
      <c r="E892" s="8">
        <v>41</v>
      </c>
      <c r="F892" s="4" t="s">
        <v>301</v>
      </c>
      <c r="G892" s="4">
        <v>1.2</v>
      </c>
      <c r="H892" s="4">
        <v>0</v>
      </c>
      <c r="I892" s="9">
        <v>10</v>
      </c>
      <c r="J892" s="9">
        <v>10</v>
      </c>
      <c r="K892" s="6" t="s">
        <v>313</v>
      </c>
      <c r="L892" s="4" t="s">
        <v>0</v>
      </c>
      <c r="M892" s="4" t="s">
        <v>0</v>
      </c>
      <c r="N892" s="4" t="s">
        <v>0</v>
      </c>
      <c r="O892" s="4" t="s">
        <v>312</v>
      </c>
      <c r="P892" s="5" t="s">
        <v>15</v>
      </c>
      <c r="Q892" s="4" t="s">
        <v>278</v>
      </c>
      <c r="R892" s="3" t="s">
        <v>0</v>
      </c>
      <c r="S892" s="3" t="s">
        <v>0</v>
      </c>
      <c r="T892" s="3" t="s">
        <v>0</v>
      </c>
      <c r="U892" s="3" t="s">
        <v>0</v>
      </c>
      <c r="V892" s="3" t="s">
        <v>0</v>
      </c>
    </row>
    <row r="893" spans="1:22">
      <c r="A893" s="9">
        <f t="shared" si="20"/>
        <v>90887</v>
      </c>
      <c r="B893" s="9" t="s">
        <v>322</v>
      </c>
      <c r="C893" s="9">
        <v>5</v>
      </c>
      <c r="D893" s="3" t="s">
        <v>307</v>
      </c>
      <c r="E893" s="8">
        <v>41</v>
      </c>
      <c r="F893" s="4" t="s">
        <v>301</v>
      </c>
      <c r="G893" s="4">
        <v>1.2</v>
      </c>
      <c r="H893" s="4">
        <v>0</v>
      </c>
      <c r="I893" s="9">
        <v>30</v>
      </c>
      <c r="J893" s="9">
        <v>30</v>
      </c>
      <c r="K893" s="6" t="s">
        <v>309</v>
      </c>
      <c r="L893" s="4" t="s">
        <v>0</v>
      </c>
      <c r="M893" s="4" t="s">
        <v>308</v>
      </c>
      <c r="N893" s="4" t="s">
        <v>321</v>
      </c>
      <c r="O893" s="4" t="s">
        <v>4</v>
      </c>
      <c r="P893" s="5" t="s">
        <v>311</v>
      </c>
      <c r="Q893" s="4" t="s">
        <v>278</v>
      </c>
      <c r="R893" s="3" t="s">
        <v>308</v>
      </c>
      <c r="S893" s="3" t="s">
        <v>0</v>
      </c>
      <c r="T893" s="3" t="s">
        <v>0</v>
      </c>
      <c r="U893" s="3" t="s">
        <v>0</v>
      </c>
      <c r="V893" s="3" t="s">
        <v>0</v>
      </c>
    </row>
    <row r="894" spans="1:22">
      <c r="A894" s="9">
        <f t="shared" si="20"/>
        <v>90888</v>
      </c>
      <c r="B894" s="9" t="s">
        <v>14</v>
      </c>
      <c r="C894" s="9">
        <v>5</v>
      </c>
      <c r="D894" s="3" t="s">
        <v>307</v>
      </c>
      <c r="E894" s="8">
        <v>41</v>
      </c>
      <c r="F894" s="7" t="s">
        <v>16</v>
      </c>
      <c r="G894" s="4">
        <v>1.2</v>
      </c>
      <c r="H894" s="4">
        <v>0</v>
      </c>
      <c r="I894" s="9">
        <v>30</v>
      </c>
      <c r="J894" s="9">
        <v>30</v>
      </c>
      <c r="K894" s="6" t="s">
        <v>12</v>
      </c>
      <c r="L894" s="4" t="s">
        <v>0</v>
      </c>
      <c r="M894" s="4" t="s">
        <v>0</v>
      </c>
      <c r="N894" s="4" t="s">
        <v>320</v>
      </c>
      <c r="O894" s="4" t="s">
        <v>4</v>
      </c>
      <c r="P894" s="5" t="s">
        <v>15</v>
      </c>
      <c r="Q894" s="4" t="s">
        <v>278</v>
      </c>
      <c r="R894" s="3" t="s">
        <v>0</v>
      </c>
      <c r="S894" s="3" t="s">
        <v>0</v>
      </c>
      <c r="T894" s="3" t="s">
        <v>0</v>
      </c>
      <c r="U894" s="3" t="s">
        <v>0</v>
      </c>
      <c r="V894" s="3" t="s">
        <v>0</v>
      </c>
    </row>
    <row r="895" spans="1:22">
      <c r="A895" s="9">
        <f t="shared" si="20"/>
        <v>90889</v>
      </c>
      <c r="B895" s="9" t="s">
        <v>14</v>
      </c>
      <c r="C895" s="9">
        <v>5</v>
      </c>
      <c r="D895" s="3" t="s">
        <v>307</v>
      </c>
      <c r="E895" s="8">
        <v>41</v>
      </c>
      <c r="F895" s="4" t="s">
        <v>301</v>
      </c>
      <c r="G895" s="4" t="s">
        <v>319</v>
      </c>
      <c r="H895" s="4">
        <v>0</v>
      </c>
      <c r="I895" s="9">
        <v>30</v>
      </c>
      <c r="J895" s="9">
        <v>30</v>
      </c>
      <c r="K895" s="6" t="s">
        <v>12</v>
      </c>
      <c r="L895" s="4" t="s">
        <v>0</v>
      </c>
      <c r="M895" s="4" t="s">
        <v>0</v>
      </c>
      <c r="N895" s="4" t="s">
        <v>0</v>
      </c>
      <c r="O895" s="4" t="s">
        <v>4</v>
      </c>
      <c r="P895" s="5" t="s">
        <v>70</v>
      </c>
      <c r="Q895" s="4" t="s">
        <v>288</v>
      </c>
      <c r="R895" s="3" t="s">
        <v>0</v>
      </c>
      <c r="S895" s="3" t="s">
        <v>18</v>
      </c>
      <c r="T895" s="3" t="s">
        <v>0</v>
      </c>
      <c r="U895" s="3" t="s">
        <v>0</v>
      </c>
      <c r="V895" s="3" t="s">
        <v>0</v>
      </c>
    </row>
    <row r="896" spans="1:22">
      <c r="A896" s="9">
        <f t="shared" si="20"/>
        <v>90890</v>
      </c>
      <c r="B896" s="9" t="s">
        <v>26</v>
      </c>
      <c r="C896" s="9">
        <v>5</v>
      </c>
      <c r="D896" s="3" t="s">
        <v>307</v>
      </c>
      <c r="E896" s="8">
        <v>41</v>
      </c>
      <c r="F896" s="7" t="s">
        <v>16</v>
      </c>
      <c r="G896" s="4" t="s">
        <v>319</v>
      </c>
      <c r="H896" s="4">
        <v>0</v>
      </c>
      <c r="I896" s="9">
        <v>30</v>
      </c>
      <c r="J896" s="9">
        <v>30</v>
      </c>
      <c r="K896" s="6" t="s">
        <v>12</v>
      </c>
      <c r="L896" s="4" t="s">
        <v>0</v>
      </c>
      <c r="M896" s="4" t="s">
        <v>0</v>
      </c>
      <c r="N896" s="4" t="s">
        <v>0</v>
      </c>
      <c r="O896" s="4" t="s">
        <v>4</v>
      </c>
      <c r="P896" s="5" t="s">
        <v>15</v>
      </c>
      <c r="Q896" s="4" t="s">
        <v>288</v>
      </c>
      <c r="R896" s="3" t="s">
        <v>0</v>
      </c>
      <c r="S896" s="3" t="s">
        <v>0</v>
      </c>
      <c r="T896" s="3" t="s">
        <v>0</v>
      </c>
      <c r="U896" s="3" t="s">
        <v>0</v>
      </c>
      <c r="V896" s="3" t="s">
        <v>0</v>
      </c>
    </row>
    <row r="897" spans="1:22">
      <c r="A897" s="9">
        <f t="shared" si="20"/>
        <v>90891</v>
      </c>
      <c r="B897" s="9" t="s">
        <v>14</v>
      </c>
      <c r="C897" s="9">
        <v>5</v>
      </c>
      <c r="D897" s="3" t="s">
        <v>307</v>
      </c>
      <c r="E897" s="8">
        <v>42</v>
      </c>
      <c r="F897" s="4" t="s">
        <v>301</v>
      </c>
      <c r="G897" s="4" t="s">
        <v>300</v>
      </c>
      <c r="H897" s="4">
        <v>0</v>
      </c>
      <c r="I897" s="9">
        <v>10</v>
      </c>
      <c r="J897" s="9">
        <v>10</v>
      </c>
      <c r="K897" s="6" t="s">
        <v>95</v>
      </c>
      <c r="L897" s="4" t="s">
        <v>0</v>
      </c>
      <c r="M897" s="4" t="s">
        <v>0</v>
      </c>
      <c r="N897" s="4" t="s">
        <v>318</v>
      </c>
      <c r="O897" s="4" t="s">
        <v>21</v>
      </c>
      <c r="P897" s="5" t="s">
        <v>15</v>
      </c>
      <c r="Q897" s="4" t="s">
        <v>296</v>
      </c>
      <c r="R897" s="3" t="s">
        <v>0</v>
      </c>
      <c r="S897" s="3" t="s">
        <v>18</v>
      </c>
      <c r="T897" s="3" t="s">
        <v>18</v>
      </c>
      <c r="U897" s="3" t="s">
        <v>18</v>
      </c>
      <c r="V897" s="3" t="s">
        <v>0</v>
      </c>
    </row>
    <row r="898" spans="1:22">
      <c r="A898" s="9">
        <f t="shared" si="20"/>
        <v>90892</v>
      </c>
      <c r="B898" s="9" t="s">
        <v>26</v>
      </c>
      <c r="C898" s="9">
        <v>5</v>
      </c>
      <c r="D898" s="3" t="s">
        <v>307</v>
      </c>
      <c r="E898" s="8">
        <v>42</v>
      </c>
      <c r="F898" s="7" t="s">
        <v>25</v>
      </c>
      <c r="G898" s="4" t="s">
        <v>300</v>
      </c>
      <c r="H898" s="4">
        <v>0</v>
      </c>
      <c r="I898" s="9">
        <v>10</v>
      </c>
      <c r="J898" s="9">
        <v>10</v>
      </c>
      <c r="K898" s="6" t="s">
        <v>12</v>
      </c>
      <c r="L898" s="4" t="s">
        <v>0</v>
      </c>
      <c r="M898" s="4" t="s">
        <v>0</v>
      </c>
      <c r="N898" s="4" t="s">
        <v>318</v>
      </c>
      <c r="O898" s="4" t="s">
        <v>4</v>
      </c>
      <c r="P898" s="5" t="s">
        <v>311</v>
      </c>
      <c r="Q898" s="4" t="s">
        <v>296</v>
      </c>
      <c r="R898" s="3" t="s">
        <v>0</v>
      </c>
      <c r="S898" s="3" t="s">
        <v>308</v>
      </c>
      <c r="T898" s="3" t="s">
        <v>18</v>
      </c>
      <c r="U898" s="3" t="s">
        <v>308</v>
      </c>
      <c r="V898" s="3" t="s">
        <v>0</v>
      </c>
    </row>
    <row r="899" spans="1:22">
      <c r="A899" s="9">
        <f t="shared" si="20"/>
        <v>90893</v>
      </c>
      <c r="B899" s="9" t="s">
        <v>14</v>
      </c>
      <c r="C899" s="9">
        <v>5</v>
      </c>
      <c r="D899" s="3" t="s">
        <v>307</v>
      </c>
      <c r="E899" s="8">
        <v>42</v>
      </c>
      <c r="F899" s="4" t="s">
        <v>317</v>
      </c>
      <c r="G899" s="4" t="s">
        <v>316</v>
      </c>
      <c r="H899" s="4">
        <v>0</v>
      </c>
      <c r="I899" s="9">
        <v>30</v>
      </c>
      <c r="J899" s="9">
        <v>30</v>
      </c>
      <c r="K899" s="6" t="s">
        <v>309</v>
      </c>
      <c r="L899" s="4" t="s">
        <v>0</v>
      </c>
      <c r="M899" s="4" t="s">
        <v>18</v>
      </c>
      <c r="N899" s="4" t="s">
        <v>0</v>
      </c>
      <c r="O899" s="4" t="s">
        <v>4</v>
      </c>
      <c r="P899" s="5" t="s">
        <v>15</v>
      </c>
      <c r="Q899" s="4" t="s">
        <v>288</v>
      </c>
      <c r="R899" s="3" t="s">
        <v>0</v>
      </c>
      <c r="S899" s="3" t="s">
        <v>0</v>
      </c>
      <c r="T899" s="3" t="s">
        <v>0</v>
      </c>
      <c r="U899" s="3" t="s">
        <v>0</v>
      </c>
      <c r="V899" s="3" t="s">
        <v>0</v>
      </c>
    </row>
    <row r="900" spans="1:22">
      <c r="A900" s="9">
        <f t="shared" si="20"/>
        <v>90894</v>
      </c>
      <c r="B900" s="9" t="s">
        <v>14</v>
      </c>
      <c r="C900" s="9">
        <v>5</v>
      </c>
      <c r="D900" s="3" t="s">
        <v>307</v>
      </c>
      <c r="E900" s="8">
        <v>42</v>
      </c>
      <c r="F900" s="7" t="s">
        <v>16</v>
      </c>
      <c r="G900" s="4" t="s">
        <v>315</v>
      </c>
      <c r="H900" s="4">
        <v>0</v>
      </c>
      <c r="I900" s="9">
        <v>30</v>
      </c>
      <c r="J900" s="9">
        <v>30</v>
      </c>
      <c r="K900" s="6" t="s">
        <v>309</v>
      </c>
      <c r="L900" s="4" t="s">
        <v>0</v>
      </c>
      <c r="M900" s="4" t="s">
        <v>0</v>
      </c>
      <c r="N900" s="4" t="s">
        <v>0</v>
      </c>
      <c r="O900" s="4" t="s">
        <v>4</v>
      </c>
      <c r="P900" s="5" t="s">
        <v>15</v>
      </c>
      <c r="Q900" s="4" t="s">
        <v>288</v>
      </c>
      <c r="R900" s="3" t="s">
        <v>0</v>
      </c>
      <c r="S900" s="3" t="s">
        <v>0</v>
      </c>
      <c r="T900" s="3" t="s">
        <v>0</v>
      </c>
      <c r="U900" s="3" t="s">
        <v>0</v>
      </c>
      <c r="V900" s="3" t="s">
        <v>0</v>
      </c>
    </row>
    <row r="901" spans="1:22">
      <c r="A901" s="9">
        <f t="shared" si="20"/>
        <v>90895</v>
      </c>
      <c r="B901" s="9" t="s">
        <v>14</v>
      </c>
      <c r="C901" s="9">
        <v>5</v>
      </c>
      <c r="D901" s="3" t="s">
        <v>307</v>
      </c>
      <c r="E901" s="8">
        <v>43</v>
      </c>
      <c r="F901" s="4" t="s">
        <v>314</v>
      </c>
      <c r="G901" s="4">
        <v>1.2</v>
      </c>
      <c r="H901" s="4">
        <v>0</v>
      </c>
      <c r="I901" s="9">
        <v>30</v>
      </c>
      <c r="J901" s="9">
        <v>30</v>
      </c>
      <c r="K901" s="6" t="s">
        <v>313</v>
      </c>
      <c r="L901" s="4" t="s">
        <v>0</v>
      </c>
      <c r="M901" s="4" t="s">
        <v>0</v>
      </c>
      <c r="N901" s="4" t="s">
        <v>0</v>
      </c>
      <c r="O901" s="4" t="s">
        <v>312</v>
      </c>
      <c r="P901" s="5" t="s">
        <v>15</v>
      </c>
      <c r="Q901" s="4" t="s">
        <v>278</v>
      </c>
      <c r="R901" s="3" t="s">
        <v>0</v>
      </c>
      <c r="S901" s="3" t="s">
        <v>0</v>
      </c>
      <c r="T901" s="3" t="s">
        <v>0</v>
      </c>
      <c r="U901" s="3" t="s">
        <v>18</v>
      </c>
      <c r="V901" s="3" t="s">
        <v>308</v>
      </c>
    </row>
    <row r="902" spans="1:22">
      <c r="A902" s="9">
        <f t="shared" si="20"/>
        <v>90896</v>
      </c>
      <c r="B902" s="9" t="s">
        <v>14</v>
      </c>
      <c r="C902" s="9">
        <v>5</v>
      </c>
      <c r="D902" s="3" t="s">
        <v>307</v>
      </c>
      <c r="E902" s="8">
        <v>45</v>
      </c>
      <c r="F902" s="4" t="s">
        <v>301</v>
      </c>
      <c r="G902" s="4" t="s">
        <v>306</v>
      </c>
      <c r="H902" s="4">
        <v>0</v>
      </c>
      <c r="I902" s="9">
        <v>10</v>
      </c>
      <c r="J902" s="9">
        <v>10</v>
      </c>
      <c r="K902" s="6" t="s">
        <v>12</v>
      </c>
      <c r="L902" s="4" t="s">
        <v>0</v>
      </c>
      <c r="M902" s="4" t="s">
        <v>308</v>
      </c>
      <c r="N902" s="4" t="s">
        <v>304</v>
      </c>
      <c r="O902" s="4" t="s">
        <v>4</v>
      </c>
      <c r="P902" s="5" t="s">
        <v>15</v>
      </c>
      <c r="Q902" s="4" t="s">
        <v>296</v>
      </c>
      <c r="R902" s="3" t="s">
        <v>0</v>
      </c>
      <c r="S902" s="3" t="s">
        <v>0</v>
      </c>
      <c r="T902" s="3" t="s">
        <v>0</v>
      </c>
      <c r="U902" s="3" t="s">
        <v>0</v>
      </c>
      <c r="V902" s="3" t="s">
        <v>0</v>
      </c>
    </row>
    <row r="903" spans="1:22">
      <c r="A903" s="9">
        <f t="shared" si="20"/>
        <v>90897</v>
      </c>
      <c r="B903" s="9" t="s">
        <v>310</v>
      </c>
      <c r="C903" s="9">
        <v>5</v>
      </c>
      <c r="D903" s="3" t="s">
        <v>307</v>
      </c>
      <c r="E903" s="8">
        <v>45</v>
      </c>
      <c r="F903" s="7" t="s">
        <v>16</v>
      </c>
      <c r="G903" s="4" t="s">
        <v>306</v>
      </c>
      <c r="H903" s="4">
        <v>0</v>
      </c>
      <c r="I903" s="9">
        <v>10</v>
      </c>
      <c r="J903" s="9">
        <v>10</v>
      </c>
      <c r="K903" s="6" t="s">
        <v>305</v>
      </c>
      <c r="L903" s="4" t="s">
        <v>0</v>
      </c>
      <c r="M903" s="4" t="s">
        <v>0</v>
      </c>
      <c r="N903" s="4" t="s">
        <v>304</v>
      </c>
      <c r="O903" s="4" t="s">
        <v>21</v>
      </c>
      <c r="P903" s="5" t="s">
        <v>311</v>
      </c>
      <c r="Q903" s="4" t="s">
        <v>296</v>
      </c>
      <c r="R903" s="3" t="s">
        <v>0</v>
      </c>
      <c r="S903" s="3" t="s">
        <v>0</v>
      </c>
      <c r="T903" s="3" t="s">
        <v>308</v>
      </c>
      <c r="U903" s="3" t="s">
        <v>0</v>
      </c>
      <c r="V903" s="3" t="s">
        <v>0</v>
      </c>
    </row>
    <row r="904" spans="1:22">
      <c r="A904" s="9">
        <f t="shared" si="20"/>
        <v>90898</v>
      </c>
      <c r="B904" s="9" t="s">
        <v>310</v>
      </c>
      <c r="C904" s="9">
        <v>5</v>
      </c>
      <c r="D904" s="3" t="s">
        <v>307</v>
      </c>
      <c r="E904" s="8">
        <v>45</v>
      </c>
      <c r="F904" s="4" t="s">
        <v>301</v>
      </c>
      <c r="G904" s="4" t="s">
        <v>306</v>
      </c>
      <c r="H904" s="4">
        <v>0</v>
      </c>
      <c r="I904" s="9">
        <v>30</v>
      </c>
      <c r="J904" s="9">
        <v>30</v>
      </c>
      <c r="K904" s="6" t="s">
        <v>309</v>
      </c>
      <c r="L904" s="4" t="s">
        <v>0</v>
      </c>
      <c r="M904" s="4" t="s">
        <v>0</v>
      </c>
      <c r="N904" s="4" t="s">
        <v>304</v>
      </c>
      <c r="O904" s="4" t="s">
        <v>4</v>
      </c>
      <c r="P904" s="5" t="s">
        <v>15</v>
      </c>
      <c r="Q904" s="4" t="s">
        <v>296</v>
      </c>
      <c r="R904" s="3" t="s">
        <v>308</v>
      </c>
      <c r="S904" s="3" t="s">
        <v>0</v>
      </c>
      <c r="T904" s="3" t="s">
        <v>0</v>
      </c>
      <c r="U904" s="3" t="s">
        <v>308</v>
      </c>
      <c r="V904" s="3" t="s">
        <v>0</v>
      </c>
    </row>
    <row r="905" spans="1:22">
      <c r="A905" s="9">
        <f t="shared" si="20"/>
        <v>90899</v>
      </c>
      <c r="B905" s="9" t="s">
        <v>14</v>
      </c>
      <c r="C905" s="9">
        <v>5</v>
      </c>
      <c r="D905" s="3" t="s">
        <v>307</v>
      </c>
      <c r="E905" s="8">
        <v>45</v>
      </c>
      <c r="F905" s="7" t="s">
        <v>16</v>
      </c>
      <c r="G905" s="4" t="s">
        <v>306</v>
      </c>
      <c r="H905" s="4">
        <v>0</v>
      </c>
      <c r="I905" s="9">
        <v>30</v>
      </c>
      <c r="J905" s="9">
        <v>30</v>
      </c>
      <c r="K905" s="6" t="s">
        <v>305</v>
      </c>
      <c r="L905" s="4" t="s">
        <v>0</v>
      </c>
      <c r="M905" s="4" t="s">
        <v>0</v>
      </c>
      <c r="N905" s="4" t="s">
        <v>304</v>
      </c>
      <c r="O905" s="4" t="s">
        <v>303</v>
      </c>
      <c r="P905" s="5" t="s">
        <v>15</v>
      </c>
      <c r="Q905" s="4" t="s">
        <v>296</v>
      </c>
      <c r="R905" s="3" t="s">
        <v>0</v>
      </c>
      <c r="S905" s="3" t="s">
        <v>0</v>
      </c>
      <c r="T905" s="3" t="s">
        <v>0</v>
      </c>
      <c r="U905" s="3" t="s">
        <v>0</v>
      </c>
      <c r="V905" s="3" t="s">
        <v>0</v>
      </c>
    </row>
    <row r="906" spans="1:22">
      <c r="A906" s="9">
        <f t="shared" si="20"/>
        <v>90900</v>
      </c>
      <c r="B906" s="9" t="s">
        <v>14</v>
      </c>
      <c r="C906" s="9">
        <v>5</v>
      </c>
      <c r="D906" s="3" t="s">
        <v>302</v>
      </c>
      <c r="E906" s="8">
        <v>123</v>
      </c>
      <c r="F906" s="4" t="s">
        <v>301</v>
      </c>
      <c r="G906" s="4" t="s">
        <v>300</v>
      </c>
      <c r="H906" s="4">
        <v>0</v>
      </c>
      <c r="I906" s="9">
        <v>10</v>
      </c>
      <c r="J906" s="9">
        <v>10</v>
      </c>
      <c r="K906" s="6" t="s">
        <v>12</v>
      </c>
      <c r="L906" s="4" t="s">
        <v>0</v>
      </c>
      <c r="M906" s="4" t="s">
        <v>0</v>
      </c>
      <c r="N906" s="4" t="s">
        <v>299</v>
      </c>
      <c r="O906" s="4" t="s">
        <v>4</v>
      </c>
      <c r="P906" s="5" t="s">
        <v>15</v>
      </c>
      <c r="Q906" s="4" t="s">
        <v>296</v>
      </c>
      <c r="R906" s="3" t="s">
        <v>0</v>
      </c>
      <c r="S906" s="3" t="s">
        <v>18</v>
      </c>
      <c r="T906" s="3" t="s">
        <v>0</v>
      </c>
      <c r="U906" s="3" t="s">
        <v>298</v>
      </c>
      <c r="V906" s="3" t="s">
        <v>0</v>
      </c>
    </row>
    <row r="907" spans="1:22">
      <c r="A907" s="9">
        <f t="shared" si="20"/>
        <v>90901</v>
      </c>
      <c r="B907" s="9" t="s">
        <v>26</v>
      </c>
      <c r="C907" s="9">
        <v>5</v>
      </c>
      <c r="D907" s="3" t="s">
        <v>102</v>
      </c>
      <c r="E907" s="8">
        <v>123</v>
      </c>
      <c r="F907" s="7" t="s">
        <v>25</v>
      </c>
      <c r="G907" s="4" t="s">
        <v>176</v>
      </c>
      <c r="H907" s="4">
        <v>0</v>
      </c>
      <c r="I907" s="9">
        <v>10</v>
      </c>
      <c r="J907" s="9">
        <v>10</v>
      </c>
      <c r="K907" s="6" t="s">
        <v>95</v>
      </c>
      <c r="L907" s="4" t="s">
        <v>18</v>
      </c>
      <c r="M907" s="4" t="s">
        <v>18</v>
      </c>
      <c r="N907" s="4" t="s">
        <v>297</v>
      </c>
      <c r="O907" s="4" t="s">
        <v>21</v>
      </c>
      <c r="P907" s="5" t="s">
        <v>70</v>
      </c>
      <c r="Q907" s="4" t="s">
        <v>296</v>
      </c>
      <c r="R907" s="3" t="s">
        <v>18</v>
      </c>
      <c r="S907" s="3" t="s">
        <v>18</v>
      </c>
      <c r="T907" s="3" t="s">
        <v>18</v>
      </c>
      <c r="U907" s="3" t="s">
        <v>18</v>
      </c>
      <c r="V907" s="3" t="s">
        <v>18</v>
      </c>
    </row>
    <row r="908" spans="1:22">
      <c r="A908" s="9">
        <f t="shared" si="20"/>
        <v>90902</v>
      </c>
      <c r="B908" s="9" t="s">
        <v>184</v>
      </c>
      <c r="C908" s="9">
        <v>5</v>
      </c>
      <c r="D908" s="3" t="s">
        <v>171</v>
      </c>
      <c r="E908" s="8">
        <v>123</v>
      </c>
      <c r="F908" s="4" t="s">
        <v>217</v>
      </c>
      <c r="G908" s="4" t="s">
        <v>295</v>
      </c>
      <c r="H908" s="4">
        <v>0</v>
      </c>
      <c r="I908" s="9">
        <v>10</v>
      </c>
      <c r="J908" s="9">
        <v>10</v>
      </c>
      <c r="K908" s="6" t="s">
        <v>162</v>
      </c>
      <c r="L908" s="4" t="s">
        <v>164</v>
      </c>
      <c r="M908" s="4" t="s">
        <v>164</v>
      </c>
      <c r="N908" s="4" t="s">
        <v>294</v>
      </c>
      <c r="O908" s="4" t="s">
        <v>195</v>
      </c>
      <c r="P908" s="5" t="s">
        <v>173</v>
      </c>
      <c r="Q908" s="4" t="s">
        <v>288</v>
      </c>
      <c r="R908" s="3" t="s">
        <v>164</v>
      </c>
      <c r="S908" s="3" t="s">
        <v>18</v>
      </c>
      <c r="T908" s="3" t="s">
        <v>164</v>
      </c>
      <c r="U908" s="3" t="s">
        <v>164</v>
      </c>
      <c r="V908" s="3" t="s">
        <v>164</v>
      </c>
    </row>
    <row r="909" spans="1:22">
      <c r="A909" s="9">
        <f t="shared" si="20"/>
        <v>90903</v>
      </c>
      <c r="B909" s="9" t="s">
        <v>98</v>
      </c>
      <c r="C909" s="9">
        <v>5</v>
      </c>
      <c r="D909" s="3" t="s">
        <v>97</v>
      </c>
      <c r="E909" s="8">
        <v>123</v>
      </c>
      <c r="F909" s="7" t="s">
        <v>218</v>
      </c>
      <c r="G909" s="4" t="s">
        <v>293</v>
      </c>
      <c r="H909" s="4">
        <v>0</v>
      </c>
      <c r="I909" s="9">
        <v>10</v>
      </c>
      <c r="J909" s="9">
        <v>10</v>
      </c>
      <c r="K909" s="6" t="s">
        <v>100</v>
      </c>
      <c r="L909" s="4" t="s">
        <v>92</v>
      </c>
      <c r="M909" s="4" t="s">
        <v>92</v>
      </c>
      <c r="N909" s="4" t="s">
        <v>292</v>
      </c>
      <c r="O909" s="4" t="s">
        <v>21</v>
      </c>
      <c r="P909" s="5" t="s">
        <v>70</v>
      </c>
      <c r="Q909" s="4" t="s">
        <v>288</v>
      </c>
      <c r="R909" s="3" t="s">
        <v>92</v>
      </c>
      <c r="S909" s="3" t="s">
        <v>92</v>
      </c>
      <c r="T909" s="3" t="s">
        <v>92</v>
      </c>
      <c r="U909" s="3" t="s">
        <v>92</v>
      </c>
      <c r="V909" s="3" t="s">
        <v>18</v>
      </c>
    </row>
    <row r="910" spans="1:22">
      <c r="A910" s="9">
        <f t="shared" si="20"/>
        <v>90904</v>
      </c>
      <c r="B910" s="9" t="s">
        <v>26</v>
      </c>
      <c r="C910" s="9">
        <v>5</v>
      </c>
      <c r="D910" s="3" t="s">
        <v>102</v>
      </c>
      <c r="E910" s="8">
        <v>123</v>
      </c>
      <c r="F910" s="4" t="s">
        <v>213</v>
      </c>
      <c r="G910" s="4" t="s">
        <v>291</v>
      </c>
      <c r="H910" s="4">
        <v>0</v>
      </c>
      <c r="I910" s="9">
        <v>10</v>
      </c>
      <c r="J910" s="9">
        <v>10</v>
      </c>
      <c r="K910" s="6" t="s">
        <v>272</v>
      </c>
      <c r="L910" s="4" t="s">
        <v>289</v>
      </c>
      <c r="M910" s="4" t="s">
        <v>265</v>
      </c>
      <c r="N910" s="4" t="s">
        <v>18</v>
      </c>
      <c r="O910" s="4" t="s">
        <v>251</v>
      </c>
      <c r="P910" s="5" t="s">
        <v>70</v>
      </c>
      <c r="Q910" s="4" t="s">
        <v>288</v>
      </c>
      <c r="R910" s="3" t="s">
        <v>18</v>
      </c>
      <c r="S910" s="3" t="s">
        <v>18</v>
      </c>
      <c r="T910" s="3" t="s">
        <v>265</v>
      </c>
      <c r="U910" s="3" t="s">
        <v>18</v>
      </c>
      <c r="V910" s="3" t="s">
        <v>18</v>
      </c>
    </row>
    <row r="911" spans="1:22">
      <c r="A911" s="9">
        <f t="shared" si="20"/>
        <v>90905</v>
      </c>
      <c r="B911" s="9" t="s">
        <v>26</v>
      </c>
      <c r="C911" s="9">
        <v>5</v>
      </c>
      <c r="D911" s="3" t="s">
        <v>97</v>
      </c>
      <c r="E911" s="8">
        <v>123</v>
      </c>
      <c r="F911" s="7" t="s">
        <v>259</v>
      </c>
      <c r="G911" s="4" t="s">
        <v>290</v>
      </c>
      <c r="H911" s="4">
        <v>0</v>
      </c>
      <c r="I911" s="9">
        <v>10</v>
      </c>
      <c r="J911" s="9">
        <v>10</v>
      </c>
      <c r="K911" s="6" t="s">
        <v>95</v>
      </c>
      <c r="L911" s="4" t="s">
        <v>289</v>
      </c>
      <c r="M911" s="4" t="s">
        <v>18</v>
      </c>
      <c r="N911" s="4" t="s">
        <v>18</v>
      </c>
      <c r="O911" s="4" t="s">
        <v>251</v>
      </c>
      <c r="P911" s="5" t="s">
        <v>70</v>
      </c>
      <c r="Q911" s="4" t="s">
        <v>288</v>
      </c>
      <c r="R911" s="3" t="s">
        <v>92</v>
      </c>
      <c r="S911" s="3" t="s">
        <v>92</v>
      </c>
      <c r="T911" s="3" t="s">
        <v>265</v>
      </c>
      <c r="U911" s="3" t="s">
        <v>18</v>
      </c>
      <c r="V911" s="3" t="s">
        <v>18</v>
      </c>
    </row>
    <row r="912" spans="1:22">
      <c r="A912" s="9">
        <f t="shared" si="20"/>
        <v>90906</v>
      </c>
      <c r="B912" s="9" t="s">
        <v>98</v>
      </c>
      <c r="C912" s="9">
        <v>5</v>
      </c>
      <c r="D912" s="3" t="s">
        <v>102</v>
      </c>
      <c r="E912" s="8">
        <v>126</v>
      </c>
      <c r="F912" s="4" t="s">
        <v>217</v>
      </c>
      <c r="G912" s="4">
        <v>1.1000000000000001</v>
      </c>
      <c r="H912" s="4">
        <v>0</v>
      </c>
      <c r="I912" s="9">
        <v>10</v>
      </c>
      <c r="J912" s="9">
        <v>10</v>
      </c>
      <c r="K912" s="6" t="s">
        <v>100</v>
      </c>
      <c r="L912" s="4" t="s">
        <v>287</v>
      </c>
      <c r="M912" s="4" t="s">
        <v>18</v>
      </c>
      <c r="N912" s="4" t="s">
        <v>265</v>
      </c>
      <c r="O912" s="4" t="s">
        <v>30</v>
      </c>
      <c r="P912" s="5" t="s">
        <v>207</v>
      </c>
      <c r="Q912" s="4" t="s">
        <v>278</v>
      </c>
      <c r="R912" s="3" t="s">
        <v>164</v>
      </c>
      <c r="S912" s="3" t="s">
        <v>18</v>
      </c>
      <c r="T912" s="3" t="s">
        <v>92</v>
      </c>
      <c r="U912" s="3" t="s">
        <v>92</v>
      </c>
      <c r="V912" s="3" t="s">
        <v>265</v>
      </c>
    </row>
    <row r="913" spans="1:22">
      <c r="A913" s="9">
        <f t="shared" si="20"/>
        <v>90907</v>
      </c>
      <c r="B913" s="9" t="s">
        <v>26</v>
      </c>
      <c r="C913" s="9">
        <v>5</v>
      </c>
      <c r="D913" s="3" t="s">
        <v>258</v>
      </c>
      <c r="E913" s="8">
        <v>126</v>
      </c>
      <c r="F913" s="4" t="s">
        <v>257</v>
      </c>
      <c r="G913" s="4">
        <v>1.1000000000000001</v>
      </c>
      <c r="H913" s="4">
        <v>0</v>
      </c>
      <c r="I913" s="9">
        <v>10</v>
      </c>
      <c r="J913" s="9">
        <v>10</v>
      </c>
      <c r="K913" s="6" t="s">
        <v>100</v>
      </c>
      <c r="L913" s="4" t="s">
        <v>265</v>
      </c>
      <c r="M913" s="4" t="s">
        <v>164</v>
      </c>
      <c r="N913" s="4" t="s">
        <v>286</v>
      </c>
      <c r="O913" s="4" t="s">
        <v>30</v>
      </c>
      <c r="P913" s="5" t="s">
        <v>255</v>
      </c>
      <c r="Q913" s="4" t="s">
        <v>278</v>
      </c>
      <c r="R913" s="3" t="s">
        <v>206</v>
      </c>
      <c r="S913" s="3" t="s">
        <v>265</v>
      </c>
      <c r="T913" s="3" t="s">
        <v>18</v>
      </c>
      <c r="U913" s="3" t="s">
        <v>265</v>
      </c>
      <c r="V913" s="3" t="s">
        <v>265</v>
      </c>
    </row>
    <row r="914" spans="1:22">
      <c r="A914" s="9">
        <f t="shared" si="20"/>
        <v>90908</v>
      </c>
      <c r="B914" s="9" t="s">
        <v>98</v>
      </c>
      <c r="C914" s="9">
        <v>5</v>
      </c>
      <c r="D914" s="3" t="s">
        <v>258</v>
      </c>
      <c r="E914" s="8">
        <v>126</v>
      </c>
      <c r="F914" s="4" t="s">
        <v>112</v>
      </c>
      <c r="G914" s="4">
        <v>1.2</v>
      </c>
      <c r="H914" s="4">
        <v>0</v>
      </c>
      <c r="I914" s="9">
        <v>30</v>
      </c>
      <c r="J914" s="9">
        <v>30</v>
      </c>
      <c r="K914" s="6" t="s">
        <v>272</v>
      </c>
      <c r="L914" s="4" t="s">
        <v>265</v>
      </c>
      <c r="M914" s="4" t="s">
        <v>206</v>
      </c>
      <c r="N914" s="4" t="s">
        <v>18</v>
      </c>
      <c r="O914" s="4" t="s">
        <v>30</v>
      </c>
      <c r="P914" s="5" t="s">
        <v>70</v>
      </c>
      <c r="Q914" s="4" t="s">
        <v>278</v>
      </c>
      <c r="R914" s="3" t="s">
        <v>265</v>
      </c>
      <c r="S914" s="3" t="s">
        <v>92</v>
      </c>
      <c r="T914" s="3" t="s">
        <v>265</v>
      </c>
      <c r="U914" s="3" t="s">
        <v>265</v>
      </c>
      <c r="V914" s="3" t="s">
        <v>265</v>
      </c>
    </row>
    <row r="915" spans="1:22">
      <c r="A915" s="9">
        <f t="shared" si="20"/>
        <v>90909</v>
      </c>
      <c r="B915" s="9" t="s">
        <v>264</v>
      </c>
      <c r="C915" s="9">
        <v>5</v>
      </c>
      <c r="D915" s="3" t="s">
        <v>258</v>
      </c>
      <c r="E915" s="8">
        <v>126</v>
      </c>
      <c r="F915" s="7" t="s">
        <v>53</v>
      </c>
      <c r="G915" s="4">
        <v>1.1000000000000001</v>
      </c>
      <c r="H915" s="4">
        <v>0</v>
      </c>
      <c r="I915" s="9">
        <v>10</v>
      </c>
      <c r="J915" s="9">
        <v>10</v>
      </c>
      <c r="K915" s="6" t="s">
        <v>5</v>
      </c>
      <c r="L915" s="4" t="s">
        <v>19</v>
      </c>
      <c r="M915" s="4" t="s">
        <v>19</v>
      </c>
      <c r="N915" s="4" t="s">
        <v>285</v>
      </c>
      <c r="O915" s="4" t="s">
        <v>251</v>
      </c>
      <c r="P915" s="5" t="s">
        <v>207</v>
      </c>
      <c r="Q915" s="4" t="s">
        <v>278</v>
      </c>
      <c r="R915" s="3" t="s">
        <v>265</v>
      </c>
      <c r="S915" s="3" t="s">
        <v>92</v>
      </c>
      <c r="T915" s="3" t="s">
        <v>92</v>
      </c>
      <c r="U915" s="3" t="s">
        <v>92</v>
      </c>
      <c r="V915" s="3" t="s">
        <v>92</v>
      </c>
    </row>
    <row r="916" spans="1:22">
      <c r="A916" s="9">
        <f t="shared" si="20"/>
        <v>90910</v>
      </c>
      <c r="B916" s="9" t="s">
        <v>98</v>
      </c>
      <c r="C916" s="9">
        <v>5</v>
      </c>
      <c r="D916" s="3" t="s">
        <v>48</v>
      </c>
      <c r="E916" s="8">
        <v>126</v>
      </c>
      <c r="F916" s="4" t="s">
        <v>213</v>
      </c>
      <c r="G916" s="4">
        <v>1.2</v>
      </c>
      <c r="H916" s="4">
        <v>0</v>
      </c>
      <c r="I916" s="9">
        <v>30</v>
      </c>
      <c r="J916" s="9">
        <v>30</v>
      </c>
      <c r="K916" s="6" t="s">
        <v>233</v>
      </c>
      <c r="L916" s="4" t="s">
        <v>164</v>
      </c>
      <c r="M916" s="4" t="s">
        <v>19</v>
      </c>
      <c r="N916" s="4" t="s">
        <v>284</v>
      </c>
      <c r="O916" s="4" t="s">
        <v>30</v>
      </c>
      <c r="P916" s="5" t="s">
        <v>61</v>
      </c>
      <c r="Q916" s="4" t="s">
        <v>278</v>
      </c>
      <c r="R916" s="3" t="s">
        <v>18</v>
      </c>
      <c r="S916" s="3" t="s">
        <v>265</v>
      </c>
      <c r="T916" s="3" t="s">
        <v>92</v>
      </c>
      <c r="U916" s="3" t="s">
        <v>19</v>
      </c>
      <c r="V916" s="3" t="s">
        <v>19</v>
      </c>
    </row>
    <row r="917" spans="1:22">
      <c r="A917" s="9">
        <f t="shared" si="20"/>
        <v>90911</v>
      </c>
      <c r="B917" s="9" t="s">
        <v>49</v>
      </c>
      <c r="C917" s="9">
        <v>5</v>
      </c>
      <c r="D917" s="3" t="s">
        <v>183</v>
      </c>
      <c r="E917" s="8">
        <v>126</v>
      </c>
      <c r="F917" s="7" t="s">
        <v>218</v>
      </c>
      <c r="G917" s="4">
        <v>1.2</v>
      </c>
      <c r="H917" s="4">
        <v>0</v>
      </c>
      <c r="I917" s="9">
        <v>30</v>
      </c>
      <c r="J917" s="9">
        <v>30</v>
      </c>
      <c r="K917" s="6" t="s">
        <v>95</v>
      </c>
      <c r="L917" s="4" t="s">
        <v>19</v>
      </c>
      <c r="M917" s="4" t="s">
        <v>92</v>
      </c>
      <c r="N917" s="4" t="s">
        <v>283</v>
      </c>
      <c r="O917" s="4" t="s">
        <v>21</v>
      </c>
      <c r="P917" s="5" t="s">
        <v>207</v>
      </c>
      <c r="Q917" s="4" t="s">
        <v>278</v>
      </c>
      <c r="R917" s="3" t="s">
        <v>92</v>
      </c>
      <c r="S917" s="3" t="s">
        <v>265</v>
      </c>
      <c r="T917" s="3" t="s">
        <v>92</v>
      </c>
      <c r="U917" s="3" t="s">
        <v>19</v>
      </c>
      <c r="V917" s="3" t="s">
        <v>147</v>
      </c>
    </row>
    <row r="918" spans="1:22">
      <c r="A918" s="9">
        <f t="shared" si="20"/>
        <v>90912</v>
      </c>
      <c r="B918" s="9" t="s">
        <v>49</v>
      </c>
      <c r="C918" s="9">
        <v>5</v>
      </c>
      <c r="D918" s="3" t="s">
        <v>48</v>
      </c>
      <c r="E918" s="8">
        <v>126</v>
      </c>
      <c r="F918" s="4" t="s">
        <v>217</v>
      </c>
      <c r="G918" s="4">
        <v>1.3</v>
      </c>
      <c r="H918" s="4">
        <v>0</v>
      </c>
      <c r="I918" s="9">
        <v>30</v>
      </c>
      <c r="J918" s="9">
        <v>30</v>
      </c>
      <c r="K918" s="6" t="s">
        <v>272</v>
      </c>
      <c r="L918" s="4" t="s">
        <v>19</v>
      </c>
      <c r="M918" s="4" t="s">
        <v>92</v>
      </c>
      <c r="N918" s="4" t="s">
        <v>147</v>
      </c>
      <c r="O918" s="4" t="s">
        <v>251</v>
      </c>
      <c r="P918" s="5" t="s">
        <v>61</v>
      </c>
      <c r="Q918" s="4" t="s">
        <v>278</v>
      </c>
      <c r="R918" s="3" t="s">
        <v>19</v>
      </c>
      <c r="S918" s="3" t="s">
        <v>19</v>
      </c>
      <c r="T918" s="3" t="s">
        <v>28</v>
      </c>
      <c r="U918" s="3" t="s">
        <v>18</v>
      </c>
      <c r="V918" s="3" t="s">
        <v>147</v>
      </c>
    </row>
    <row r="919" spans="1:22">
      <c r="A919" s="9">
        <f t="shared" si="20"/>
        <v>90913</v>
      </c>
      <c r="B919" s="9" t="s">
        <v>26</v>
      </c>
      <c r="C919" s="9">
        <v>5</v>
      </c>
      <c r="D919" s="3" t="s">
        <v>102</v>
      </c>
      <c r="E919" s="8">
        <v>126</v>
      </c>
      <c r="F919" s="4" t="s">
        <v>250</v>
      </c>
      <c r="G919" s="4">
        <v>1.3</v>
      </c>
      <c r="H919" s="4">
        <v>0</v>
      </c>
      <c r="I919" s="9">
        <v>20</v>
      </c>
      <c r="J919" s="9">
        <v>20</v>
      </c>
      <c r="K919" s="6" t="s">
        <v>100</v>
      </c>
      <c r="L919" s="4" t="s">
        <v>28</v>
      </c>
      <c r="M919" s="4" t="s">
        <v>92</v>
      </c>
      <c r="N919" s="4" t="s">
        <v>92</v>
      </c>
      <c r="O919" s="4" t="s">
        <v>50</v>
      </c>
      <c r="P919" s="5" t="s">
        <v>197</v>
      </c>
      <c r="Q919" s="4" t="s">
        <v>278</v>
      </c>
      <c r="R919" s="3" t="s">
        <v>92</v>
      </c>
      <c r="S919" s="3" t="s">
        <v>28</v>
      </c>
      <c r="T919" s="3" t="s">
        <v>19</v>
      </c>
      <c r="U919" s="3" t="s">
        <v>92</v>
      </c>
      <c r="V919" s="3" t="s">
        <v>92</v>
      </c>
    </row>
    <row r="920" spans="1:22">
      <c r="A920" s="9">
        <f t="shared" ref="A920:A983" si="21">A919+1</f>
        <v>90914</v>
      </c>
      <c r="B920" s="9" t="s">
        <v>26</v>
      </c>
      <c r="C920" s="9">
        <v>5</v>
      </c>
      <c r="D920" s="3" t="s">
        <v>48</v>
      </c>
      <c r="E920" s="8">
        <v>126</v>
      </c>
      <c r="F920" s="4" t="s">
        <v>250</v>
      </c>
      <c r="G920" s="4">
        <v>1.1000000000000001</v>
      </c>
      <c r="H920" s="4">
        <v>0</v>
      </c>
      <c r="I920" s="9">
        <v>20</v>
      </c>
      <c r="J920" s="9">
        <v>20</v>
      </c>
      <c r="K920" s="6" t="s">
        <v>282</v>
      </c>
      <c r="L920" s="4" t="s">
        <v>18</v>
      </c>
      <c r="M920" s="4" t="s">
        <v>164</v>
      </c>
      <c r="N920" s="4" t="s">
        <v>18</v>
      </c>
      <c r="O920" s="4" t="s">
        <v>251</v>
      </c>
      <c r="P920" s="5" t="s">
        <v>61</v>
      </c>
      <c r="Q920" s="4" t="s">
        <v>278</v>
      </c>
      <c r="R920" s="3" t="s">
        <v>18</v>
      </c>
      <c r="S920" s="3" t="s">
        <v>18</v>
      </c>
      <c r="T920" s="3" t="s">
        <v>28</v>
      </c>
      <c r="U920" s="3" t="s">
        <v>253</v>
      </c>
      <c r="V920" s="3" t="s">
        <v>18</v>
      </c>
    </row>
    <row r="921" spans="1:22">
      <c r="A921" s="9">
        <f t="shared" si="21"/>
        <v>90915</v>
      </c>
      <c r="B921" s="9" t="s">
        <v>98</v>
      </c>
      <c r="C921" s="9">
        <v>5</v>
      </c>
      <c r="D921" s="3" t="s">
        <v>65</v>
      </c>
      <c r="E921" s="8">
        <v>126</v>
      </c>
      <c r="F921" s="4" t="s">
        <v>257</v>
      </c>
      <c r="G921" s="4">
        <v>1.1000000000000001</v>
      </c>
      <c r="H921" s="4">
        <v>0</v>
      </c>
      <c r="I921" s="9">
        <v>20</v>
      </c>
      <c r="J921" s="9">
        <v>20</v>
      </c>
      <c r="K921" s="6" t="s">
        <v>5</v>
      </c>
      <c r="L921" s="4" t="s">
        <v>18</v>
      </c>
      <c r="M921" s="4" t="s">
        <v>19</v>
      </c>
      <c r="N921" s="4" t="s">
        <v>281</v>
      </c>
      <c r="O921" s="4" t="s">
        <v>195</v>
      </c>
      <c r="P921" s="5" t="s">
        <v>207</v>
      </c>
      <c r="Q921" s="4" t="s">
        <v>278</v>
      </c>
      <c r="R921" s="3" t="s">
        <v>92</v>
      </c>
      <c r="S921" s="3" t="s">
        <v>18</v>
      </c>
      <c r="T921" s="3" t="s">
        <v>19</v>
      </c>
      <c r="U921" s="3" t="s">
        <v>265</v>
      </c>
      <c r="V921" s="3" t="s">
        <v>19</v>
      </c>
    </row>
    <row r="922" spans="1:22">
      <c r="A922" s="9">
        <f t="shared" si="21"/>
        <v>90916</v>
      </c>
      <c r="B922" s="9" t="s">
        <v>264</v>
      </c>
      <c r="C922" s="9">
        <v>5</v>
      </c>
      <c r="D922" s="3" t="s">
        <v>97</v>
      </c>
      <c r="E922" s="8">
        <v>126</v>
      </c>
      <c r="F922" s="4" t="s">
        <v>280</v>
      </c>
      <c r="G922" s="4">
        <v>1.1000000000000001</v>
      </c>
      <c r="H922" s="4">
        <v>0</v>
      </c>
      <c r="I922" s="9">
        <v>30</v>
      </c>
      <c r="J922" s="9">
        <v>30</v>
      </c>
      <c r="K922" s="6" t="s">
        <v>272</v>
      </c>
      <c r="L922" s="4" t="s">
        <v>92</v>
      </c>
      <c r="M922" s="4" t="s">
        <v>19</v>
      </c>
      <c r="N922" s="4" t="s">
        <v>279</v>
      </c>
      <c r="O922" s="4" t="s">
        <v>30</v>
      </c>
      <c r="P922" s="5" t="s">
        <v>197</v>
      </c>
      <c r="Q922" s="4" t="s">
        <v>278</v>
      </c>
      <c r="R922" s="3" t="s">
        <v>28</v>
      </c>
      <c r="S922" s="3" t="s">
        <v>92</v>
      </c>
      <c r="T922" s="3" t="s">
        <v>265</v>
      </c>
      <c r="U922" s="3" t="s">
        <v>19</v>
      </c>
      <c r="V922" s="3" t="s">
        <v>28</v>
      </c>
    </row>
    <row r="923" spans="1:22">
      <c r="A923" s="9">
        <f t="shared" si="21"/>
        <v>90917</v>
      </c>
      <c r="B923" s="9" t="s">
        <v>57</v>
      </c>
      <c r="C923" s="9">
        <v>5</v>
      </c>
      <c r="D923" s="3" t="s">
        <v>97</v>
      </c>
      <c r="E923" s="8">
        <v>123</v>
      </c>
      <c r="F923" s="4" t="s">
        <v>217</v>
      </c>
      <c r="G923" s="4" t="s">
        <v>277</v>
      </c>
      <c r="H923" s="4">
        <v>0</v>
      </c>
      <c r="I923" s="9">
        <v>30</v>
      </c>
      <c r="J923" s="9">
        <v>30</v>
      </c>
      <c r="K923" s="6" t="s">
        <v>95</v>
      </c>
      <c r="L923" s="4" t="s">
        <v>92</v>
      </c>
      <c r="M923" s="4" t="s">
        <v>92</v>
      </c>
      <c r="N923" s="4" t="s">
        <v>274</v>
      </c>
      <c r="O923" s="4" t="s">
        <v>30</v>
      </c>
      <c r="P923" s="5" t="s">
        <v>173</v>
      </c>
      <c r="Q923" s="4" t="s">
        <v>196</v>
      </c>
      <c r="R923" s="3" t="s">
        <v>92</v>
      </c>
      <c r="S923" s="3" t="s">
        <v>92</v>
      </c>
      <c r="T923" s="3" t="s">
        <v>265</v>
      </c>
      <c r="U923" s="3" t="s">
        <v>18</v>
      </c>
      <c r="V923" s="3" t="s">
        <v>92</v>
      </c>
    </row>
    <row r="924" spans="1:22">
      <c r="A924" s="9">
        <f t="shared" si="21"/>
        <v>90918</v>
      </c>
      <c r="B924" s="9" t="s">
        <v>57</v>
      </c>
      <c r="C924" s="9">
        <v>5</v>
      </c>
      <c r="D924" s="3" t="s">
        <v>48</v>
      </c>
      <c r="E924" s="8">
        <v>123</v>
      </c>
      <c r="F924" s="4" t="s">
        <v>217</v>
      </c>
      <c r="G924" s="4" t="s">
        <v>276</v>
      </c>
      <c r="H924" s="4">
        <v>0</v>
      </c>
      <c r="I924" s="9">
        <v>50</v>
      </c>
      <c r="J924" s="9">
        <v>50</v>
      </c>
      <c r="K924" s="6" t="s">
        <v>275</v>
      </c>
      <c r="L924" s="4" t="s">
        <v>92</v>
      </c>
      <c r="M924" s="4" t="s">
        <v>18</v>
      </c>
      <c r="N924" s="4" t="s">
        <v>274</v>
      </c>
      <c r="O924" s="4" t="s">
        <v>62</v>
      </c>
      <c r="P924" s="5" t="s">
        <v>70</v>
      </c>
      <c r="Q924" s="4" t="s">
        <v>192</v>
      </c>
      <c r="R924" s="3" t="s">
        <v>28</v>
      </c>
      <c r="S924" s="3" t="s">
        <v>164</v>
      </c>
      <c r="T924" s="3" t="s">
        <v>147</v>
      </c>
      <c r="U924" s="3" t="s">
        <v>265</v>
      </c>
      <c r="V924" s="3" t="s">
        <v>92</v>
      </c>
    </row>
    <row r="925" spans="1:22">
      <c r="A925" s="9">
        <f t="shared" si="21"/>
        <v>90919</v>
      </c>
      <c r="B925" s="9" t="s">
        <v>26</v>
      </c>
      <c r="C925" s="9">
        <v>5</v>
      </c>
      <c r="D925" s="3" t="s">
        <v>258</v>
      </c>
      <c r="E925" s="8">
        <v>123</v>
      </c>
      <c r="F925" s="7" t="s">
        <v>273</v>
      </c>
      <c r="G925" s="4" t="s">
        <v>271</v>
      </c>
      <c r="H925" s="4">
        <v>0</v>
      </c>
      <c r="I925" s="9">
        <v>30</v>
      </c>
      <c r="J925" s="9">
        <v>30</v>
      </c>
      <c r="K925" s="6" t="s">
        <v>272</v>
      </c>
      <c r="L925" s="4" t="s">
        <v>92</v>
      </c>
      <c r="M925" s="4" t="s">
        <v>92</v>
      </c>
      <c r="N925" s="4" t="s">
        <v>270</v>
      </c>
      <c r="O925" s="4" t="s">
        <v>30</v>
      </c>
      <c r="P925" s="5" t="s">
        <v>61</v>
      </c>
      <c r="Q925" s="4" t="s">
        <v>135</v>
      </c>
      <c r="R925" s="3" t="s">
        <v>18</v>
      </c>
      <c r="S925" s="3" t="s">
        <v>19</v>
      </c>
      <c r="T925" s="3" t="s">
        <v>92</v>
      </c>
      <c r="U925" s="3" t="s">
        <v>19</v>
      </c>
      <c r="V925" s="3" t="s">
        <v>28</v>
      </c>
    </row>
    <row r="926" spans="1:22">
      <c r="A926" s="9">
        <f t="shared" si="21"/>
        <v>90920</v>
      </c>
      <c r="B926" s="9" t="s">
        <v>98</v>
      </c>
      <c r="C926" s="9">
        <v>5</v>
      </c>
      <c r="D926" s="3" t="s">
        <v>97</v>
      </c>
      <c r="E926" s="8">
        <v>123</v>
      </c>
      <c r="F926" s="7" t="s">
        <v>218</v>
      </c>
      <c r="G926" s="4" t="s">
        <v>271</v>
      </c>
      <c r="H926" s="4">
        <v>0</v>
      </c>
      <c r="I926" s="9">
        <v>50</v>
      </c>
      <c r="J926" s="9">
        <v>50</v>
      </c>
      <c r="K926" s="6" t="s">
        <v>182</v>
      </c>
      <c r="L926" s="4" t="s">
        <v>19</v>
      </c>
      <c r="M926" s="4" t="s">
        <v>92</v>
      </c>
      <c r="N926" s="4" t="s">
        <v>270</v>
      </c>
      <c r="O926" s="4" t="s">
        <v>50</v>
      </c>
      <c r="P926" s="5" t="s">
        <v>61</v>
      </c>
      <c r="Q926" s="4" t="s">
        <v>192</v>
      </c>
      <c r="R926" s="3" t="s">
        <v>92</v>
      </c>
      <c r="S926" s="3" t="s">
        <v>19</v>
      </c>
      <c r="T926" s="3" t="s">
        <v>92</v>
      </c>
      <c r="U926" s="3" t="s">
        <v>18</v>
      </c>
      <c r="V926" s="3" t="s">
        <v>28</v>
      </c>
    </row>
    <row r="927" spans="1:22">
      <c r="A927" s="9">
        <f t="shared" si="21"/>
        <v>90921</v>
      </c>
      <c r="B927" s="9" t="s">
        <v>172</v>
      </c>
      <c r="C927" s="9">
        <v>5</v>
      </c>
      <c r="D927" s="3" t="s">
        <v>65</v>
      </c>
      <c r="E927" s="8">
        <v>123</v>
      </c>
      <c r="F927" s="4" t="s">
        <v>269</v>
      </c>
      <c r="G927" s="4" t="s">
        <v>246</v>
      </c>
      <c r="H927" s="4">
        <v>0</v>
      </c>
      <c r="I927" s="9">
        <v>30</v>
      </c>
      <c r="J927" s="9">
        <v>30</v>
      </c>
      <c r="K927" s="6" t="s">
        <v>100</v>
      </c>
      <c r="L927" s="4" t="s">
        <v>18</v>
      </c>
      <c r="M927" s="4" t="s">
        <v>265</v>
      </c>
      <c r="N927" s="4" t="s">
        <v>92</v>
      </c>
      <c r="O927" s="4" t="s">
        <v>251</v>
      </c>
      <c r="P927" s="5" t="s">
        <v>207</v>
      </c>
      <c r="Q927" s="4" t="s">
        <v>145</v>
      </c>
      <c r="R927" s="3" t="s">
        <v>18</v>
      </c>
      <c r="S927" s="3" t="s">
        <v>28</v>
      </c>
      <c r="T927" s="3" t="s">
        <v>19</v>
      </c>
      <c r="U927" s="3" t="s">
        <v>92</v>
      </c>
      <c r="V927" s="3" t="s">
        <v>92</v>
      </c>
    </row>
    <row r="928" spans="1:22">
      <c r="A928" s="9">
        <f t="shared" si="21"/>
        <v>90922</v>
      </c>
      <c r="B928" s="9" t="s">
        <v>26</v>
      </c>
      <c r="C928" s="9">
        <v>5</v>
      </c>
      <c r="D928" s="3" t="s">
        <v>183</v>
      </c>
      <c r="E928" s="8">
        <v>123</v>
      </c>
      <c r="F928" s="4" t="s">
        <v>268</v>
      </c>
      <c r="G928" s="4" t="s">
        <v>246</v>
      </c>
      <c r="H928" s="4">
        <v>0</v>
      </c>
      <c r="I928" s="9">
        <v>100</v>
      </c>
      <c r="J928" s="9">
        <v>100</v>
      </c>
      <c r="K928" s="6" t="s">
        <v>100</v>
      </c>
      <c r="L928" s="4" t="s">
        <v>265</v>
      </c>
      <c r="M928" s="4" t="s">
        <v>19</v>
      </c>
      <c r="N928" s="4" t="s">
        <v>92</v>
      </c>
      <c r="O928" s="4" t="s">
        <v>21</v>
      </c>
      <c r="P928" s="5" t="s">
        <v>207</v>
      </c>
      <c r="Q928" s="4" t="s">
        <v>267</v>
      </c>
      <c r="R928" s="3" t="s">
        <v>92</v>
      </c>
      <c r="S928" s="3" t="s">
        <v>92</v>
      </c>
      <c r="T928" s="3" t="s">
        <v>18</v>
      </c>
      <c r="U928" s="3" t="s">
        <v>19</v>
      </c>
      <c r="V928" s="3" t="s">
        <v>18</v>
      </c>
    </row>
    <row r="929" spans="1:22">
      <c r="A929" s="9">
        <f t="shared" si="21"/>
        <v>90923</v>
      </c>
      <c r="B929" s="9" t="s">
        <v>26</v>
      </c>
      <c r="C929" s="9">
        <v>5</v>
      </c>
      <c r="D929" s="3" t="s">
        <v>48</v>
      </c>
      <c r="E929" s="8">
        <v>123</v>
      </c>
      <c r="F929" s="4" t="s">
        <v>112</v>
      </c>
      <c r="G929" s="4" t="s">
        <v>266</v>
      </c>
      <c r="H929" s="4">
        <v>0</v>
      </c>
      <c r="I929" s="4">
        <v>200</v>
      </c>
      <c r="J929" s="9">
        <v>200</v>
      </c>
      <c r="K929" s="6" t="s">
        <v>5</v>
      </c>
      <c r="L929" s="4" t="s">
        <v>147</v>
      </c>
      <c r="M929" s="4" t="s">
        <v>147</v>
      </c>
      <c r="N929" s="4" t="s">
        <v>92</v>
      </c>
      <c r="O929" s="4" t="s">
        <v>21</v>
      </c>
      <c r="P929" s="5" t="s">
        <v>255</v>
      </c>
      <c r="Q929" s="4" t="s">
        <v>123</v>
      </c>
      <c r="R929" s="3" t="s">
        <v>18</v>
      </c>
      <c r="S929" s="3" t="s">
        <v>265</v>
      </c>
      <c r="T929" s="3" t="s">
        <v>147</v>
      </c>
      <c r="U929" s="3" t="s">
        <v>92</v>
      </c>
      <c r="V929" s="3" t="s">
        <v>19</v>
      </c>
    </row>
    <row r="930" spans="1:22">
      <c r="A930" s="9">
        <f t="shared" si="21"/>
        <v>90924</v>
      </c>
      <c r="B930" s="9" t="s">
        <v>264</v>
      </c>
      <c r="C930" s="9">
        <v>5</v>
      </c>
      <c r="D930" s="3" t="s">
        <v>102</v>
      </c>
      <c r="E930" s="8">
        <v>123</v>
      </c>
      <c r="F930" s="4" t="s">
        <v>238</v>
      </c>
      <c r="G930" s="4" t="s">
        <v>146</v>
      </c>
      <c r="H930" s="4">
        <v>0</v>
      </c>
      <c r="I930" s="4">
        <v>500</v>
      </c>
      <c r="J930" s="4">
        <v>500</v>
      </c>
      <c r="K930" s="6" t="s">
        <v>100</v>
      </c>
      <c r="L930" s="4" t="s">
        <v>19</v>
      </c>
      <c r="M930" s="4" t="s">
        <v>28</v>
      </c>
      <c r="N930" s="4" t="s">
        <v>19</v>
      </c>
      <c r="O930" s="4" t="s">
        <v>219</v>
      </c>
      <c r="P930" s="5" t="s">
        <v>173</v>
      </c>
      <c r="Q930" s="4" t="s">
        <v>244</v>
      </c>
      <c r="R930" s="3" t="s">
        <v>147</v>
      </c>
      <c r="S930" s="3" t="s">
        <v>92</v>
      </c>
      <c r="T930" s="3" t="s">
        <v>28</v>
      </c>
      <c r="U930" s="3" t="s">
        <v>18</v>
      </c>
      <c r="V930" s="3" t="s">
        <v>147</v>
      </c>
    </row>
    <row r="931" spans="1:22">
      <c r="A931" s="9">
        <f t="shared" si="21"/>
        <v>90925</v>
      </c>
      <c r="B931" s="9" t="s">
        <v>26</v>
      </c>
      <c r="C931" s="9">
        <v>5</v>
      </c>
      <c r="D931" s="3" t="s">
        <v>48</v>
      </c>
      <c r="E931" s="8">
        <v>123</v>
      </c>
      <c r="F931" s="4" t="s">
        <v>263</v>
      </c>
      <c r="G931" s="4" t="s">
        <v>262</v>
      </c>
      <c r="H931" s="4">
        <v>0</v>
      </c>
      <c r="I931" s="4">
        <v>200</v>
      </c>
      <c r="J931" s="9">
        <v>200</v>
      </c>
      <c r="K931" s="6" t="s">
        <v>5</v>
      </c>
      <c r="L931" s="4" t="s">
        <v>92</v>
      </c>
      <c r="M931" s="4" t="s">
        <v>19</v>
      </c>
      <c r="N931" s="4" t="s">
        <v>92</v>
      </c>
      <c r="O931" s="4" t="s">
        <v>30</v>
      </c>
      <c r="P931" s="5" t="s">
        <v>261</v>
      </c>
      <c r="Q931" s="4" t="s">
        <v>260</v>
      </c>
      <c r="R931" s="3" t="s">
        <v>92</v>
      </c>
      <c r="S931" s="3" t="s">
        <v>19</v>
      </c>
      <c r="T931" s="3" t="s">
        <v>147</v>
      </c>
      <c r="U931" s="3" t="s">
        <v>247</v>
      </c>
      <c r="V931" s="3" t="s">
        <v>92</v>
      </c>
    </row>
    <row r="932" spans="1:22">
      <c r="A932" s="9">
        <f t="shared" si="21"/>
        <v>90926</v>
      </c>
      <c r="B932" s="9" t="s">
        <v>49</v>
      </c>
      <c r="C932" s="9">
        <v>5</v>
      </c>
      <c r="D932" s="3" t="s">
        <v>258</v>
      </c>
      <c r="E932" s="8">
        <v>123</v>
      </c>
      <c r="F932" s="7" t="s">
        <v>259</v>
      </c>
      <c r="G932" s="4" t="s">
        <v>146</v>
      </c>
      <c r="H932" s="4">
        <v>0</v>
      </c>
      <c r="I932" s="4">
        <v>200</v>
      </c>
      <c r="J932" s="9">
        <v>200</v>
      </c>
      <c r="K932" s="6" t="s">
        <v>95</v>
      </c>
      <c r="L932" s="4" t="s">
        <v>147</v>
      </c>
      <c r="M932" s="4" t="s">
        <v>18</v>
      </c>
      <c r="N932" s="4" t="s">
        <v>28</v>
      </c>
      <c r="O932" s="4" t="s">
        <v>214</v>
      </c>
      <c r="P932" s="5" t="s">
        <v>197</v>
      </c>
      <c r="Q932" s="4" t="s">
        <v>123</v>
      </c>
      <c r="R932" s="3" t="s">
        <v>92</v>
      </c>
      <c r="S932" s="3" t="s">
        <v>19</v>
      </c>
      <c r="T932" s="3" t="s">
        <v>18</v>
      </c>
      <c r="U932" s="3" t="s">
        <v>247</v>
      </c>
      <c r="V932" s="3" t="s">
        <v>18</v>
      </c>
    </row>
    <row r="933" spans="1:22">
      <c r="A933" s="9">
        <f t="shared" si="21"/>
        <v>90927</v>
      </c>
      <c r="B933" s="9" t="s">
        <v>26</v>
      </c>
      <c r="C933" s="9">
        <v>5</v>
      </c>
      <c r="D933" s="3" t="s">
        <v>258</v>
      </c>
      <c r="E933" s="8">
        <v>123</v>
      </c>
      <c r="F933" s="4" t="s">
        <v>257</v>
      </c>
      <c r="G933" s="4" t="s">
        <v>146</v>
      </c>
      <c r="H933" s="4">
        <v>0</v>
      </c>
      <c r="I933" s="4">
        <v>200</v>
      </c>
      <c r="J933" s="9">
        <v>200</v>
      </c>
      <c r="K933" s="6" t="s">
        <v>182</v>
      </c>
      <c r="L933" s="4" t="s">
        <v>18</v>
      </c>
      <c r="M933" s="4" t="s">
        <v>18</v>
      </c>
      <c r="N933" s="4" t="s">
        <v>256</v>
      </c>
      <c r="O933" s="4" t="s">
        <v>30</v>
      </c>
      <c r="P933" s="5" t="s">
        <v>255</v>
      </c>
      <c r="Q933" s="4" t="s">
        <v>244</v>
      </c>
      <c r="R933" s="3" t="s">
        <v>247</v>
      </c>
      <c r="S933" s="3" t="s">
        <v>247</v>
      </c>
      <c r="T933" s="3" t="s">
        <v>18</v>
      </c>
      <c r="U933" s="3" t="s">
        <v>19</v>
      </c>
      <c r="V933" s="3" t="s">
        <v>164</v>
      </c>
    </row>
    <row r="934" spans="1:22">
      <c r="A934" s="9">
        <f t="shared" si="21"/>
        <v>90928</v>
      </c>
      <c r="B934" s="9" t="s">
        <v>57</v>
      </c>
      <c r="C934" s="9">
        <v>5</v>
      </c>
      <c r="D934" s="3" t="s">
        <v>171</v>
      </c>
      <c r="E934" s="8">
        <v>123</v>
      </c>
      <c r="F934" s="7" t="s">
        <v>216</v>
      </c>
      <c r="G934" s="4" t="s">
        <v>254</v>
      </c>
      <c r="H934" s="4">
        <v>0</v>
      </c>
      <c r="I934" s="4">
        <v>200</v>
      </c>
      <c r="J934" s="9">
        <v>200</v>
      </c>
      <c r="K934" s="6" t="s">
        <v>95</v>
      </c>
      <c r="L934" s="4" t="s">
        <v>253</v>
      </c>
      <c r="M934" s="4" t="s">
        <v>18</v>
      </c>
      <c r="N934" s="4" t="s">
        <v>252</v>
      </c>
      <c r="O934" s="4" t="s">
        <v>251</v>
      </c>
      <c r="P934" s="5" t="s">
        <v>248</v>
      </c>
      <c r="Q934" s="4" t="s">
        <v>244</v>
      </c>
      <c r="R934" s="3" t="s">
        <v>19</v>
      </c>
      <c r="S934" s="3" t="s">
        <v>18</v>
      </c>
      <c r="T934" s="3" t="s">
        <v>19</v>
      </c>
      <c r="U934" s="3" t="s">
        <v>19</v>
      </c>
      <c r="V934" s="3" t="s">
        <v>18</v>
      </c>
    </row>
    <row r="935" spans="1:22">
      <c r="A935" s="9">
        <f t="shared" si="21"/>
        <v>90929</v>
      </c>
      <c r="B935" s="9" t="s">
        <v>98</v>
      </c>
      <c r="C935" s="9">
        <v>5</v>
      </c>
      <c r="D935" s="3" t="s">
        <v>65</v>
      </c>
      <c r="E935" s="8">
        <v>123</v>
      </c>
      <c r="F935" s="4" t="s">
        <v>250</v>
      </c>
      <c r="G935" s="4" t="s">
        <v>146</v>
      </c>
      <c r="H935" s="4">
        <v>0</v>
      </c>
      <c r="I935" s="4">
        <v>700</v>
      </c>
      <c r="J935" s="4">
        <v>700</v>
      </c>
      <c r="K935" s="6" t="s">
        <v>233</v>
      </c>
      <c r="L935" s="4" t="s">
        <v>164</v>
      </c>
      <c r="M935" s="4" t="s">
        <v>92</v>
      </c>
      <c r="N935" s="4" t="s">
        <v>249</v>
      </c>
      <c r="O935" s="4" t="s">
        <v>30</v>
      </c>
      <c r="P935" s="5" t="s">
        <v>248</v>
      </c>
      <c r="Q935" s="4" t="s">
        <v>123</v>
      </c>
      <c r="R935" s="3" t="s">
        <v>247</v>
      </c>
      <c r="S935" s="3" t="s">
        <v>247</v>
      </c>
      <c r="T935" s="3" t="s">
        <v>92</v>
      </c>
      <c r="U935" s="3" t="s">
        <v>19</v>
      </c>
      <c r="V935" s="3" t="s">
        <v>147</v>
      </c>
    </row>
    <row r="936" spans="1:22">
      <c r="A936" s="9">
        <f t="shared" si="21"/>
        <v>90930</v>
      </c>
      <c r="B936" s="9" t="s">
        <v>98</v>
      </c>
      <c r="C936" s="9">
        <v>5</v>
      </c>
      <c r="D936" s="3" t="s">
        <v>97</v>
      </c>
      <c r="E936" s="8">
        <v>123</v>
      </c>
      <c r="F936" s="7" t="s">
        <v>218</v>
      </c>
      <c r="G936" s="4" t="s">
        <v>246</v>
      </c>
      <c r="H936" s="4">
        <v>0</v>
      </c>
      <c r="I936" s="4">
        <v>700</v>
      </c>
      <c r="J936" s="4">
        <v>700</v>
      </c>
      <c r="K936" s="6" t="s">
        <v>100</v>
      </c>
      <c r="L936" s="4" t="s">
        <v>92</v>
      </c>
      <c r="M936" s="4" t="s">
        <v>92</v>
      </c>
      <c r="N936" s="4" t="s">
        <v>245</v>
      </c>
      <c r="O936" s="4" t="s">
        <v>30</v>
      </c>
      <c r="P936" s="5" t="s">
        <v>207</v>
      </c>
      <c r="Q936" s="4" t="s">
        <v>244</v>
      </c>
      <c r="R936" s="3">
        <v>60</v>
      </c>
      <c r="S936" s="3">
        <f>R936/180</f>
        <v>0.33333333333333331</v>
      </c>
      <c r="T936" s="3">
        <v>101265</v>
      </c>
      <c r="U936" s="3">
        <v>1.21</v>
      </c>
      <c r="V936" s="3">
        <v>0.26</v>
      </c>
    </row>
    <row r="937" spans="1:22">
      <c r="A937" s="9">
        <f t="shared" si="21"/>
        <v>90931</v>
      </c>
      <c r="B937" s="9" t="s">
        <v>205</v>
      </c>
      <c r="C937" s="9">
        <v>5</v>
      </c>
      <c r="D937" s="3" t="s">
        <v>223</v>
      </c>
      <c r="E937" s="8">
        <v>123</v>
      </c>
      <c r="F937" s="4" t="s">
        <v>226</v>
      </c>
      <c r="G937" s="4" t="s">
        <v>242</v>
      </c>
      <c r="H937" s="4">
        <v>0</v>
      </c>
      <c r="I937" s="4">
        <v>1000</v>
      </c>
      <c r="J937" s="4">
        <v>1000</v>
      </c>
      <c r="K937" s="6" t="s">
        <v>100</v>
      </c>
      <c r="L937" s="4" t="s">
        <v>221</v>
      </c>
      <c r="M937" s="4" t="s">
        <v>147</v>
      </c>
      <c r="N937" s="4" t="s">
        <v>241</v>
      </c>
      <c r="O937" s="4" t="s">
        <v>30</v>
      </c>
      <c r="P937" s="5" t="s">
        <v>197</v>
      </c>
      <c r="Q937" s="4" t="s">
        <v>243</v>
      </c>
      <c r="R937" s="3" t="s">
        <v>221</v>
      </c>
      <c r="S937" s="3" t="s">
        <v>92</v>
      </c>
      <c r="T937" s="3" t="s">
        <v>221</v>
      </c>
      <c r="U937" s="3" t="s">
        <v>147</v>
      </c>
      <c r="V937" s="3" t="s">
        <v>147</v>
      </c>
    </row>
    <row r="938" spans="1:22">
      <c r="A938" s="9">
        <f t="shared" si="21"/>
        <v>90932</v>
      </c>
      <c r="B938" s="9" t="s">
        <v>234</v>
      </c>
      <c r="C938" s="9">
        <v>5</v>
      </c>
      <c r="D938" s="3" t="s">
        <v>97</v>
      </c>
      <c r="E938" s="8">
        <v>123</v>
      </c>
      <c r="F938" s="7" t="s">
        <v>216</v>
      </c>
      <c r="G938" s="4" t="s">
        <v>242</v>
      </c>
      <c r="H938" s="4">
        <v>0</v>
      </c>
      <c r="I938" s="4">
        <v>1000</v>
      </c>
      <c r="J938" s="4">
        <v>1000</v>
      </c>
      <c r="K938" s="6" t="s">
        <v>182</v>
      </c>
      <c r="L938" s="4" t="s">
        <v>92</v>
      </c>
      <c r="M938" s="4" t="s">
        <v>92</v>
      </c>
      <c r="N938" s="4" t="s">
        <v>241</v>
      </c>
      <c r="O938" s="4" t="s">
        <v>219</v>
      </c>
      <c r="P938" s="5" t="s">
        <v>207</v>
      </c>
      <c r="Q938" s="4" t="s">
        <v>240</v>
      </c>
      <c r="R938" s="3">
        <v>69</v>
      </c>
      <c r="S938" s="3">
        <f>R938/180</f>
        <v>0.38333333333333336</v>
      </c>
      <c r="T938" s="3">
        <v>100721</v>
      </c>
      <c r="U938" s="3">
        <v>1.1000000000000001</v>
      </c>
      <c r="V938" s="3">
        <v>0.26</v>
      </c>
    </row>
    <row r="939" spans="1:22">
      <c r="A939" s="9">
        <f t="shared" si="21"/>
        <v>90933</v>
      </c>
      <c r="B939" s="9" t="s">
        <v>205</v>
      </c>
      <c r="C939" s="9">
        <v>5</v>
      </c>
      <c r="D939" s="3" t="s">
        <v>239</v>
      </c>
      <c r="E939" s="8">
        <v>123</v>
      </c>
      <c r="F939" s="4" t="s">
        <v>238</v>
      </c>
      <c r="G939" s="4" t="s">
        <v>230</v>
      </c>
      <c r="H939" s="4">
        <v>0</v>
      </c>
      <c r="I939" s="4">
        <v>10</v>
      </c>
      <c r="J939" s="4">
        <v>10</v>
      </c>
      <c r="K939" s="6" t="s">
        <v>233</v>
      </c>
      <c r="L939" s="4" t="s">
        <v>147</v>
      </c>
      <c r="M939" s="4" t="s">
        <v>147</v>
      </c>
      <c r="N939" s="4" t="s">
        <v>206</v>
      </c>
      <c r="O939" s="4" t="s">
        <v>219</v>
      </c>
      <c r="P939" s="5" t="s">
        <v>237</v>
      </c>
      <c r="Q939" s="4" t="s">
        <v>196</v>
      </c>
      <c r="R939" s="3" t="s">
        <v>221</v>
      </c>
      <c r="S939" s="3" t="s">
        <v>221</v>
      </c>
      <c r="T939" s="3" t="s">
        <v>18</v>
      </c>
      <c r="U939" s="3" t="s">
        <v>206</v>
      </c>
      <c r="V939" s="3" t="s">
        <v>206</v>
      </c>
    </row>
    <row r="940" spans="1:22">
      <c r="A940" s="9">
        <f t="shared" si="21"/>
        <v>90934</v>
      </c>
      <c r="B940" s="9" t="s">
        <v>172</v>
      </c>
      <c r="C940" s="9">
        <v>5</v>
      </c>
      <c r="D940" s="3" t="s">
        <v>102</v>
      </c>
      <c r="E940" s="8">
        <v>123</v>
      </c>
      <c r="F940" s="4" t="s">
        <v>236</v>
      </c>
      <c r="G940" s="4" t="s">
        <v>209</v>
      </c>
      <c r="H940" s="4">
        <v>0</v>
      </c>
      <c r="I940" s="4">
        <v>10</v>
      </c>
      <c r="J940" s="4">
        <v>10</v>
      </c>
      <c r="K940" s="6" t="s">
        <v>235</v>
      </c>
      <c r="L940" s="4" t="s">
        <v>206</v>
      </c>
      <c r="M940" s="4" t="s">
        <v>18</v>
      </c>
      <c r="N940" s="4" t="s">
        <v>232</v>
      </c>
      <c r="O940" s="4" t="s">
        <v>21</v>
      </c>
      <c r="P940" s="5" t="s">
        <v>197</v>
      </c>
      <c r="Q940" s="4" t="s">
        <v>231</v>
      </c>
      <c r="R940" s="3" t="s">
        <v>221</v>
      </c>
      <c r="S940" s="3" t="s">
        <v>147</v>
      </c>
      <c r="T940" s="3" t="s">
        <v>206</v>
      </c>
      <c r="U940" s="3" t="s">
        <v>147</v>
      </c>
      <c r="V940" s="3" t="s">
        <v>18</v>
      </c>
    </row>
    <row r="941" spans="1:22">
      <c r="A941" s="9">
        <f t="shared" si="21"/>
        <v>90935</v>
      </c>
      <c r="B941" s="9" t="s">
        <v>234</v>
      </c>
      <c r="C941" s="9">
        <v>5</v>
      </c>
      <c r="D941" s="3" t="s">
        <v>102</v>
      </c>
      <c r="E941" s="8">
        <v>123</v>
      </c>
      <c r="F941" s="7" t="s">
        <v>25</v>
      </c>
      <c r="G941" s="4" t="s">
        <v>230</v>
      </c>
      <c r="H941" s="4">
        <v>0</v>
      </c>
      <c r="I941" s="4">
        <v>10</v>
      </c>
      <c r="J941" s="4">
        <v>10</v>
      </c>
      <c r="K941" s="6" t="s">
        <v>233</v>
      </c>
      <c r="L941" s="4" t="s">
        <v>18</v>
      </c>
      <c r="M941" s="4" t="s">
        <v>221</v>
      </c>
      <c r="N941" s="4" t="s">
        <v>232</v>
      </c>
      <c r="O941" s="4" t="s">
        <v>21</v>
      </c>
      <c r="P941" s="5" t="s">
        <v>70</v>
      </c>
      <c r="Q941" s="4" t="s">
        <v>231</v>
      </c>
      <c r="R941" s="3" t="s">
        <v>147</v>
      </c>
      <c r="S941" s="3" t="s">
        <v>221</v>
      </c>
      <c r="T941" s="3" t="s">
        <v>18</v>
      </c>
      <c r="U941" s="3" t="s">
        <v>206</v>
      </c>
      <c r="V941" s="3" t="s">
        <v>206</v>
      </c>
    </row>
    <row r="942" spans="1:22">
      <c r="A942" s="9">
        <f t="shared" si="21"/>
        <v>90936</v>
      </c>
      <c r="B942" s="9" t="s">
        <v>205</v>
      </c>
      <c r="C942" s="9">
        <v>5</v>
      </c>
      <c r="D942" s="3" t="s">
        <v>183</v>
      </c>
      <c r="E942" s="8">
        <v>123</v>
      </c>
      <c r="F942" s="7" t="s">
        <v>218</v>
      </c>
      <c r="G942" s="4" t="s">
        <v>230</v>
      </c>
      <c r="H942" s="4">
        <v>0</v>
      </c>
      <c r="I942" s="4">
        <v>10</v>
      </c>
      <c r="J942" s="4">
        <v>10</v>
      </c>
      <c r="K942" s="6" t="s">
        <v>95</v>
      </c>
      <c r="L942" s="4" t="s">
        <v>18</v>
      </c>
      <c r="M942" s="4" t="s">
        <v>229</v>
      </c>
      <c r="N942" s="4" t="s">
        <v>221</v>
      </c>
      <c r="O942" s="4" t="s">
        <v>21</v>
      </c>
      <c r="P942" s="5" t="s">
        <v>70</v>
      </c>
      <c r="Q942" s="4" t="s">
        <v>228</v>
      </c>
      <c r="R942" s="3" t="s">
        <v>147</v>
      </c>
      <c r="S942" s="3" t="s">
        <v>18</v>
      </c>
      <c r="T942" s="3" t="s">
        <v>221</v>
      </c>
      <c r="U942" s="3" t="s">
        <v>147</v>
      </c>
      <c r="V942" s="3" t="s">
        <v>221</v>
      </c>
    </row>
    <row r="943" spans="1:22">
      <c r="A943" s="9">
        <f t="shared" si="21"/>
        <v>90937</v>
      </c>
      <c r="B943" s="9" t="s">
        <v>26</v>
      </c>
      <c r="C943" s="9">
        <v>5</v>
      </c>
      <c r="D943" s="3" t="s">
        <v>183</v>
      </c>
      <c r="E943" s="8">
        <v>123</v>
      </c>
      <c r="F943" s="4" t="s">
        <v>227</v>
      </c>
      <c r="G943" s="4" t="s">
        <v>204</v>
      </c>
      <c r="H943" s="4">
        <v>0</v>
      </c>
      <c r="I943" s="4">
        <v>30</v>
      </c>
      <c r="J943" s="4">
        <v>30</v>
      </c>
      <c r="K943" s="6" t="s">
        <v>95</v>
      </c>
      <c r="L943" s="4" t="s">
        <v>92</v>
      </c>
      <c r="M943" s="4" t="s">
        <v>18</v>
      </c>
      <c r="N943" s="4" t="s">
        <v>92</v>
      </c>
      <c r="O943" s="4" t="s">
        <v>21</v>
      </c>
      <c r="P943" s="5" t="s">
        <v>70</v>
      </c>
      <c r="Q943" s="4" t="s">
        <v>135</v>
      </c>
      <c r="R943" s="3" t="s">
        <v>206</v>
      </c>
      <c r="S943" s="3" t="s">
        <v>147</v>
      </c>
      <c r="T943" s="3" t="s">
        <v>18</v>
      </c>
      <c r="U943" s="3" t="s">
        <v>18</v>
      </c>
      <c r="V943" s="3" t="s">
        <v>18</v>
      </c>
    </row>
    <row r="944" spans="1:22">
      <c r="A944" s="9">
        <f t="shared" si="21"/>
        <v>90938</v>
      </c>
      <c r="B944" s="9" t="s">
        <v>26</v>
      </c>
      <c r="C944" s="9">
        <v>5</v>
      </c>
      <c r="D944" s="3" t="s">
        <v>102</v>
      </c>
      <c r="E944" s="8">
        <v>123</v>
      </c>
      <c r="F944" s="4" t="s">
        <v>226</v>
      </c>
      <c r="G944" s="4" t="s">
        <v>209</v>
      </c>
      <c r="H944" s="4">
        <v>0</v>
      </c>
      <c r="I944" s="4">
        <v>30</v>
      </c>
      <c r="J944" s="4">
        <v>30</v>
      </c>
      <c r="K944" s="6" t="s">
        <v>182</v>
      </c>
      <c r="L944" s="4" t="s">
        <v>18</v>
      </c>
      <c r="M944" s="4" t="s">
        <v>18</v>
      </c>
      <c r="N944" s="4" t="s">
        <v>18</v>
      </c>
      <c r="O944" s="4" t="s">
        <v>225</v>
      </c>
      <c r="P944" s="5" t="s">
        <v>222</v>
      </c>
      <c r="Q944" s="4" t="s">
        <v>135</v>
      </c>
      <c r="R944" s="3" t="s">
        <v>18</v>
      </c>
      <c r="S944" s="3" t="s">
        <v>147</v>
      </c>
      <c r="T944" s="3" t="s">
        <v>18</v>
      </c>
      <c r="U944" s="3" t="s">
        <v>221</v>
      </c>
      <c r="V944" s="3" t="s">
        <v>18</v>
      </c>
    </row>
    <row r="945" spans="1:22">
      <c r="A945" s="9">
        <f t="shared" si="21"/>
        <v>90939</v>
      </c>
      <c r="B945" s="9" t="s">
        <v>26</v>
      </c>
      <c r="C945" s="9">
        <v>5</v>
      </c>
      <c r="D945" s="3" t="s">
        <v>102</v>
      </c>
      <c r="E945" s="8">
        <v>123</v>
      </c>
      <c r="F945" s="7" t="s">
        <v>25</v>
      </c>
      <c r="G945" s="4" t="s">
        <v>224</v>
      </c>
      <c r="H945" s="4">
        <v>0</v>
      </c>
      <c r="I945" s="4">
        <v>30</v>
      </c>
      <c r="J945" s="4">
        <v>30</v>
      </c>
      <c r="K945" s="6" t="s">
        <v>95</v>
      </c>
      <c r="L945" s="4" t="s">
        <v>18</v>
      </c>
      <c r="M945" s="4" t="s">
        <v>147</v>
      </c>
      <c r="N945" s="4" t="s">
        <v>147</v>
      </c>
      <c r="O945" s="4" t="s">
        <v>21</v>
      </c>
      <c r="P945" s="5" t="s">
        <v>61</v>
      </c>
      <c r="Q945" s="4" t="s">
        <v>135</v>
      </c>
      <c r="R945" s="3" t="s">
        <v>221</v>
      </c>
      <c r="S945" s="3" t="s">
        <v>18</v>
      </c>
      <c r="T945" s="3" t="s">
        <v>18</v>
      </c>
      <c r="U945" s="3" t="s">
        <v>147</v>
      </c>
      <c r="V945" s="3" t="s">
        <v>18</v>
      </c>
    </row>
    <row r="946" spans="1:22">
      <c r="A946" s="9">
        <f t="shared" si="21"/>
        <v>90940</v>
      </c>
      <c r="B946" s="9" t="s">
        <v>172</v>
      </c>
      <c r="C946" s="9">
        <v>5</v>
      </c>
      <c r="D946" s="3" t="s">
        <v>223</v>
      </c>
      <c r="E946" s="8">
        <v>123</v>
      </c>
      <c r="F946" s="4" t="s">
        <v>213</v>
      </c>
      <c r="G946" s="4" t="s">
        <v>209</v>
      </c>
      <c r="H946" s="4">
        <v>0</v>
      </c>
      <c r="I946" s="4">
        <v>30</v>
      </c>
      <c r="J946" s="4">
        <v>30</v>
      </c>
      <c r="K946" s="6" t="s">
        <v>95</v>
      </c>
      <c r="L946" s="4" t="s">
        <v>147</v>
      </c>
      <c r="M946" s="4" t="s">
        <v>18</v>
      </c>
      <c r="N946" s="4" t="s">
        <v>215</v>
      </c>
      <c r="O946" s="4" t="s">
        <v>21</v>
      </c>
      <c r="P946" s="5" t="s">
        <v>222</v>
      </c>
      <c r="Q946" s="4" t="s">
        <v>135</v>
      </c>
      <c r="R946" s="3" t="s">
        <v>18</v>
      </c>
      <c r="S946" s="3" t="s">
        <v>18</v>
      </c>
      <c r="T946" s="3" t="s">
        <v>221</v>
      </c>
      <c r="U946" s="3" t="s">
        <v>18</v>
      </c>
      <c r="V946" s="3" t="s">
        <v>18</v>
      </c>
    </row>
    <row r="947" spans="1:22">
      <c r="A947" s="9">
        <f t="shared" si="21"/>
        <v>90941</v>
      </c>
      <c r="B947" s="9" t="s">
        <v>49</v>
      </c>
      <c r="C947" s="9">
        <v>5</v>
      </c>
      <c r="D947" s="3" t="s">
        <v>102</v>
      </c>
      <c r="E947" s="8">
        <v>123</v>
      </c>
      <c r="F947" s="7" t="s">
        <v>25</v>
      </c>
      <c r="G947" s="4" t="s">
        <v>209</v>
      </c>
      <c r="H947" s="4">
        <v>0</v>
      </c>
      <c r="I947" s="4">
        <v>30</v>
      </c>
      <c r="J947" s="4">
        <v>30</v>
      </c>
      <c r="K947" s="6" t="s">
        <v>95</v>
      </c>
      <c r="L947" s="4" t="s">
        <v>18</v>
      </c>
      <c r="M947" s="4" t="s">
        <v>147</v>
      </c>
      <c r="N947" s="4" t="s">
        <v>215</v>
      </c>
      <c r="O947" s="4" t="s">
        <v>21</v>
      </c>
      <c r="P947" s="5" t="s">
        <v>70</v>
      </c>
      <c r="Q947" s="4" t="s">
        <v>135</v>
      </c>
      <c r="R947" s="3">
        <v>325</v>
      </c>
      <c r="S947" s="3">
        <f>R947/180</f>
        <v>1.8055555555555556</v>
      </c>
      <c r="T947" s="3">
        <v>104522</v>
      </c>
      <c r="U947" s="3">
        <v>1.1299999999999999</v>
      </c>
      <c r="V947" s="3">
        <v>0.28000000000000003</v>
      </c>
    </row>
    <row r="948" spans="1:22">
      <c r="A948" s="9">
        <f t="shared" si="21"/>
        <v>90942</v>
      </c>
      <c r="B948" s="9" t="s">
        <v>172</v>
      </c>
      <c r="C948" s="9">
        <v>5</v>
      </c>
      <c r="D948" s="3" t="s">
        <v>102</v>
      </c>
      <c r="E948" s="8">
        <v>123</v>
      </c>
      <c r="F948" s="4" t="s">
        <v>213</v>
      </c>
      <c r="G948" s="4" t="s">
        <v>204</v>
      </c>
      <c r="H948" s="4">
        <v>0</v>
      </c>
      <c r="I948" s="4">
        <v>20</v>
      </c>
      <c r="J948" s="4">
        <v>20</v>
      </c>
      <c r="K948" s="6" t="s">
        <v>100</v>
      </c>
      <c r="L948" s="4" t="s">
        <v>18</v>
      </c>
      <c r="M948" s="4" t="s">
        <v>18</v>
      </c>
      <c r="N948" s="4" t="s">
        <v>211</v>
      </c>
      <c r="O948" s="4" t="s">
        <v>30</v>
      </c>
      <c r="P948" s="5" t="s">
        <v>197</v>
      </c>
      <c r="Q948" s="4" t="s">
        <v>192</v>
      </c>
      <c r="R948" s="3" t="s">
        <v>18</v>
      </c>
      <c r="S948" s="3" t="s">
        <v>18</v>
      </c>
      <c r="T948" s="3" t="s">
        <v>18</v>
      </c>
      <c r="U948" s="3" t="s">
        <v>92</v>
      </c>
      <c r="V948" s="3" t="s">
        <v>147</v>
      </c>
    </row>
    <row r="949" spans="1:22">
      <c r="A949" s="9">
        <f t="shared" si="21"/>
        <v>90943</v>
      </c>
      <c r="B949" s="9" t="s">
        <v>184</v>
      </c>
      <c r="C949" s="9">
        <v>5</v>
      </c>
      <c r="D949" s="3" t="s">
        <v>97</v>
      </c>
      <c r="E949" s="8">
        <v>123</v>
      </c>
      <c r="F949" s="7" t="s">
        <v>220</v>
      </c>
      <c r="G949" s="4" t="s">
        <v>204</v>
      </c>
      <c r="H949" s="4">
        <v>0</v>
      </c>
      <c r="I949" s="4">
        <v>20</v>
      </c>
      <c r="J949" s="4">
        <v>20</v>
      </c>
      <c r="K949" s="6" t="s">
        <v>95</v>
      </c>
      <c r="L949" s="4" t="s">
        <v>92</v>
      </c>
      <c r="M949" s="4" t="s">
        <v>92</v>
      </c>
      <c r="N949" s="4" t="s">
        <v>211</v>
      </c>
      <c r="O949" s="4" t="s">
        <v>219</v>
      </c>
      <c r="P949" s="5" t="s">
        <v>197</v>
      </c>
      <c r="Q949" s="4" t="s">
        <v>192</v>
      </c>
      <c r="R949" s="3">
        <v>296</v>
      </c>
      <c r="S949" s="3">
        <f>R949/180</f>
        <v>1.6444444444444444</v>
      </c>
      <c r="T949" s="3">
        <v>102077</v>
      </c>
      <c r="U949" s="3">
        <v>1.07</v>
      </c>
      <c r="V949" s="3">
        <v>0.26</v>
      </c>
    </row>
    <row r="950" spans="1:22">
      <c r="A950" s="9">
        <f t="shared" si="21"/>
        <v>90944</v>
      </c>
      <c r="B950" s="9" t="s">
        <v>26</v>
      </c>
      <c r="C950" s="9">
        <v>5</v>
      </c>
      <c r="D950" s="3" t="s">
        <v>97</v>
      </c>
      <c r="E950" s="8">
        <v>123</v>
      </c>
      <c r="F950" s="4" t="s">
        <v>217</v>
      </c>
      <c r="G950" s="4" t="s">
        <v>204</v>
      </c>
      <c r="H950" s="4">
        <v>0</v>
      </c>
      <c r="I950" s="4">
        <v>40</v>
      </c>
      <c r="J950" s="4">
        <v>40</v>
      </c>
      <c r="K950" s="6" t="s">
        <v>100</v>
      </c>
      <c r="L950" s="4" t="s">
        <v>92</v>
      </c>
      <c r="M950" s="4" t="s">
        <v>18</v>
      </c>
      <c r="N950" s="4" t="s">
        <v>211</v>
      </c>
      <c r="O950" s="4" t="s">
        <v>214</v>
      </c>
      <c r="P950" s="5" t="s">
        <v>70</v>
      </c>
      <c r="Q950" s="4" t="s">
        <v>129</v>
      </c>
      <c r="R950" s="3" t="s">
        <v>18</v>
      </c>
      <c r="S950" s="3" t="s">
        <v>18</v>
      </c>
      <c r="T950" s="3" t="s">
        <v>92</v>
      </c>
      <c r="U950" s="3" t="s">
        <v>18</v>
      </c>
      <c r="V950" s="3" t="s">
        <v>18</v>
      </c>
    </row>
    <row r="951" spans="1:22">
      <c r="A951" s="9">
        <f t="shared" si="21"/>
        <v>90945</v>
      </c>
      <c r="B951" s="9" t="s">
        <v>172</v>
      </c>
      <c r="C951" s="9">
        <v>5</v>
      </c>
      <c r="D951" s="3" t="s">
        <v>102</v>
      </c>
      <c r="E951" s="8">
        <v>123</v>
      </c>
      <c r="F951" s="7" t="s">
        <v>218</v>
      </c>
      <c r="G951" s="4" t="s">
        <v>209</v>
      </c>
      <c r="H951" s="4">
        <v>0</v>
      </c>
      <c r="I951" s="4">
        <v>40</v>
      </c>
      <c r="J951" s="4">
        <v>40</v>
      </c>
      <c r="K951" s="6" t="s">
        <v>95</v>
      </c>
      <c r="L951" s="4" t="s">
        <v>18</v>
      </c>
      <c r="M951" s="4" t="s">
        <v>19</v>
      </c>
      <c r="N951" s="4" t="s">
        <v>215</v>
      </c>
      <c r="O951" s="4" t="s">
        <v>30</v>
      </c>
      <c r="P951" s="5" t="s">
        <v>70</v>
      </c>
      <c r="Q951" s="4" t="s">
        <v>135</v>
      </c>
      <c r="R951" s="3">
        <v>382</v>
      </c>
      <c r="S951" s="3">
        <f>R951/180</f>
        <v>2.1222222222222222</v>
      </c>
      <c r="T951" s="3">
        <v>105147</v>
      </c>
      <c r="U951" s="3">
        <v>1.1299999999999999</v>
      </c>
      <c r="V951" s="3">
        <v>0.27</v>
      </c>
    </row>
    <row r="952" spans="1:22">
      <c r="A952" s="9">
        <f t="shared" si="21"/>
        <v>90946</v>
      </c>
      <c r="B952" s="9" t="s">
        <v>172</v>
      </c>
      <c r="C952" s="9">
        <v>5</v>
      </c>
      <c r="D952" s="3" t="s">
        <v>102</v>
      </c>
      <c r="E952" s="8">
        <v>123</v>
      </c>
      <c r="F952" s="4" t="s">
        <v>217</v>
      </c>
      <c r="G952" s="4" t="s">
        <v>209</v>
      </c>
      <c r="H952" s="4">
        <v>0</v>
      </c>
      <c r="I952" s="4">
        <v>50</v>
      </c>
      <c r="J952" s="4">
        <v>50</v>
      </c>
      <c r="K952" s="6" t="s">
        <v>95</v>
      </c>
      <c r="L952" s="4" t="s">
        <v>18</v>
      </c>
      <c r="M952" s="4" t="s">
        <v>19</v>
      </c>
      <c r="N952" s="4" t="s">
        <v>198</v>
      </c>
      <c r="O952" s="4" t="s">
        <v>21</v>
      </c>
      <c r="P952" s="5" t="s">
        <v>70</v>
      </c>
      <c r="Q952" s="4" t="s">
        <v>135</v>
      </c>
      <c r="R952" s="3" t="s">
        <v>18</v>
      </c>
      <c r="S952" s="3" t="s">
        <v>18</v>
      </c>
      <c r="T952" s="3" t="s">
        <v>147</v>
      </c>
      <c r="U952" s="3" t="s">
        <v>92</v>
      </c>
      <c r="V952" s="3" t="s">
        <v>18</v>
      </c>
    </row>
    <row r="953" spans="1:22">
      <c r="A953" s="9">
        <f t="shared" si="21"/>
        <v>90947</v>
      </c>
      <c r="B953" s="9" t="s">
        <v>172</v>
      </c>
      <c r="C953" s="9">
        <v>5</v>
      </c>
      <c r="D953" s="3" t="s">
        <v>102</v>
      </c>
      <c r="E953" s="8">
        <v>123</v>
      </c>
      <c r="F953" s="7" t="s">
        <v>216</v>
      </c>
      <c r="G953" s="4" t="s">
        <v>209</v>
      </c>
      <c r="H953" s="4">
        <v>0</v>
      </c>
      <c r="I953" s="4">
        <v>50</v>
      </c>
      <c r="J953" s="4">
        <v>50</v>
      </c>
      <c r="K953" s="6" t="s">
        <v>95</v>
      </c>
      <c r="L953" s="4" t="s">
        <v>147</v>
      </c>
      <c r="M953" s="4" t="s">
        <v>18</v>
      </c>
      <c r="N953" s="4" t="s">
        <v>215</v>
      </c>
      <c r="O953" s="4" t="s">
        <v>214</v>
      </c>
      <c r="P953" s="5" t="s">
        <v>70</v>
      </c>
      <c r="Q953" s="4" t="s">
        <v>192</v>
      </c>
      <c r="R953" s="3">
        <v>408</v>
      </c>
      <c r="S953" s="3">
        <f>R953/180</f>
        <v>2.2666666666666666</v>
      </c>
      <c r="T953" s="3">
        <v>104214</v>
      </c>
      <c r="U953" s="3">
        <v>1.1000000000000001</v>
      </c>
      <c r="V953" s="3">
        <v>0.27</v>
      </c>
    </row>
    <row r="954" spans="1:22">
      <c r="A954" s="9">
        <f t="shared" si="21"/>
        <v>90948</v>
      </c>
      <c r="B954" s="9" t="s">
        <v>98</v>
      </c>
      <c r="C954" s="9">
        <v>5</v>
      </c>
      <c r="D954" s="3" t="s">
        <v>102</v>
      </c>
      <c r="E954" s="8">
        <v>123</v>
      </c>
      <c r="F954" s="4" t="s">
        <v>213</v>
      </c>
      <c r="G954" s="4" t="s">
        <v>209</v>
      </c>
      <c r="H954" s="4">
        <v>0</v>
      </c>
      <c r="I954" s="4">
        <v>10</v>
      </c>
      <c r="J954" s="4">
        <v>10</v>
      </c>
      <c r="K954" s="6" t="s">
        <v>95</v>
      </c>
      <c r="L954" s="4" t="s">
        <v>18</v>
      </c>
      <c r="M954" s="4" t="s">
        <v>18</v>
      </c>
      <c r="N954" s="4" t="s">
        <v>198</v>
      </c>
      <c r="O954" s="4" t="s">
        <v>21</v>
      </c>
      <c r="P954" s="5" t="s">
        <v>70</v>
      </c>
      <c r="Q954" s="4" t="s">
        <v>192</v>
      </c>
      <c r="R954" s="3" t="s">
        <v>18</v>
      </c>
      <c r="S954" s="3" t="s">
        <v>18</v>
      </c>
      <c r="T954" s="3" t="s">
        <v>18</v>
      </c>
      <c r="U954" s="3" t="s">
        <v>92</v>
      </c>
      <c r="V954" s="3" t="s">
        <v>147</v>
      </c>
    </row>
    <row r="955" spans="1:22">
      <c r="A955" s="9">
        <f t="shared" si="21"/>
        <v>90949</v>
      </c>
      <c r="B955" s="9" t="s">
        <v>98</v>
      </c>
      <c r="C955" s="9">
        <v>5</v>
      </c>
      <c r="D955" s="3" t="s">
        <v>97</v>
      </c>
      <c r="E955" s="8">
        <v>123</v>
      </c>
      <c r="F955" s="7" t="s">
        <v>25</v>
      </c>
      <c r="G955" s="4" t="s">
        <v>212</v>
      </c>
      <c r="H955" s="4">
        <v>0</v>
      </c>
      <c r="I955" s="4">
        <v>10</v>
      </c>
      <c r="J955" s="4">
        <v>10</v>
      </c>
      <c r="K955" s="6" t="s">
        <v>95</v>
      </c>
      <c r="L955" s="4" t="s">
        <v>18</v>
      </c>
      <c r="M955" s="4" t="s">
        <v>92</v>
      </c>
      <c r="N955" s="4" t="s">
        <v>211</v>
      </c>
      <c r="O955" s="4" t="s">
        <v>21</v>
      </c>
      <c r="P955" s="5" t="s">
        <v>197</v>
      </c>
      <c r="Q955" s="4" t="s">
        <v>196</v>
      </c>
      <c r="R955" s="3">
        <v>209</v>
      </c>
      <c r="S955" s="3">
        <f>R955/180</f>
        <v>1.1611111111111112</v>
      </c>
      <c r="T955" s="3">
        <v>101638</v>
      </c>
      <c r="U955" s="3">
        <v>1.07</v>
      </c>
      <c r="V955" s="3">
        <v>0.25</v>
      </c>
    </row>
    <row r="956" spans="1:22">
      <c r="A956" s="9">
        <f t="shared" si="21"/>
        <v>90950</v>
      </c>
      <c r="B956" s="9" t="s">
        <v>98</v>
      </c>
      <c r="C956" s="9">
        <v>5</v>
      </c>
      <c r="D956" s="3" t="s">
        <v>97</v>
      </c>
      <c r="E956" s="8">
        <v>123</v>
      </c>
      <c r="F956" s="4" t="s">
        <v>210</v>
      </c>
      <c r="G956" s="4" t="s">
        <v>209</v>
      </c>
      <c r="H956" s="4">
        <v>0</v>
      </c>
      <c r="I956" s="4">
        <v>30</v>
      </c>
      <c r="J956" s="4">
        <v>30</v>
      </c>
      <c r="K956" s="6" t="s">
        <v>5</v>
      </c>
      <c r="L956" s="4" t="s">
        <v>147</v>
      </c>
      <c r="M956" s="4" t="s">
        <v>92</v>
      </c>
      <c r="N956" s="4" t="s">
        <v>147</v>
      </c>
      <c r="O956" s="4" t="s">
        <v>21</v>
      </c>
      <c r="P956" s="5" t="s">
        <v>70</v>
      </c>
      <c r="Q956" s="4" t="s">
        <v>135</v>
      </c>
      <c r="R956" s="3" t="s">
        <v>206</v>
      </c>
      <c r="S956" s="3" t="s">
        <v>18</v>
      </c>
      <c r="T956" s="3" t="s">
        <v>19</v>
      </c>
      <c r="U956" s="3" t="s">
        <v>92</v>
      </c>
      <c r="V956" s="3" t="s">
        <v>92</v>
      </c>
    </row>
    <row r="957" spans="1:22">
      <c r="A957" s="9">
        <f t="shared" si="21"/>
        <v>90951</v>
      </c>
      <c r="B957" s="9" t="s">
        <v>49</v>
      </c>
      <c r="C957" s="9">
        <v>5</v>
      </c>
      <c r="D957" s="3" t="s">
        <v>102</v>
      </c>
      <c r="E957" s="8">
        <v>123</v>
      </c>
      <c r="F957" s="4" t="s">
        <v>128</v>
      </c>
      <c r="G957" s="4" t="s">
        <v>204</v>
      </c>
      <c r="H957" s="4">
        <v>0</v>
      </c>
      <c r="I957" s="4">
        <v>30</v>
      </c>
      <c r="J957" s="4">
        <v>30</v>
      </c>
      <c r="K957" s="6" t="s">
        <v>95</v>
      </c>
      <c r="L957" s="4" t="s">
        <v>155</v>
      </c>
      <c r="M957" s="4" t="s">
        <v>18</v>
      </c>
      <c r="N957" s="4" t="s">
        <v>18</v>
      </c>
      <c r="O957" s="4" t="s">
        <v>21</v>
      </c>
      <c r="P957" s="5" t="s">
        <v>70</v>
      </c>
      <c r="Q957" s="4" t="s">
        <v>135</v>
      </c>
      <c r="R957" s="3" t="s">
        <v>18</v>
      </c>
      <c r="S957" s="3" t="s">
        <v>18</v>
      </c>
      <c r="T957" s="3" t="s">
        <v>19</v>
      </c>
      <c r="U957" s="3" t="s">
        <v>19</v>
      </c>
      <c r="V957" s="3" t="s">
        <v>18</v>
      </c>
    </row>
    <row r="958" spans="1:22">
      <c r="A958" s="9">
        <f t="shared" si="21"/>
        <v>90952</v>
      </c>
      <c r="B958" s="9" t="s">
        <v>26</v>
      </c>
      <c r="C958" s="9">
        <v>5</v>
      </c>
      <c r="D958" s="3" t="s">
        <v>102</v>
      </c>
      <c r="E958" s="8">
        <v>123</v>
      </c>
      <c r="F958" s="4" t="s">
        <v>208</v>
      </c>
      <c r="G958" s="4" t="s">
        <v>199</v>
      </c>
      <c r="H958" s="4">
        <v>0</v>
      </c>
      <c r="I958" s="4">
        <v>30</v>
      </c>
      <c r="J958" s="4">
        <v>30</v>
      </c>
      <c r="K958" s="6" t="s">
        <v>100</v>
      </c>
      <c r="L958" s="4" t="s">
        <v>18</v>
      </c>
      <c r="M958" s="4" t="s">
        <v>92</v>
      </c>
      <c r="N958" s="4" t="s">
        <v>147</v>
      </c>
      <c r="O958" s="4" t="s">
        <v>50</v>
      </c>
      <c r="P958" s="5" t="s">
        <v>207</v>
      </c>
      <c r="Q958" s="4" t="s">
        <v>135</v>
      </c>
      <c r="R958" s="3" t="s">
        <v>18</v>
      </c>
      <c r="S958" s="3" t="s">
        <v>18</v>
      </c>
      <c r="T958" s="3" t="s">
        <v>18</v>
      </c>
      <c r="U958" s="3" t="s">
        <v>92</v>
      </c>
      <c r="V958" s="3" t="s">
        <v>206</v>
      </c>
    </row>
    <row r="959" spans="1:22">
      <c r="A959" s="9">
        <f t="shared" si="21"/>
        <v>90953</v>
      </c>
      <c r="B959" s="9" t="s">
        <v>205</v>
      </c>
      <c r="C959" s="9">
        <v>5</v>
      </c>
      <c r="D959" s="3" t="s">
        <v>48</v>
      </c>
      <c r="E959" s="8">
        <v>123</v>
      </c>
      <c r="F959" s="4" t="s">
        <v>128</v>
      </c>
      <c r="G959" s="4" t="s">
        <v>204</v>
      </c>
      <c r="H959" s="4">
        <v>0</v>
      </c>
      <c r="I959" s="4">
        <v>30</v>
      </c>
      <c r="J959" s="4">
        <v>30</v>
      </c>
      <c r="K959" s="6" t="s">
        <v>95</v>
      </c>
      <c r="L959" s="4" t="s">
        <v>18</v>
      </c>
      <c r="M959" s="4" t="s">
        <v>92</v>
      </c>
      <c r="N959" s="4" t="s">
        <v>203</v>
      </c>
      <c r="O959" s="4" t="s">
        <v>21</v>
      </c>
      <c r="P959" s="5" t="s">
        <v>173</v>
      </c>
      <c r="Q959" s="4" t="s">
        <v>192</v>
      </c>
      <c r="R959" s="3" t="s">
        <v>92</v>
      </c>
      <c r="S959" s="3" t="s">
        <v>92</v>
      </c>
      <c r="T959" s="3" t="s">
        <v>18</v>
      </c>
      <c r="U959" s="3" t="s">
        <v>92</v>
      </c>
      <c r="V959" s="3" t="s">
        <v>18</v>
      </c>
    </row>
    <row r="960" spans="1:22">
      <c r="A960" s="9">
        <f t="shared" si="21"/>
        <v>90954</v>
      </c>
      <c r="B960" s="9" t="s">
        <v>180</v>
      </c>
      <c r="C960" s="9">
        <v>5</v>
      </c>
      <c r="D960" s="3" t="s">
        <v>191</v>
      </c>
      <c r="E960" s="8">
        <v>123</v>
      </c>
      <c r="F960" s="4" t="s">
        <v>177</v>
      </c>
      <c r="G960" s="4" t="s">
        <v>199</v>
      </c>
      <c r="H960" s="4">
        <v>0</v>
      </c>
      <c r="I960" s="4">
        <v>30</v>
      </c>
      <c r="J960" s="4">
        <v>30</v>
      </c>
      <c r="K960" s="6" t="s">
        <v>188</v>
      </c>
      <c r="L960" s="4" t="s">
        <v>155</v>
      </c>
      <c r="M960" s="4" t="s">
        <v>155</v>
      </c>
      <c r="N960" s="4" t="s">
        <v>202</v>
      </c>
      <c r="O960" s="4" t="s">
        <v>201</v>
      </c>
      <c r="P960" s="5" t="s">
        <v>186</v>
      </c>
      <c r="Q960" s="4" t="s">
        <v>194</v>
      </c>
      <c r="R960" s="3" t="s">
        <v>155</v>
      </c>
      <c r="S960" s="3" t="s">
        <v>155</v>
      </c>
      <c r="T960" s="3" t="s">
        <v>155</v>
      </c>
      <c r="U960" s="3" t="s">
        <v>155</v>
      </c>
      <c r="V960" s="3" t="s">
        <v>155</v>
      </c>
    </row>
    <row r="961" spans="1:22">
      <c r="A961" s="9">
        <f t="shared" si="21"/>
        <v>90955</v>
      </c>
      <c r="B961" s="9" t="s">
        <v>172</v>
      </c>
      <c r="C961" s="9">
        <v>5</v>
      </c>
      <c r="D961" s="3" t="s">
        <v>183</v>
      </c>
      <c r="E961" s="8">
        <v>123</v>
      </c>
      <c r="F961" s="10" t="s">
        <v>200</v>
      </c>
      <c r="G961" s="4" t="s">
        <v>199</v>
      </c>
      <c r="H961" s="4">
        <v>0</v>
      </c>
      <c r="I961" s="4">
        <v>30</v>
      </c>
      <c r="J961" s="4">
        <v>30</v>
      </c>
      <c r="K961" s="6" t="s">
        <v>182</v>
      </c>
      <c r="L961" s="4" t="s">
        <v>147</v>
      </c>
      <c r="M961" s="4" t="s">
        <v>147</v>
      </c>
      <c r="N961" s="4" t="s">
        <v>198</v>
      </c>
      <c r="O961" s="4" t="s">
        <v>4</v>
      </c>
      <c r="P961" s="5" t="s">
        <v>197</v>
      </c>
      <c r="Q961" s="4" t="s">
        <v>196</v>
      </c>
      <c r="R961" s="3">
        <v>166</v>
      </c>
      <c r="S961" s="3">
        <f>R961/90</f>
        <v>1.8444444444444446</v>
      </c>
      <c r="T961" s="3">
        <v>101398</v>
      </c>
      <c r="U961" s="3">
        <v>1.08</v>
      </c>
      <c r="V961" s="3">
        <v>0.27</v>
      </c>
    </row>
    <row r="962" spans="1:22">
      <c r="A962" s="9">
        <f t="shared" si="21"/>
        <v>90956</v>
      </c>
      <c r="B962" s="9" t="s">
        <v>184</v>
      </c>
      <c r="C962" s="9">
        <v>5</v>
      </c>
      <c r="D962" s="3" t="s">
        <v>45</v>
      </c>
      <c r="E962" s="8">
        <v>124</v>
      </c>
      <c r="F962" s="4" t="s">
        <v>140</v>
      </c>
      <c r="G962" s="4" t="s">
        <v>167</v>
      </c>
      <c r="H962" s="4">
        <v>0</v>
      </c>
      <c r="I962" s="4">
        <v>30</v>
      </c>
      <c r="J962" s="4">
        <v>30</v>
      </c>
      <c r="K962" s="6" t="s">
        <v>12</v>
      </c>
      <c r="L962" s="4" t="s">
        <v>0</v>
      </c>
      <c r="M962" s="4" t="s">
        <v>0</v>
      </c>
      <c r="N962" s="4" t="s">
        <v>0</v>
      </c>
      <c r="O962" s="4" t="s">
        <v>4</v>
      </c>
      <c r="P962" s="5" t="s">
        <v>173</v>
      </c>
      <c r="Q962" s="4" t="s">
        <v>137</v>
      </c>
      <c r="R962" s="3" t="s">
        <v>0</v>
      </c>
      <c r="S962" s="3" t="s">
        <v>0</v>
      </c>
      <c r="T962" s="3" t="s">
        <v>0</v>
      </c>
      <c r="U962" s="3" t="s">
        <v>0</v>
      </c>
      <c r="V962" s="3" t="s">
        <v>0</v>
      </c>
    </row>
    <row r="963" spans="1:22">
      <c r="A963" s="9">
        <f t="shared" si="21"/>
        <v>90957</v>
      </c>
      <c r="B963" s="9" t="s">
        <v>26</v>
      </c>
      <c r="C963" s="9">
        <v>5</v>
      </c>
      <c r="D963" s="3" t="s">
        <v>171</v>
      </c>
      <c r="E963" s="8">
        <v>124</v>
      </c>
      <c r="F963" s="4" t="s">
        <v>126</v>
      </c>
      <c r="G963" s="4" t="s">
        <v>167</v>
      </c>
      <c r="H963" s="4">
        <v>0</v>
      </c>
      <c r="I963" s="4">
        <v>30</v>
      </c>
      <c r="J963" s="4">
        <v>30</v>
      </c>
      <c r="K963" s="6" t="s">
        <v>162</v>
      </c>
      <c r="L963" s="4" t="s">
        <v>164</v>
      </c>
      <c r="M963" s="4" t="s">
        <v>164</v>
      </c>
      <c r="N963" s="4" t="s">
        <v>164</v>
      </c>
      <c r="O963" s="4" t="s">
        <v>195</v>
      </c>
      <c r="P963" s="5" t="s">
        <v>70</v>
      </c>
      <c r="Q963" s="4" t="s">
        <v>194</v>
      </c>
      <c r="R963" s="3" t="s">
        <v>164</v>
      </c>
      <c r="S963" s="3" t="s">
        <v>164</v>
      </c>
      <c r="T963" s="3" t="s">
        <v>164</v>
      </c>
      <c r="U963" s="3" t="s">
        <v>164</v>
      </c>
      <c r="V963" s="3" t="s">
        <v>164</v>
      </c>
    </row>
    <row r="964" spans="1:22">
      <c r="A964" s="9">
        <f t="shared" si="21"/>
        <v>90958</v>
      </c>
      <c r="B964" s="9" t="s">
        <v>26</v>
      </c>
      <c r="C964" s="9">
        <v>5</v>
      </c>
      <c r="D964" s="3" t="s">
        <v>102</v>
      </c>
      <c r="E964" s="8">
        <v>124</v>
      </c>
      <c r="F964" s="4" t="s">
        <v>128</v>
      </c>
      <c r="G964" s="4" t="s">
        <v>176</v>
      </c>
      <c r="H964" s="4">
        <v>0</v>
      </c>
      <c r="I964" s="4">
        <v>30</v>
      </c>
      <c r="J964" s="4">
        <v>30</v>
      </c>
      <c r="K964" s="6" t="s">
        <v>188</v>
      </c>
      <c r="L964" s="4" t="s">
        <v>18</v>
      </c>
      <c r="M964" s="4" t="s">
        <v>18</v>
      </c>
      <c r="N964" s="4" t="s">
        <v>166</v>
      </c>
      <c r="O964" s="4" t="s">
        <v>21</v>
      </c>
      <c r="P964" s="5" t="s">
        <v>70</v>
      </c>
      <c r="Q964" s="4" t="s">
        <v>165</v>
      </c>
      <c r="R964" s="3" t="s">
        <v>92</v>
      </c>
      <c r="S964" s="3" t="s">
        <v>18</v>
      </c>
      <c r="T964" s="3" t="s">
        <v>18</v>
      </c>
      <c r="U964" s="3" t="s">
        <v>18</v>
      </c>
      <c r="V964" s="3" t="s">
        <v>18</v>
      </c>
    </row>
    <row r="965" spans="1:22">
      <c r="A965" s="9">
        <f t="shared" si="21"/>
        <v>90959</v>
      </c>
      <c r="B965" s="9" t="s">
        <v>184</v>
      </c>
      <c r="C965" s="9">
        <v>5</v>
      </c>
      <c r="D965" s="3" t="s">
        <v>97</v>
      </c>
      <c r="E965" s="8">
        <v>124</v>
      </c>
      <c r="F965" s="4" t="s">
        <v>139</v>
      </c>
      <c r="G965" s="4" t="s">
        <v>167</v>
      </c>
      <c r="H965" s="4">
        <v>0</v>
      </c>
      <c r="I965" s="4">
        <v>30</v>
      </c>
      <c r="J965" s="4">
        <v>30</v>
      </c>
      <c r="K965" s="6" t="s">
        <v>100</v>
      </c>
      <c r="L965" s="4" t="s">
        <v>18</v>
      </c>
      <c r="M965" s="4" t="s">
        <v>155</v>
      </c>
      <c r="N965" s="4" t="s">
        <v>193</v>
      </c>
      <c r="O965" s="4" t="s">
        <v>30</v>
      </c>
      <c r="P965" s="5" t="s">
        <v>70</v>
      </c>
      <c r="Q965" s="4" t="s">
        <v>192</v>
      </c>
      <c r="R965" s="3" t="s">
        <v>164</v>
      </c>
      <c r="S965" s="3" t="s">
        <v>92</v>
      </c>
      <c r="T965" s="3" t="s">
        <v>155</v>
      </c>
      <c r="U965" s="3" t="s">
        <v>155</v>
      </c>
      <c r="V965" s="3" t="s">
        <v>92</v>
      </c>
    </row>
    <row r="966" spans="1:22">
      <c r="A966" s="9">
        <f t="shared" si="21"/>
        <v>90960</v>
      </c>
      <c r="B966" s="9" t="s">
        <v>180</v>
      </c>
      <c r="C966" s="9">
        <v>5</v>
      </c>
      <c r="D966" s="3" t="s">
        <v>191</v>
      </c>
      <c r="E966" s="8">
        <v>124</v>
      </c>
      <c r="F966" s="10" t="s">
        <v>190</v>
      </c>
      <c r="G966" s="4" t="s">
        <v>189</v>
      </c>
      <c r="H966" s="4">
        <v>0</v>
      </c>
      <c r="I966" s="4">
        <v>30</v>
      </c>
      <c r="J966" s="4">
        <v>30</v>
      </c>
      <c r="K966" s="6" t="s">
        <v>188</v>
      </c>
      <c r="L966" s="4" t="s">
        <v>148</v>
      </c>
      <c r="M966" s="4" t="s">
        <v>148</v>
      </c>
      <c r="N966" s="4" t="s">
        <v>187</v>
      </c>
      <c r="O966" s="4" t="s">
        <v>149</v>
      </c>
      <c r="P966" s="5" t="s">
        <v>186</v>
      </c>
      <c r="Q966" s="4" t="s">
        <v>178</v>
      </c>
      <c r="R966" s="3" t="s">
        <v>155</v>
      </c>
      <c r="S966" s="3" t="s">
        <v>155</v>
      </c>
      <c r="T966" s="3" t="s">
        <v>155</v>
      </c>
      <c r="U966" s="3" t="s">
        <v>148</v>
      </c>
      <c r="V966" s="3" t="s">
        <v>164</v>
      </c>
    </row>
    <row r="967" spans="1:22">
      <c r="A967" s="9">
        <f t="shared" si="21"/>
        <v>90961</v>
      </c>
      <c r="B967" s="9" t="s">
        <v>174</v>
      </c>
      <c r="C967" s="9">
        <v>5</v>
      </c>
      <c r="D967" s="3" t="s">
        <v>152</v>
      </c>
      <c r="E967" s="8">
        <v>124</v>
      </c>
      <c r="F967" s="4" t="s">
        <v>185</v>
      </c>
      <c r="G967" s="4" t="s">
        <v>170</v>
      </c>
      <c r="H967" s="4">
        <v>0</v>
      </c>
      <c r="I967" s="4">
        <v>50</v>
      </c>
      <c r="J967" s="4">
        <v>50</v>
      </c>
      <c r="K967" s="6" t="s">
        <v>175</v>
      </c>
      <c r="L967" s="4" t="s">
        <v>155</v>
      </c>
      <c r="M967" s="4" t="s">
        <v>148</v>
      </c>
      <c r="N967" s="4" t="s">
        <v>181</v>
      </c>
      <c r="O967" s="4" t="s">
        <v>149</v>
      </c>
      <c r="P967" s="5" t="s">
        <v>160</v>
      </c>
      <c r="Q967" s="4" t="s">
        <v>135</v>
      </c>
      <c r="R967" s="3" t="s">
        <v>148</v>
      </c>
      <c r="S967" s="3" t="s">
        <v>0</v>
      </c>
      <c r="T967" s="3" t="s">
        <v>147</v>
      </c>
      <c r="U967" s="3" t="s">
        <v>148</v>
      </c>
      <c r="V967" s="3" t="s">
        <v>148</v>
      </c>
    </row>
    <row r="968" spans="1:22">
      <c r="A968" s="9">
        <f t="shared" si="21"/>
        <v>90962</v>
      </c>
      <c r="B968" s="9" t="s">
        <v>184</v>
      </c>
      <c r="C968" s="9">
        <v>5</v>
      </c>
      <c r="D968" s="3" t="s">
        <v>183</v>
      </c>
      <c r="E968" s="8">
        <v>124</v>
      </c>
      <c r="F968" s="10" t="s">
        <v>168</v>
      </c>
      <c r="G968" s="4" t="s">
        <v>170</v>
      </c>
      <c r="H968" s="4">
        <v>0</v>
      </c>
      <c r="I968" s="4">
        <v>50</v>
      </c>
      <c r="J968" s="4">
        <v>50</v>
      </c>
      <c r="K968" s="6" t="s">
        <v>182</v>
      </c>
      <c r="L968" s="4" t="s">
        <v>148</v>
      </c>
      <c r="M968" s="4" t="s">
        <v>148</v>
      </c>
      <c r="N968" s="4" t="s">
        <v>181</v>
      </c>
      <c r="O968" s="4" t="s">
        <v>149</v>
      </c>
      <c r="P968" s="5" t="s">
        <v>160</v>
      </c>
      <c r="Q968" s="4" t="s">
        <v>178</v>
      </c>
      <c r="R968" s="3" t="s">
        <v>155</v>
      </c>
      <c r="S968" s="3" t="s">
        <v>92</v>
      </c>
      <c r="T968" s="3" t="s">
        <v>148</v>
      </c>
      <c r="U968" s="3" t="s">
        <v>148</v>
      </c>
      <c r="V968" s="3" t="s">
        <v>148</v>
      </c>
    </row>
    <row r="969" spans="1:22">
      <c r="A969" s="9">
        <f t="shared" si="21"/>
        <v>90963</v>
      </c>
      <c r="B969" s="9" t="s">
        <v>180</v>
      </c>
      <c r="C969" s="9">
        <v>5</v>
      </c>
      <c r="D969" s="3" t="s">
        <v>152</v>
      </c>
      <c r="E969" s="8">
        <v>124</v>
      </c>
      <c r="F969" s="4" t="s">
        <v>179</v>
      </c>
      <c r="G969" s="4" t="s">
        <v>170</v>
      </c>
      <c r="H969" s="4">
        <v>0</v>
      </c>
      <c r="I969" s="4">
        <v>50</v>
      </c>
      <c r="J969" s="4">
        <v>50</v>
      </c>
      <c r="K969" s="6" t="s">
        <v>175</v>
      </c>
      <c r="L969" s="4" t="s">
        <v>155</v>
      </c>
      <c r="M969" s="4" t="s">
        <v>148</v>
      </c>
      <c r="N969" s="4" t="s">
        <v>18</v>
      </c>
      <c r="O969" s="4" t="s">
        <v>21</v>
      </c>
      <c r="P969" s="5" t="s">
        <v>160</v>
      </c>
      <c r="Q969" s="4" t="s">
        <v>178</v>
      </c>
      <c r="R969" s="3" t="s">
        <v>148</v>
      </c>
      <c r="S969" s="3" t="s">
        <v>148</v>
      </c>
      <c r="T969" s="3" t="s">
        <v>155</v>
      </c>
      <c r="U969" s="3" t="s">
        <v>148</v>
      </c>
      <c r="V969" s="3" t="s">
        <v>148</v>
      </c>
    </row>
    <row r="970" spans="1:22">
      <c r="A970" s="9">
        <f t="shared" si="21"/>
        <v>90964</v>
      </c>
      <c r="B970" s="9" t="s">
        <v>26</v>
      </c>
      <c r="C970" s="9">
        <v>5</v>
      </c>
      <c r="D970" s="3" t="s">
        <v>102</v>
      </c>
      <c r="E970" s="8">
        <v>124</v>
      </c>
      <c r="F970" s="4" t="s">
        <v>177</v>
      </c>
      <c r="G970" s="4" t="s">
        <v>176</v>
      </c>
      <c r="H970" s="4">
        <v>0</v>
      </c>
      <c r="I970" s="4">
        <v>50</v>
      </c>
      <c r="J970" s="4">
        <v>50</v>
      </c>
      <c r="K970" s="6" t="s">
        <v>175</v>
      </c>
      <c r="L970" s="4" t="s">
        <v>148</v>
      </c>
      <c r="M970" s="4" t="s">
        <v>18</v>
      </c>
      <c r="N970" s="4" t="s">
        <v>148</v>
      </c>
      <c r="O970" s="4" t="s">
        <v>21</v>
      </c>
      <c r="P970" s="5" t="s">
        <v>173</v>
      </c>
      <c r="Q970" s="4" t="s">
        <v>135</v>
      </c>
      <c r="R970" s="3" t="s">
        <v>148</v>
      </c>
      <c r="S970" s="3" t="s">
        <v>0</v>
      </c>
      <c r="T970" s="3" t="s">
        <v>148</v>
      </c>
      <c r="U970" s="3" t="s">
        <v>148</v>
      </c>
      <c r="V970" s="3" t="s">
        <v>18</v>
      </c>
    </row>
    <row r="971" spans="1:22">
      <c r="A971" s="9">
        <f t="shared" si="21"/>
        <v>90965</v>
      </c>
      <c r="B971" s="9" t="s">
        <v>174</v>
      </c>
      <c r="C971" s="9">
        <v>5</v>
      </c>
      <c r="D971" s="3" t="s">
        <v>152</v>
      </c>
      <c r="E971" s="8">
        <v>124</v>
      </c>
      <c r="F971" s="4" t="s">
        <v>128</v>
      </c>
      <c r="G971" s="4" t="s">
        <v>170</v>
      </c>
      <c r="H971" s="4">
        <v>0</v>
      </c>
      <c r="I971" s="4">
        <v>100</v>
      </c>
      <c r="J971" s="4">
        <v>100</v>
      </c>
      <c r="K971" s="6" t="s">
        <v>95</v>
      </c>
      <c r="L971" s="4" t="s">
        <v>18</v>
      </c>
      <c r="M971" s="4" t="s">
        <v>148</v>
      </c>
      <c r="N971" s="4" t="s">
        <v>147</v>
      </c>
      <c r="O971" s="4" t="s">
        <v>21</v>
      </c>
      <c r="P971" s="5" t="s">
        <v>173</v>
      </c>
      <c r="Q971" s="4" t="s">
        <v>135</v>
      </c>
      <c r="R971" s="3" t="s">
        <v>164</v>
      </c>
      <c r="S971" s="3" t="s">
        <v>164</v>
      </c>
      <c r="T971" s="3" t="s">
        <v>18</v>
      </c>
      <c r="U971" s="3" t="s">
        <v>164</v>
      </c>
      <c r="V971" s="3" t="s">
        <v>18</v>
      </c>
    </row>
    <row r="972" spans="1:22">
      <c r="A972" s="9">
        <f t="shared" si="21"/>
        <v>90966</v>
      </c>
      <c r="B972" s="9" t="s">
        <v>172</v>
      </c>
      <c r="C972" s="9">
        <v>5</v>
      </c>
      <c r="D972" s="3" t="s">
        <v>171</v>
      </c>
      <c r="E972" s="8">
        <v>124</v>
      </c>
      <c r="F972" s="4" t="s">
        <v>126</v>
      </c>
      <c r="G972" s="4" t="s">
        <v>170</v>
      </c>
      <c r="H972" s="4">
        <v>0</v>
      </c>
      <c r="I972" s="4">
        <v>100</v>
      </c>
      <c r="J972" s="4">
        <v>100</v>
      </c>
      <c r="K972" s="6" t="s">
        <v>162</v>
      </c>
      <c r="L972" s="4" t="s">
        <v>169</v>
      </c>
      <c r="M972" s="4" t="s">
        <v>18</v>
      </c>
      <c r="N972" s="4" t="s">
        <v>164</v>
      </c>
      <c r="O972" s="4" t="s">
        <v>4</v>
      </c>
      <c r="P972" s="5" t="s">
        <v>15</v>
      </c>
      <c r="Q972" s="4" t="s">
        <v>159</v>
      </c>
      <c r="R972" s="3" t="s">
        <v>18</v>
      </c>
      <c r="S972" s="3" t="s">
        <v>18</v>
      </c>
      <c r="T972" s="3" t="s">
        <v>18</v>
      </c>
      <c r="U972" s="3" t="s">
        <v>18</v>
      </c>
      <c r="V972" s="3" t="s">
        <v>18</v>
      </c>
    </row>
    <row r="973" spans="1:22">
      <c r="A973" s="9">
        <f t="shared" si="21"/>
        <v>90967</v>
      </c>
      <c r="B973" s="9" t="s">
        <v>14</v>
      </c>
      <c r="C973" s="9">
        <v>5</v>
      </c>
      <c r="D973" s="3" t="s">
        <v>102</v>
      </c>
      <c r="E973" s="8">
        <v>124</v>
      </c>
      <c r="F973" s="10" t="s">
        <v>168</v>
      </c>
      <c r="G973" s="4" t="s">
        <v>167</v>
      </c>
      <c r="H973" s="4">
        <v>0</v>
      </c>
      <c r="I973" s="4">
        <v>100</v>
      </c>
      <c r="J973" s="4">
        <v>100</v>
      </c>
      <c r="K973" s="6" t="s">
        <v>95</v>
      </c>
      <c r="L973" s="4" t="s">
        <v>0</v>
      </c>
      <c r="M973" s="4" t="s">
        <v>164</v>
      </c>
      <c r="N973" s="4" t="s">
        <v>166</v>
      </c>
      <c r="O973" s="4" t="s">
        <v>21</v>
      </c>
      <c r="P973" s="5" t="s">
        <v>70</v>
      </c>
      <c r="Q973" s="4" t="s">
        <v>165</v>
      </c>
      <c r="R973" s="3" t="s">
        <v>147</v>
      </c>
      <c r="S973" s="3" t="s">
        <v>164</v>
      </c>
      <c r="T973" s="3" t="s">
        <v>18</v>
      </c>
      <c r="U973" s="3" t="s">
        <v>0</v>
      </c>
      <c r="V973" s="3" t="s">
        <v>164</v>
      </c>
    </row>
    <row r="974" spans="1:22">
      <c r="A974" s="9">
        <f t="shared" si="21"/>
        <v>90968</v>
      </c>
      <c r="B974" s="9" t="s">
        <v>26</v>
      </c>
      <c r="C974" s="9">
        <v>5</v>
      </c>
      <c r="D974" s="3" t="s">
        <v>102</v>
      </c>
      <c r="E974" s="8">
        <v>124</v>
      </c>
      <c r="F974" s="4" t="s">
        <v>163</v>
      </c>
      <c r="G974" s="4" t="s">
        <v>157</v>
      </c>
      <c r="H974" s="4">
        <v>0</v>
      </c>
      <c r="I974" s="4">
        <v>100</v>
      </c>
      <c r="J974" s="4">
        <v>100</v>
      </c>
      <c r="K974" s="6" t="s">
        <v>162</v>
      </c>
      <c r="L974" s="4" t="s">
        <v>148</v>
      </c>
      <c r="M974" s="4" t="s">
        <v>18</v>
      </c>
      <c r="N974" s="4" t="s">
        <v>18</v>
      </c>
      <c r="O974" s="4" t="s">
        <v>161</v>
      </c>
      <c r="P974" s="5" t="s">
        <v>160</v>
      </c>
      <c r="Q974" s="4" t="s">
        <v>159</v>
      </c>
      <c r="R974" s="3" t="s">
        <v>150</v>
      </c>
      <c r="S974" s="3" t="s">
        <v>18</v>
      </c>
      <c r="T974" s="3" t="s">
        <v>150</v>
      </c>
      <c r="U974" s="3" t="s">
        <v>18</v>
      </c>
      <c r="V974" s="3" t="s">
        <v>155</v>
      </c>
    </row>
    <row r="975" spans="1:22">
      <c r="A975" s="9">
        <f t="shared" si="21"/>
        <v>90969</v>
      </c>
      <c r="B975" s="9" t="s">
        <v>26</v>
      </c>
      <c r="C975" s="9">
        <v>5</v>
      </c>
      <c r="D975" s="3" t="s">
        <v>152</v>
      </c>
      <c r="E975" s="8">
        <v>124</v>
      </c>
      <c r="F975" s="4" t="s">
        <v>158</v>
      </c>
      <c r="G975" s="4" t="s">
        <v>157</v>
      </c>
      <c r="H975" s="4">
        <v>0</v>
      </c>
      <c r="I975" s="4">
        <v>100</v>
      </c>
      <c r="J975" s="4">
        <v>100</v>
      </c>
      <c r="K975" s="6" t="s">
        <v>156</v>
      </c>
      <c r="L975" s="4" t="s">
        <v>155</v>
      </c>
      <c r="M975" s="4" t="s">
        <v>18</v>
      </c>
      <c r="N975" s="4" t="s">
        <v>148</v>
      </c>
      <c r="O975" s="4" t="s">
        <v>4</v>
      </c>
      <c r="P975" s="5" t="s">
        <v>154</v>
      </c>
      <c r="Q975" s="4" t="s">
        <v>135</v>
      </c>
      <c r="R975" s="3" t="s">
        <v>150</v>
      </c>
      <c r="S975" s="3" t="s">
        <v>18</v>
      </c>
      <c r="T975" s="3" t="s">
        <v>0</v>
      </c>
      <c r="U975" s="3" t="s">
        <v>18</v>
      </c>
      <c r="V975" s="3" t="s">
        <v>92</v>
      </c>
    </row>
    <row r="976" spans="1:22">
      <c r="A976" s="9">
        <f t="shared" si="21"/>
        <v>90970</v>
      </c>
      <c r="B976" s="9" t="s">
        <v>153</v>
      </c>
      <c r="C976" s="9">
        <v>5</v>
      </c>
      <c r="D976" s="3" t="s">
        <v>152</v>
      </c>
      <c r="E976" s="8">
        <v>124</v>
      </c>
      <c r="F976" s="4" t="s">
        <v>128</v>
      </c>
      <c r="G976" s="4" t="s">
        <v>151</v>
      </c>
      <c r="H976" s="4">
        <v>0</v>
      </c>
      <c r="I976" s="4">
        <v>100</v>
      </c>
      <c r="J976" s="4">
        <v>100</v>
      </c>
      <c r="K976" s="6" t="s">
        <v>95</v>
      </c>
      <c r="L976" s="4" t="s">
        <v>18</v>
      </c>
      <c r="M976" s="4" t="s">
        <v>18</v>
      </c>
      <c r="N976" s="4" t="s">
        <v>150</v>
      </c>
      <c r="O976" s="4" t="s">
        <v>149</v>
      </c>
      <c r="P976" s="5" t="s">
        <v>70</v>
      </c>
      <c r="Q976" s="4" t="s">
        <v>123</v>
      </c>
      <c r="R976" s="3" t="s">
        <v>148</v>
      </c>
      <c r="S976" s="3" t="s">
        <v>18</v>
      </c>
      <c r="T976" s="3" t="s">
        <v>18</v>
      </c>
      <c r="U976" s="3" t="s">
        <v>148</v>
      </c>
      <c r="V976" s="3" t="s">
        <v>147</v>
      </c>
    </row>
    <row r="977" spans="1:22">
      <c r="A977" s="9">
        <f t="shared" si="21"/>
        <v>90971</v>
      </c>
      <c r="B977" s="9" t="s">
        <v>26</v>
      </c>
      <c r="C977" s="9">
        <v>5</v>
      </c>
      <c r="D977" s="3" t="s">
        <v>102</v>
      </c>
      <c r="E977" s="8">
        <v>124</v>
      </c>
      <c r="F977" s="4" t="s">
        <v>126</v>
      </c>
      <c r="G977" s="4" t="s">
        <v>146</v>
      </c>
      <c r="H977" s="4">
        <v>0</v>
      </c>
      <c r="I977" s="4">
        <v>100</v>
      </c>
      <c r="J977" s="4">
        <v>100</v>
      </c>
      <c r="K977" s="6" t="s">
        <v>95</v>
      </c>
      <c r="L977" s="4" t="s">
        <v>18</v>
      </c>
      <c r="M977" s="4" t="s">
        <v>18</v>
      </c>
      <c r="N977" s="4" t="s">
        <v>18</v>
      </c>
      <c r="O977" s="4" t="s">
        <v>21</v>
      </c>
      <c r="P977" s="5" t="s">
        <v>70</v>
      </c>
      <c r="Q977" s="4" t="s">
        <v>145</v>
      </c>
      <c r="R977" s="3" t="s">
        <v>18</v>
      </c>
      <c r="S977" s="3" t="s">
        <v>19</v>
      </c>
      <c r="T977" s="3" t="s">
        <v>18</v>
      </c>
      <c r="U977" s="3" t="s">
        <v>18</v>
      </c>
      <c r="V977" s="3" t="s">
        <v>18</v>
      </c>
    </row>
    <row r="978" spans="1:22">
      <c r="A978" s="9">
        <f t="shared" si="21"/>
        <v>90972</v>
      </c>
      <c r="B978" s="9" t="s">
        <v>49</v>
      </c>
      <c r="C978" s="9">
        <v>5</v>
      </c>
      <c r="D978" s="3" t="s">
        <v>48</v>
      </c>
      <c r="E978" s="8">
        <v>124</v>
      </c>
      <c r="F978" s="4" t="s">
        <v>144</v>
      </c>
      <c r="G978" s="4" t="s">
        <v>121</v>
      </c>
      <c r="H978" s="4">
        <v>0</v>
      </c>
      <c r="I978" s="4">
        <v>30</v>
      </c>
      <c r="J978" s="4">
        <v>30</v>
      </c>
      <c r="K978" s="6" t="s">
        <v>142</v>
      </c>
      <c r="L978" s="4" t="s">
        <v>18</v>
      </c>
      <c r="M978" s="4" t="s">
        <v>19</v>
      </c>
      <c r="N978" s="4" t="s">
        <v>19</v>
      </c>
      <c r="O978" s="4" t="s">
        <v>143</v>
      </c>
      <c r="P978" s="5" t="s">
        <v>61</v>
      </c>
      <c r="Q978" s="4" t="s">
        <v>129</v>
      </c>
      <c r="R978" s="3" t="s">
        <v>18</v>
      </c>
      <c r="S978" s="3" t="s">
        <v>18</v>
      </c>
      <c r="T978" s="3" t="s">
        <v>110</v>
      </c>
      <c r="U978" s="3" t="s">
        <v>18</v>
      </c>
      <c r="V978" s="3" t="s">
        <v>19</v>
      </c>
    </row>
    <row r="979" spans="1:22">
      <c r="A979" s="9">
        <f t="shared" si="21"/>
        <v>90973</v>
      </c>
      <c r="B979" s="9" t="s">
        <v>26</v>
      </c>
      <c r="C979" s="9">
        <v>5</v>
      </c>
      <c r="D979" s="3" t="s">
        <v>102</v>
      </c>
      <c r="E979" s="8">
        <v>124</v>
      </c>
      <c r="F979" s="4" t="s">
        <v>128</v>
      </c>
      <c r="G979" s="4" t="s">
        <v>121</v>
      </c>
      <c r="H979" s="4">
        <v>0</v>
      </c>
      <c r="I979" s="4">
        <v>50</v>
      </c>
      <c r="J979" s="4">
        <v>50</v>
      </c>
      <c r="K979" s="6" t="s">
        <v>142</v>
      </c>
      <c r="L979" s="4" t="s">
        <v>18</v>
      </c>
      <c r="M979" s="4" t="s">
        <v>110</v>
      </c>
      <c r="N979" s="4" t="s">
        <v>110</v>
      </c>
      <c r="O979" s="4" t="s">
        <v>143</v>
      </c>
      <c r="P979" s="5" t="s">
        <v>70</v>
      </c>
      <c r="Q979" s="4" t="s">
        <v>129</v>
      </c>
      <c r="R979" s="3" t="s">
        <v>110</v>
      </c>
      <c r="S979" s="3" t="s">
        <v>110</v>
      </c>
      <c r="T979" s="3" t="s">
        <v>110</v>
      </c>
      <c r="U979" s="3" t="s">
        <v>110</v>
      </c>
      <c r="V979" s="3" t="s">
        <v>110</v>
      </c>
    </row>
    <row r="980" spans="1:22">
      <c r="A980" s="9">
        <f t="shared" si="21"/>
        <v>90974</v>
      </c>
      <c r="B980" s="9" t="s">
        <v>26</v>
      </c>
      <c r="C980" s="9">
        <v>5</v>
      </c>
      <c r="D980" s="3" t="s">
        <v>97</v>
      </c>
      <c r="E980" s="8">
        <v>124</v>
      </c>
      <c r="F980" s="4" t="s">
        <v>139</v>
      </c>
      <c r="G980" s="4" t="s">
        <v>121</v>
      </c>
      <c r="H980" s="4">
        <v>0</v>
      </c>
      <c r="I980" s="4">
        <v>50</v>
      </c>
      <c r="J980" s="4">
        <v>50</v>
      </c>
      <c r="K980" s="6" t="s">
        <v>142</v>
      </c>
      <c r="L980" s="4" t="s">
        <v>92</v>
      </c>
      <c r="M980" s="4" t="s">
        <v>19</v>
      </c>
      <c r="N980" s="4" t="s">
        <v>110</v>
      </c>
      <c r="O980" s="4" t="s">
        <v>50</v>
      </c>
      <c r="P980" s="5" t="s">
        <v>61</v>
      </c>
      <c r="Q980" s="4" t="s">
        <v>129</v>
      </c>
      <c r="R980" s="3" t="s">
        <v>18</v>
      </c>
      <c r="S980" s="3" t="s">
        <v>92</v>
      </c>
      <c r="T980" s="3" t="s">
        <v>18</v>
      </c>
      <c r="U980" s="3" t="s">
        <v>92</v>
      </c>
      <c r="V980" s="3" t="s">
        <v>92</v>
      </c>
    </row>
    <row r="981" spans="1:22">
      <c r="A981" s="9">
        <f t="shared" si="21"/>
        <v>90975</v>
      </c>
      <c r="B981" s="9" t="s">
        <v>14</v>
      </c>
      <c r="C981" s="9">
        <v>5</v>
      </c>
      <c r="D981" s="3" t="s">
        <v>102</v>
      </c>
      <c r="E981" s="8">
        <v>124</v>
      </c>
      <c r="F981" s="4" t="s">
        <v>84</v>
      </c>
      <c r="G981" s="4" t="s">
        <v>121</v>
      </c>
      <c r="H981" s="4">
        <v>0</v>
      </c>
      <c r="I981" s="4">
        <v>30</v>
      </c>
      <c r="J981" s="4">
        <v>30</v>
      </c>
      <c r="K981" s="6" t="s">
        <v>95</v>
      </c>
      <c r="L981" s="4" t="s">
        <v>92</v>
      </c>
      <c r="M981" s="4" t="s">
        <v>19</v>
      </c>
      <c r="N981" s="4" t="s">
        <v>110</v>
      </c>
      <c r="O981" s="4" t="s">
        <v>21</v>
      </c>
      <c r="P981" s="5" t="s">
        <v>70</v>
      </c>
      <c r="Q981" s="4" t="s">
        <v>135</v>
      </c>
      <c r="R981" s="3" t="s">
        <v>18</v>
      </c>
      <c r="S981" s="3" t="s">
        <v>110</v>
      </c>
      <c r="T981" s="3" t="s">
        <v>18</v>
      </c>
      <c r="U981" s="3" t="s">
        <v>18</v>
      </c>
      <c r="V981" s="3" t="s">
        <v>0</v>
      </c>
    </row>
    <row r="982" spans="1:22">
      <c r="A982" s="9">
        <f t="shared" si="21"/>
        <v>90976</v>
      </c>
      <c r="B982" s="9" t="s">
        <v>26</v>
      </c>
      <c r="C982" s="9">
        <v>5</v>
      </c>
      <c r="D982" s="3" t="s">
        <v>45</v>
      </c>
      <c r="E982" s="8">
        <v>124</v>
      </c>
      <c r="F982" s="4" t="s">
        <v>128</v>
      </c>
      <c r="G982" s="4" t="s">
        <v>121</v>
      </c>
      <c r="H982" s="4">
        <v>0</v>
      </c>
      <c r="I982" s="4">
        <v>30</v>
      </c>
      <c r="J982" s="4">
        <v>30</v>
      </c>
      <c r="K982" s="6" t="s">
        <v>95</v>
      </c>
      <c r="L982" s="4" t="s">
        <v>92</v>
      </c>
      <c r="M982" s="4" t="s">
        <v>18</v>
      </c>
      <c r="N982" s="4" t="s">
        <v>141</v>
      </c>
      <c r="O982" s="4" t="s">
        <v>30</v>
      </c>
      <c r="P982" s="5" t="s">
        <v>70</v>
      </c>
      <c r="Q982" s="4" t="s">
        <v>137</v>
      </c>
      <c r="R982" s="3" t="s">
        <v>18</v>
      </c>
      <c r="S982" s="3" t="s">
        <v>0</v>
      </c>
      <c r="T982" s="3" t="s">
        <v>0</v>
      </c>
      <c r="U982" s="3" t="s">
        <v>18</v>
      </c>
      <c r="V982" s="3" t="s">
        <v>92</v>
      </c>
    </row>
    <row r="983" spans="1:22">
      <c r="A983" s="9">
        <f t="shared" si="21"/>
        <v>90977</v>
      </c>
      <c r="B983" s="9" t="s">
        <v>26</v>
      </c>
      <c r="C983" s="9">
        <v>5</v>
      </c>
      <c r="D983" s="3" t="s">
        <v>45</v>
      </c>
      <c r="E983" s="8">
        <v>124</v>
      </c>
      <c r="F983" s="4" t="s">
        <v>140</v>
      </c>
      <c r="G983" s="4" t="s">
        <v>136</v>
      </c>
      <c r="H983" s="4">
        <v>0</v>
      </c>
      <c r="I983" s="4">
        <v>50</v>
      </c>
      <c r="J983" s="4">
        <v>50</v>
      </c>
      <c r="K983" s="6" t="s">
        <v>100</v>
      </c>
      <c r="L983" s="4" t="s">
        <v>18</v>
      </c>
      <c r="M983" s="4" t="s">
        <v>19</v>
      </c>
      <c r="N983" s="4" t="s">
        <v>138</v>
      </c>
      <c r="O983" s="4" t="s">
        <v>21</v>
      </c>
      <c r="P983" s="5" t="s">
        <v>61</v>
      </c>
      <c r="Q983" s="4" t="s">
        <v>135</v>
      </c>
      <c r="R983" s="3" t="s">
        <v>18</v>
      </c>
      <c r="S983" s="3" t="s">
        <v>18</v>
      </c>
      <c r="T983" s="3" t="s">
        <v>18</v>
      </c>
      <c r="U983" s="3" t="s">
        <v>92</v>
      </c>
      <c r="V983" s="3" t="s">
        <v>18</v>
      </c>
    </row>
    <row r="984" spans="1:22">
      <c r="A984" s="9">
        <f t="shared" ref="A984:A1047" si="22">A983+1</f>
        <v>90978</v>
      </c>
      <c r="B984" s="9" t="s">
        <v>134</v>
      </c>
      <c r="C984" s="9">
        <v>5</v>
      </c>
      <c r="D984" s="3" t="s">
        <v>97</v>
      </c>
      <c r="E984" s="8">
        <v>124</v>
      </c>
      <c r="F984" s="4" t="s">
        <v>139</v>
      </c>
      <c r="G984" s="4" t="s">
        <v>136</v>
      </c>
      <c r="H984" s="4">
        <v>0</v>
      </c>
      <c r="I984" s="4">
        <v>50</v>
      </c>
      <c r="J984" s="4">
        <v>50</v>
      </c>
      <c r="K984" s="6" t="s">
        <v>95</v>
      </c>
      <c r="L984" s="4" t="s">
        <v>0</v>
      </c>
      <c r="M984" s="4" t="s">
        <v>0</v>
      </c>
      <c r="N984" s="4" t="s">
        <v>138</v>
      </c>
      <c r="O984" s="4" t="s">
        <v>4</v>
      </c>
      <c r="P984" s="5" t="s">
        <v>70</v>
      </c>
      <c r="Q984" s="4" t="s">
        <v>137</v>
      </c>
      <c r="R984" s="3" t="s">
        <v>0</v>
      </c>
      <c r="S984" s="3" t="s">
        <v>18</v>
      </c>
      <c r="T984" s="3" t="s">
        <v>92</v>
      </c>
      <c r="U984" s="3" t="s">
        <v>92</v>
      </c>
      <c r="V984" s="3" t="s">
        <v>18</v>
      </c>
    </row>
    <row r="985" spans="1:22">
      <c r="A985" s="9">
        <f t="shared" si="22"/>
        <v>90979</v>
      </c>
      <c r="B985" s="9" t="s">
        <v>14</v>
      </c>
      <c r="C985" s="9">
        <v>5</v>
      </c>
      <c r="D985" s="3" t="s">
        <v>102</v>
      </c>
      <c r="E985" s="8">
        <v>124</v>
      </c>
      <c r="F985" s="4" t="s">
        <v>128</v>
      </c>
      <c r="G985" s="4" t="s">
        <v>121</v>
      </c>
      <c r="H985" s="4">
        <v>0</v>
      </c>
      <c r="I985" s="4">
        <v>50</v>
      </c>
      <c r="J985" s="4">
        <v>50</v>
      </c>
      <c r="K985" s="6" t="s">
        <v>95</v>
      </c>
      <c r="L985" s="4" t="s">
        <v>18</v>
      </c>
      <c r="M985" s="4" t="s">
        <v>124</v>
      </c>
      <c r="N985" s="4" t="s">
        <v>127</v>
      </c>
      <c r="O985" s="4" t="s">
        <v>55</v>
      </c>
      <c r="P985" s="5" t="s">
        <v>70</v>
      </c>
      <c r="Q985" s="4" t="s">
        <v>135</v>
      </c>
      <c r="R985" s="3" t="s">
        <v>18</v>
      </c>
      <c r="S985" s="3" t="s">
        <v>18</v>
      </c>
      <c r="T985" s="3" t="s">
        <v>18</v>
      </c>
      <c r="U985" s="3" t="s">
        <v>18</v>
      </c>
      <c r="V985" s="3" t="s">
        <v>18</v>
      </c>
    </row>
    <row r="986" spans="1:22">
      <c r="A986" s="9">
        <f t="shared" si="22"/>
        <v>90980</v>
      </c>
      <c r="B986" s="9" t="s">
        <v>26</v>
      </c>
      <c r="C986" s="9">
        <v>5</v>
      </c>
      <c r="D986" s="3" t="s">
        <v>45</v>
      </c>
      <c r="E986" s="8">
        <v>124</v>
      </c>
      <c r="F986" s="4" t="s">
        <v>126</v>
      </c>
      <c r="G986" s="4" t="s">
        <v>136</v>
      </c>
      <c r="H986" s="4">
        <v>0</v>
      </c>
      <c r="I986" s="4">
        <v>50</v>
      </c>
      <c r="J986" s="4">
        <v>50</v>
      </c>
      <c r="K986" s="6" t="s">
        <v>95</v>
      </c>
      <c r="L986" s="4" t="s">
        <v>18</v>
      </c>
      <c r="M986" s="4" t="s">
        <v>131</v>
      </c>
      <c r="N986" s="4" t="s">
        <v>127</v>
      </c>
      <c r="O986" s="4" t="s">
        <v>21</v>
      </c>
      <c r="P986" s="5" t="s">
        <v>61</v>
      </c>
      <c r="Q986" s="4" t="s">
        <v>135</v>
      </c>
      <c r="R986" s="3" t="s">
        <v>0</v>
      </c>
      <c r="S986" s="3" t="s">
        <v>0</v>
      </c>
      <c r="T986" s="3" t="s">
        <v>0</v>
      </c>
      <c r="U986" s="3" t="s">
        <v>0</v>
      </c>
      <c r="V986" s="3" t="s">
        <v>18</v>
      </c>
    </row>
    <row r="987" spans="1:22">
      <c r="A987" s="9">
        <f t="shared" si="22"/>
        <v>90981</v>
      </c>
      <c r="B987" s="9" t="s">
        <v>134</v>
      </c>
      <c r="C987" s="9">
        <v>5</v>
      </c>
      <c r="D987" s="3" t="s">
        <v>45</v>
      </c>
      <c r="E987" s="8">
        <v>124</v>
      </c>
      <c r="F987" s="4" t="s">
        <v>128</v>
      </c>
      <c r="G987" s="4" t="s">
        <v>125</v>
      </c>
      <c r="H987" s="4">
        <v>0</v>
      </c>
      <c r="I987" s="4">
        <v>100</v>
      </c>
      <c r="J987" s="4">
        <v>100</v>
      </c>
      <c r="K987" s="6" t="s">
        <v>100</v>
      </c>
      <c r="L987" s="4" t="s">
        <v>92</v>
      </c>
      <c r="M987" s="4" t="s">
        <v>133</v>
      </c>
      <c r="N987" s="4" t="s">
        <v>127</v>
      </c>
      <c r="O987" s="4" t="s">
        <v>50</v>
      </c>
      <c r="P987" s="5" t="s">
        <v>70</v>
      </c>
      <c r="Q987" s="4" t="s">
        <v>129</v>
      </c>
      <c r="R987" s="3" t="s">
        <v>18</v>
      </c>
      <c r="S987" s="3" t="s">
        <v>19</v>
      </c>
      <c r="T987" s="3" t="s">
        <v>0</v>
      </c>
      <c r="U987" s="3" t="s">
        <v>0</v>
      </c>
      <c r="V987" s="3" t="s">
        <v>19</v>
      </c>
    </row>
    <row r="988" spans="1:22">
      <c r="A988" s="9">
        <f t="shared" si="22"/>
        <v>90982</v>
      </c>
      <c r="B988" s="9" t="s">
        <v>14</v>
      </c>
      <c r="C988" s="9">
        <v>5</v>
      </c>
      <c r="D988" s="3" t="s">
        <v>116</v>
      </c>
      <c r="E988" s="8">
        <v>124</v>
      </c>
      <c r="F988" s="4" t="s">
        <v>132</v>
      </c>
      <c r="G988" s="4" t="s">
        <v>121</v>
      </c>
      <c r="H988" s="4">
        <v>0</v>
      </c>
      <c r="I988" s="4">
        <v>100</v>
      </c>
      <c r="J988" s="4">
        <v>100</v>
      </c>
      <c r="K988" s="6" t="s">
        <v>51</v>
      </c>
      <c r="L988" s="4" t="s">
        <v>0</v>
      </c>
      <c r="M988" s="4" t="s">
        <v>131</v>
      </c>
      <c r="N988" s="4" t="s">
        <v>130</v>
      </c>
      <c r="O988" s="4" t="s">
        <v>4</v>
      </c>
      <c r="P988" s="5" t="s">
        <v>15</v>
      </c>
      <c r="Q988" s="4" t="s">
        <v>129</v>
      </c>
      <c r="R988" s="3" t="s">
        <v>19</v>
      </c>
      <c r="S988" s="3" t="s">
        <v>106</v>
      </c>
      <c r="T988" s="3" t="s">
        <v>106</v>
      </c>
      <c r="U988" s="3" t="s">
        <v>18</v>
      </c>
      <c r="V988" s="3" t="s">
        <v>0</v>
      </c>
    </row>
    <row r="989" spans="1:22">
      <c r="A989" s="9">
        <f t="shared" si="22"/>
        <v>90983</v>
      </c>
      <c r="B989" s="9" t="s">
        <v>14</v>
      </c>
      <c r="C989" s="9">
        <v>5</v>
      </c>
      <c r="D989" s="3" t="s">
        <v>45</v>
      </c>
      <c r="E989" s="8">
        <v>124</v>
      </c>
      <c r="F989" s="4" t="s">
        <v>128</v>
      </c>
      <c r="G989" s="4" t="s">
        <v>121</v>
      </c>
      <c r="H989" s="4">
        <v>0</v>
      </c>
      <c r="I989" s="4">
        <v>100</v>
      </c>
      <c r="J989" s="4">
        <v>100</v>
      </c>
      <c r="K989" s="6" t="s">
        <v>95</v>
      </c>
      <c r="L989" s="4" t="s">
        <v>0</v>
      </c>
      <c r="M989" s="4" t="s">
        <v>124</v>
      </c>
      <c r="N989" s="4" t="s">
        <v>127</v>
      </c>
      <c r="O989" s="4" t="s">
        <v>50</v>
      </c>
      <c r="P989" s="5" t="s">
        <v>70</v>
      </c>
      <c r="Q989" s="4" t="s">
        <v>123</v>
      </c>
      <c r="R989" s="3" t="s">
        <v>18</v>
      </c>
      <c r="S989" s="3" t="s">
        <v>110</v>
      </c>
      <c r="T989" s="3" t="s">
        <v>0</v>
      </c>
      <c r="U989" s="3" t="s">
        <v>18</v>
      </c>
      <c r="V989" s="3" t="s">
        <v>18</v>
      </c>
    </row>
    <row r="990" spans="1:22">
      <c r="A990" s="9">
        <f t="shared" si="22"/>
        <v>90984</v>
      </c>
      <c r="B990" s="9" t="s">
        <v>49</v>
      </c>
      <c r="C990" s="9">
        <v>5</v>
      </c>
      <c r="D990" s="3" t="s">
        <v>45</v>
      </c>
      <c r="E990" s="8">
        <v>124</v>
      </c>
      <c r="F990" s="4" t="s">
        <v>126</v>
      </c>
      <c r="G990" s="4" t="s">
        <v>125</v>
      </c>
      <c r="H990" s="4">
        <v>0</v>
      </c>
      <c r="I990" s="4">
        <v>100</v>
      </c>
      <c r="J990" s="4">
        <v>100</v>
      </c>
      <c r="K990" s="6" t="s">
        <v>12</v>
      </c>
      <c r="L990" s="4" t="s">
        <v>0</v>
      </c>
      <c r="M990" s="4" t="s">
        <v>124</v>
      </c>
      <c r="N990" s="4" t="s">
        <v>119</v>
      </c>
      <c r="O990" s="4" t="s">
        <v>55</v>
      </c>
      <c r="P990" s="5" t="s">
        <v>70</v>
      </c>
      <c r="Q990" s="4" t="s">
        <v>123</v>
      </c>
      <c r="R990" s="3" t="s">
        <v>92</v>
      </c>
      <c r="S990" s="3" t="s">
        <v>0</v>
      </c>
      <c r="T990" s="3" t="s">
        <v>0</v>
      </c>
      <c r="U990" s="3" t="s">
        <v>19</v>
      </c>
      <c r="V990" s="3" t="s">
        <v>106</v>
      </c>
    </row>
    <row r="991" spans="1:22">
      <c r="A991" s="9">
        <f t="shared" si="22"/>
        <v>90985</v>
      </c>
      <c r="B991" s="9" t="s">
        <v>14</v>
      </c>
      <c r="C991" s="9">
        <v>5</v>
      </c>
      <c r="D991" s="3" t="s">
        <v>45</v>
      </c>
      <c r="E991" s="8">
        <v>124</v>
      </c>
      <c r="F991" s="10" t="s">
        <v>122</v>
      </c>
      <c r="G991" s="4" t="s">
        <v>121</v>
      </c>
      <c r="H991" s="4">
        <v>0</v>
      </c>
      <c r="I991" s="4">
        <v>100</v>
      </c>
      <c r="J991" s="4">
        <v>100</v>
      </c>
      <c r="K991" s="6" t="s">
        <v>12</v>
      </c>
      <c r="L991" s="4" t="s">
        <v>106</v>
      </c>
      <c r="M991" s="4" t="s">
        <v>120</v>
      </c>
      <c r="N991" s="4" t="s">
        <v>119</v>
      </c>
      <c r="O991" s="4" t="s">
        <v>4</v>
      </c>
      <c r="P991" s="5" t="s">
        <v>61</v>
      </c>
      <c r="Q991" s="4" t="s">
        <v>118</v>
      </c>
      <c r="R991" s="3" t="s">
        <v>0</v>
      </c>
      <c r="S991" s="3" t="s">
        <v>106</v>
      </c>
      <c r="T991" s="3" t="s">
        <v>18</v>
      </c>
      <c r="U991" s="3" t="s">
        <v>18</v>
      </c>
      <c r="V991" s="3" t="s">
        <v>18</v>
      </c>
    </row>
    <row r="992" spans="1:22">
      <c r="A992" s="9">
        <f t="shared" si="22"/>
        <v>90986</v>
      </c>
      <c r="B992" s="9" t="s">
        <v>14</v>
      </c>
      <c r="C992" s="9">
        <v>5</v>
      </c>
      <c r="D992" s="3" t="s">
        <v>45</v>
      </c>
      <c r="E992" s="8">
        <v>123</v>
      </c>
      <c r="F992" s="4" t="s">
        <v>71</v>
      </c>
      <c r="G992" s="4" t="s">
        <v>39</v>
      </c>
      <c r="H992" s="4">
        <v>1.01</v>
      </c>
      <c r="I992" s="4">
        <v>10</v>
      </c>
      <c r="J992" s="4">
        <v>10</v>
      </c>
      <c r="K992" s="6" t="s">
        <v>12</v>
      </c>
      <c r="L992" s="4" t="s">
        <v>0</v>
      </c>
      <c r="M992" s="4" t="s">
        <v>18</v>
      </c>
      <c r="N992" s="4" t="s">
        <v>0</v>
      </c>
      <c r="O992" s="4" t="s">
        <v>21</v>
      </c>
      <c r="P992" s="5" t="s">
        <v>15</v>
      </c>
      <c r="Q992" s="4" t="s">
        <v>99</v>
      </c>
      <c r="R992" s="3" t="s">
        <v>18</v>
      </c>
      <c r="S992" s="3" t="s">
        <v>19</v>
      </c>
      <c r="T992" s="3" t="s">
        <v>0</v>
      </c>
      <c r="U992" s="3" t="s">
        <v>0</v>
      </c>
      <c r="V992" s="3" t="s">
        <v>106</v>
      </c>
    </row>
    <row r="993" spans="1:22">
      <c r="A993" s="9">
        <f t="shared" si="22"/>
        <v>90987</v>
      </c>
      <c r="B993" s="9" t="s">
        <v>26</v>
      </c>
      <c r="C993" s="9">
        <v>5</v>
      </c>
      <c r="D993" s="3" t="s">
        <v>45</v>
      </c>
      <c r="E993" s="8">
        <v>123</v>
      </c>
      <c r="F993" s="4" t="s">
        <v>66</v>
      </c>
      <c r="G993" s="4" t="s">
        <v>39</v>
      </c>
      <c r="H993" s="4">
        <v>1.05</v>
      </c>
      <c r="I993" s="4">
        <v>10</v>
      </c>
      <c r="J993" s="4">
        <v>10</v>
      </c>
      <c r="K993" s="6" t="s">
        <v>12</v>
      </c>
      <c r="L993" s="4" t="s">
        <v>0</v>
      </c>
      <c r="M993" s="4" t="s">
        <v>0</v>
      </c>
      <c r="N993" s="4" t="s">
        <v>18</v>
      </c>
      <c r="O993" s="4" t="s">
        <v>21</v>
      </c>
      <c r="P993" s="5" t="s">
        <v>70</v>
      </c>
      <c r="Q993" s="4" t="s">
        <v>42</v>
      </c>
      <c r="R993" s="3" t="s">
        <v>106</v>
      </c>
      <c r="S993" s="3" t="s">
        <v>18</v>
      </c>
      <c r="T993" s="3" t="s">
        <v>0</v>
      </c>
      <c r="U993" s="3" t="s">
        <v>106</v>
      </c>
      <c r="V993" s="3" t="s">
        <v>0</v>
      </c>
    </row>
    <row r="994" spans="1:22">
      <c r="A994" s="9">
        <f t="shared" si="22"/>
        <v>90988</v>
      </c>
      <c r="B994" s="9" t="s">
        <v>26</v>
      </c>
      <c r="C994" s="9">
        <v>5</v>
      </c>
      <c r="D994" s="3" t="s">
        <v>45</v>
      </c>
      <c r="E994" s="8">
        <v>123</v>
      </c>
      <c r="F994" s="4" t="s">
        <v>71</v>
      </c>
      <c r="G994" s="4" t="s">
        <v>24</v>
      </c>
      <c r="H994" s="4">
        <v>1.1000000000000001</v>
      </c>
      <c r="I994" s="4">
        <v>10</v>
      </c>
      <c r="J994" s="4">
        <v>10</v>
      </c>
      <c r="K994" s="6" t="s">
        <v>95</v>
      </c>
      <c r="L994" s="4" t="s">
        <v>0</v>
      </c>
      <c r="M994" s="4" t="s">
        <v>104</v>
      </c>
      <c r="N994" s="4" t="s">
        <v>0</v>
      </c>
      <c r="O994" s="4" t="s">
        <v>4</v>
      </c>
      <c r="P994" s="5" t="s">
        <v>70</v>
      </c>
      <c r="Q994" s="4" t="s">
        <v>117</v>
      </c>
      <c r="R994" s="3" t="s">
        <v>92</v>
      </c>
      <c r="S994" s="3" t="s">
        <v>92</v>
      </c>
      <c r="T994" s="3" t="s">
        <v>92</v>
      </c>
      <c r="U994" s="3" t="s">
        <v>104</v>
      </c>
      <c r="V994" s="3" t="s">
        <v>18</v>
      </c>
    </row>
    <row r="995" spans="1:22">
      <c r="A995" s="9">
        <f t="shared" si="22"/>
        <v>90989</v>
      </c>
      <c r="B995" s="9" t="s">
        <v>14</v>
      </c>
      <c r="C995" s="9">
        <v>5</v>
      </c>
      <c r="D995" s="3" t="s">
        <v>116</v>
      </c>
      <c r="E995" s="8">
        <v>123</v>
      </c>
      <c r="F995" s="4" t="s">
        <v>115</v>
      </c>
      <c r="G995" s="4" t="s">
        <v>39</v>
      </c>
      <c r="H995" s="4">
        <v>1.1000000000000001</v>
      </c>
      <c r="I995" s="4">
        <v>10</v>
      </c>
      <c r="J995" s="4">
        <v>10</v>
      </c>
      <c r="K995" s="6" t="s">
        <v>95</v>
      </c>
      <c r="L995" s="4" t="s">
        <v>19</v>
      </c>
      <c r="M995" s="4" t="s">
        <v>110</v>
      </c>
      <c r="N995" s="4" t="s">
        <v>106</v>
      </c>
      <c r="O995" s="4" t="s">
        <v>21</v>
      </c>
      <c r="P995" s="5" t="s">
        <v>114</v>
      </c>
      <c r="Q995" s="4" t="s">
        <v>99</v>
      </c>
      <c r="R995" s="3" t="s">
        <v>32</v>
      </c>
      <c r="S995" s="3" t="s">
        <v>0</v>
      </c>
      <c r="T995" s="3" t="s">
        <v>0</v>
      </c>
      <c r="U995" s="3" t="s">
        <v>0</v>
      </c>
      <c r="V995" s="3" t="s">
        <v>0</v>
      </c>
    </row>
    <row r="996" spans="1:22">
      <c r="A996" s="9">
        <f t="shared" si="22"/>
        <v>90990</v>
      </c>
      <c r="B996" s="9" t="s">
        <v>14</v>
      </c>
      <c r="C996" s="9">
        <v>5</v>
      </c>
      <c r="D996" s="3" t="s">
        <v>102</v>
      </c>
      <c r="E996" s="8">
        <v>123</v>
      </c>
      <c r="F996" s="10" t="s">
        <v>96</v>
      </c>
      <c r="G996" s="4" t="s">
        <v>24</v>
      </c>
      <c r="H996" s="4">
        <v>1.1000000000000001</v>
      </c>
      <c r="I996" s="4">
        <v>10</v>
      </c>
      <c r="J996" s="4">
        <v>10</v>
      </c>
      <c r="K996" s="6" t="s">
        <v>95</v>
      </c>
      <c r="L996" s="4" t="s">
        <v>0</v>
      </c>
      <c r="M996" s="4" t="s">
        <v>18</v>
      </c>
      <c r="N996" s="4" t="s">
        <v>18</v>
      </c>
      <c r="O996" s="4" t="s">
        <v>21</v>
      </c>
      <c r="P996" s="5" t="s">
        <v>15</v>
      </c>
      <c r="Q996" s="4" t="s">
        <v>99</v>
      </c>
      <c r="R996" s="3" t="s">
        <v>0</v>
      </c>
      <c r="S996" s="3" t="s">
        <v>0</v>
      </c>
      <c r="T996" s="3" t="s">
        <v>104</v>
      </c>
      <c r="U996" s="3" t="s">
        <v>92</v>
      </c>
      <c r="V996" s="3" t="s">
        <v>32</v>
      </c>
    </row>
    <row r="997" spans="1:22">
      <c r="A997" s="9">
        <f t="shared" si="22"/>
        <v>90991</v>
      </c>
      <c r="B997" s="9" t="s">
        <v>14</v>
      </c>
      <c r="C997" s="9">
        <v>5</v>
      </c>
      <c r="D997" s="3" t="s">
        <v>45</v>
      </c>
      <c r="E997" s="8">
        <v>123</v>
      </c>
      <c r="F997" s="4" t="s">
        <v>66</v>
      </c>
      <c r="G997" s="4" t="s">
        <v>113</v>
      </c>
      <c r="H997" s="4">
        <v>1.2</v>
      </c>
      <c r="I997" s="4">
        <v>10</v>
      </c>
      <c r="J997" s="4">
        <v>10</v>
      </c>
      <c r="K997" s="6" t="s">
        <v>100</v>
      </c>
      <c r="L997" s="4" t="s">
        <v>104</v>
      </c>
      <c r="M997" s="4" t="s">
        <v>18</v>
      </c>
      <c r="N997" s="4" t="s">
        <v>92</v>
      </c>
      <c r="O997" s="4" t="s">
        <v>4</v>
      </c>
      <c r="P997" s="5" t="s">
        <v>15</v>
      </c>
      <c r="Q997" s="4" t="s">
        <v>99</v>
      </c>
      <c r="R997" s="3" t="s">
        <v>92</v>
      </c>
      <c r="S997" s="3" t="s">
        <v>92</v>
      </c>
      <c r="T997" s="3" t="s">
        <v>92</v>
      </c>
      <c r="U997" s="3" t="s">
        <v>18</v>
      </c>
      <c r="V997" s="3" t="s">
        <v>92</v>
      </c>
    </row>
    <row r="998" spans="1:22">
      <c r="A998" s="9">
        <f t="shared" si="22"/>
        <v>90992</v>
      </c>
      <c r="B998" s="9" t="s">
        <v>14</v>
      </c>
      <c r="C998" s="9">
        <v>5</v>
      </c>
      <c r="D998" s="3" t="s">
        <v>45</v>
      </c>
      <c r="E998" s="8">
        <v>123</v>
      </c>
      <c r="F998" s="4" t="s">
        <v>112</v>
      </c>
      <c r="G998" s="4" t="s">
        <v>24</v>
      </c>
      <c r="H998" s="4">
        <v>1.2</v>
      </c>
      <c r="I998" s="4">
        <v>30</v>
      </c>
      <c r="J998" s="4">
        <v>10</v>
      </c>
      <c r="K998" s="6" t="s">
        <v>12</v>
      </c>
      <c r="L998" s="4" t="s">
        <v>0</v>
      </c>
      <c r="M998" s="4" t="s">
        <v>0</v>
      </c>
      <c r="N998" s="4" t="s">
        <v>106</v>
      </c>
      <c r="O998" s="4" t="s">
        <v>21</v>
      </c>
      <c r="P998" s="5" t="s">
        <v>70</v>
      </c>
      <c r="Q998" s="4" t="s">
        <v>93</v>
      </c>
      <c r="R998" s="3" t="s">
        <v>18</v>
      </c>
      <c r="S998" s="3" t="s">
        <v>0</v>
      </c>
      <c r="T998" s="3" t="s">
        <v>18</v>
      </c>
      <c r="U998" s="3" t="s">
        <v>92</v>
      </c>
      <c r="V998" s="3" t="s">
        <v>106</v>
      </c>
    </row>
    <row r="999" spans="1:22">
      <c r="A999" s="9">
        <f t="shared" si="22"/>
        <v>90993</v>
      </c>
      <c r="B999" s="9" t="s">
        <v>41</v>
      </c>
      <c r="C999" s="9">
        <v>5</v>
      </c>
      <c r="D999" s="3" t="s">
        <v>45</v>
      </c>
      <c r="E999" s="8">
        <v>123</v>
      </c>
      <c r="F999" s="4" t="s">
        <v>111</v>
      </c>
      <c r="G999" s="4" t="s">
        <v>24</v>
      </c>
      <c r="H999" s="4">
        <v>1.2</v>
      </c>
      <c r="I999" s="4">
        <v>30</v>
      </c>
      <c r="J999" s="4">
        <v>10</v>
      </c>
      <c r="K999" s="6" t="s">
        <v>51</v>
      </c>
      <c r="L999" s="4" t="s">
        <v>18</v>
      </c>
      <c r="M999" s="4" t="s">
        <v>106</v>
      </c>
      <c r="N999" s="4" t="s">
        <v>18</v>
      </c>
      <c r="O999" s="4" t="s">
        <v>21</v>
      </c>
      <c r="P999" s="5" t="s">
        <v>15</v>
      </c>
      <c r="Q999" s="4" t="s">
        <v>42</v>
      </c>
      <c r="R999" s="3" t="s">
        <v>18</v>
      </c>
      <c r="S999" s="3" t="s">
        <v>110</v>
      </c>
      <c r="T999" s="3" t="s">
        <v>104</v>
      </c>
      <c r="U999" s="3" t="s">
        <v>27</v>
      </c>
      <c r="V999" s="3" t="s">
        <v>18</v>
      </c>
    </row>
    <row r="1000" spans="1:22">
      <c r="A1000" s="9">
        <f t="shared" si="22"/>
        <v>90994</v>
      </c>
      <c r="B1000" s="9" t="s">
        <v>14</v>
      </c>
      <c r="C1000" s="9">
        <v>5</v>
      </c>
      <c r="D1000" s="3" t="s">
        <v>45</v>
      </c>
      <c r="E1000" s="8">
        <v>123</v>
      </c>
      <c r="F1000" s="10" t="s">
        <v>96</v>
      </c>
      <c r="G1000" s="4" t="s">
        <v>109</v>
      </c>
      <c r="H1000" s="4">
        <v>1.2</v>
      </c>
      <c r="I1000" s="4">
        <v>30</v>
      </c>
      <c r="J1000" s="4">
        <v>10</v>
      </c>
      <c r="K1000" s="6" t="s">
        <v>100</v>
      </c>
      <c r="L1000" s="4" t="s">
        <v>18</v>
      </c>
      <c r="M1000" s="4" t="s">
        <v>18</v>
      </c>
      <c r="N1000" s="4" t="s">
        <v>18</v>
      </c>
      <c r="O1000" s="4" t="s">
        <v>55</v>
      </c>
      <c r="P1000" s="5" t="s">
        <v>70</v>
      </c>
      <c r="Q1000" s="4" t="s">
        <v>99</v>
      </c>
      <c r="R1000" s="3" t="s">
        <v>92</v>
      </c>
      <c r="S1000" s="3" t="s">
        <v>0</v>
      </c>
      <c r="T1000" s="3" t="s">
        <v>18</v>
      </c>
      <c r="U1000" s="3" t="s">
        <v>0</v>
      </c>
      <c r="V1000" s="3" t="s">
        <v>106</v>
      </c>
    </row>
    <row r="1001" spans="1:22">
      <c r="A1001" s="9">
        <f t="shared" si="22"/>
        <v>90995</v>
      </c>
      <c r="B1001" s="9" t="s">
        <v>108</v>
      </c>
      <c r="C1001" s="9">
        <v>5</v>
      </c>
      <c r="D1001" s="3" t="s">
        <v>45</v>
      </c>
      <c r="E1001" s="8">
        <v>123</v>
      </c>
      <c r="F1001" s="4" t="s">
        <v>107</v>
      </c>
      <c r="G1001" s="4" t="s">
        <v>24</v>
      </c>
      <c r="H1001" s="4">
        <v>1.2</v>
      </c>
      <c r="I1001" s="4">
        <v>10</v>
      </c>
      <c r="J1001" s="4">
        <v>10</v>
      </c>
      <c r="K1001" s="6" t="s">
        <v>12</v>
      </c>
      <c r="L1001" s="4" t="s">
        <v>106</v>
      </c>
      <c r="M1001" s="4" t="s">
        <v>18</v>
      </c>
      <c r="N1001" s="4" t="s">
        <v>104</v>
      </c>
      <c r="O1001" s="4" t="s">
        <v>105</v>
      </c>
      <c r="P1001" s="5" t="s">
        <v>70</v>
      </c>
      <c r="Q1001" s="4" t="s">
        <v>75</v>
      </c>
      <c r="R1001" s="3" t="s">
        <v>18</v>
      </c>
      <c r="S1001" s="3" t="s">
        <v>0</v>
      </c>
      <c r="T1001" s="3" t="s">
        <v>19</v>
      </c>
      <c r="U1001" s="3" t="s">
        <v>18</v>
      </c>
      <c r="V1001" s="3" t="s">
        <v>0</v>
      </c>
    </row>
    <row r="1002" spans="1:22">
      <c r="A1002" s="9">
        <f t="shared" si="22"/>
        <v>90996</v>
      </c>
      <c r="B1002" s="9" t="s">
        <v>26</v>
      </c>
      <c r="C1002" s="9">
        <v>5</v>
      </c>
      <c r="D1002" s="3" t="s">
        <v>45</v>
      </c>
      <c r="E1002" s="8">
        <v>123</v>
      </c>
      <c r="F1002" s="10" t="s">
        <v>59</v>
      </c>
      <c r="G1002" s="4" t="s">
        <v>24</v>
      </c>
      <c r="H1002" s="4">
        <v>1.2</v>
      </c>
      <c r="I1002" s="4">
        <v>10</v>
      </c>
      <c r="J1002" s="4">
        <v>10</v>
      </c>
      <c r="K1002" s="6" t="s">
        <v>12</v>
      </c>
      <c r="L1002" s="4" t="s">
        <v>0</v>
      </c>
      <c r="M1002" s="4" t="s">
        <v>0</v>
      </c>
      <c r="N1002" s="4" t="s">
        <v>18</v>
      </c>
      <c r="O1002" s="4" t="s">
        <v>21</v>
      </c>
      <c r="P1002" s="5" t="s">
        <v>15</v>
      </c>
      <c r="Q1002" s="4" t="s">
        <v>42</v>
      </c>
      <c r="R1002" s="3" t="s">
        <v>18</v>
      </c>
      <c r="S1002" s="3" t="s">
        <v>18</v>
      </c>
      <c r="T1002" s="3" t="s">
        <v>104</v>
      </c>
      <c r="U1002" s="3" t="s">
        <v>18</v>
      </c>
      <c r="V1002" s="3" t="s">
        <v>0</v>
      </c>
    </row>
    <row r="1003" spans="1:22">
      <c r="A1003" s="9">
        <f t="shared" si="22"/>
        <v>90997</v>
      </c>
      <c r="B1003" s="9" t="s">
        <v>103</v>
      </c>
      <c r="C1003" s="9">
        <v>5</v>
      </c>
      <c r="D1003" s="3" t="s">
        <v>102</v>
      </c>
      <c r="E1003" s="8">
        <v>123</v>
      </c>
      <c r="F1003" s="4" t="s">
        <v>101</v>
      </c>
      <c r="G1003" s="4" t="s">
        <v>24</v>
      </c>
      <c r="H1003" s="4">
        <v>1.1000000000000001</v>
      </c>
      <c r="I1003" s="4">
        <v>20</v>
      </c>
      <c r="J1003" s="4">
        <v>10</v>
      </c>
      <c r="K1003" s="6" t="s">
        <v>100</v>
      </c>
      <c r="L1003" s="4" t="s">
        <v>18</v>
      </c>
      <c r="M1003" s="4" t="s">
        <v>0</v>
      </c>
      <c r="N1003" s="4" t="s">
        <v>0</v>
      </c>
      <c r="O1003" s="4" t="s">
        <v>94</v>
      </c>
      <c r="P1003" s="5" t="s">
        <v>70</v>
      </c>
      <c r="Q1003" s="4" t="s">
        <v>99</v>
      </c>
      <c r="R1003" s="3" t="s">
        <v>0</v>
      </c>
      <c r="S1003" s="3" t="s">
        <v>92</v>
      </c>
      <c r="T1003" s="3" t="s">
        <v>27</v>
      </c>
      <c r="U1003" s="3" t="s">
        <v>92</v>
      </c>
      <c r="V1003" s="3" t="s">
        <v>0</v>
      </c>
    </row>
    <row r="1004" spans="1:22">
      <c r="A1004" s="9">
        <f t="shared" si="22"/>
        <v>90998</v>
      </c>
      <c r="B1004" s="9" t="s">
        <v>98</v>
      </c>
      <c r="C1004" s="9">
        <v>5</v>
      </c>
      <c r="D1004" s="3" t="s">
        <v>97</v>
      </c>
      <c r="E1004" s="8">
        <v>123</v>
      </c>
      <c r="F1004" s="10" t="s">
        <v>96</v>
      </c>
      <c r="G1004" s="4" t="s">
        <v>39</v>
      </c>
      <c r="H1004" s="4">
        <v>1.1000000000000001</v>
      </c>
      <c r="I1004" s="4">
        <v>20</v>
      </c>
      <c r="J1004" s="4">
        <v>10</v>
      </c>
      <c r="K1004" s="6" t="s">
        <v>95</v>
      </c>
      <c r="L1004" s="4" t="s">
        <v>27</v>
      </c>
      <c r="M1004" s="4" t="s">
        <v>92</v>
      </c>
      <c r="N1004" s="4" t="s">
        <v>19</v>
      </c>
      <c r="O1004" s="4" t="s">
        <v>94</v>
      </c>
      <c r="P1004" s="5" t="s">
        <v>15</v>
      </c>
      <c r="Q1004" s="4" t="s">
        <v>93</v>
      </c>
      <c r="R1004" s="3" t="s">
        <v>27</v>
      </c>
      <c r="S1004" s="3" t="s">
        <v>18</v>
      </c>
      <c r="T1004" s="3" t="s">
        <v>92</v>
      </c>
      <c r="U1004" s="3" t="s">
        <v>18</v>
      </c>
      <c r="V1004" s="3" t="s">
        <v>32</v>
      </c>
    </row>
    <row r="1005" spans="1:22">
      <c r="A1005" s="9">
        <f t="shared" si="22"/>
        <v>90999</v>
      </c>
      <c r="B1005" s="9" t="s">
        <v>91</v>
      </c>
      <c r="C1005" s="9">
        <v>5</v>
      </c>
      <c r="D1005" s="3" t="s">
        <v>90</v>
      </c>
      <c r="E1005" s="8">
        <v>123</v>
      </c>
      <c r="F1005" s="4" t="s">
        <v>89</v>
      </c>
      <c r="G1005" s="4" t="s">
        <v>73</v>
      </c>
      <c r="H1005" s="4">
        <v>1.1000000000000001</v>
      </c>
      <c r="I1005" s="4">
        <v>10</v>
      </c>
      <c r="J1005" s="4">
        <v>10</v>
      </c>
      <c r="K1005" s="6" t="s">
        <v>58</v>
      </c>
      <c r="L1005" s="4" t="s">
        <v>23</v>
      </c>
      <c r="M1005" s="4" t="s">
        <v>23</v>
      </c>
      <c r="N1005" s="4" t="s">
        <v>23</v>
      </c>
      <c r="O1005" s="4" t="s">
        <v>88</v>
      </c>
      <c r="P1005" s="5" t="s">
        <v>80</v>
      </c>
      <c r="Q1005" s="4" t="s">
        <v>87</v>
      </c>
      <c r="R1005" s="3" t="s">
        <v>23</v>
      </c>
      <c r="S1005" s="3" t="s">
        <v>0</v>
      </c>
      <c r="T1005" s="3" t="s">
        <v>23</v>
      </c>
      <c r="U1005" s="3" t="s">
        <v>23</v>
      </c>
      <c r="V1005" s="3" t="s">
        <v>23</v>
      </c>
    </row>
    <row r="1006" spans="1:22">
      <c r="A1006" s="9">
        <f t="shared" si="22"/>
        <v>91000</v>
      </c>
      <c r="B1006" s="9" t="s">
        <v>49</v>
      </c>
      <c r="C1006" s="9">
        <v>5</v>
      </c>
      <c r="D1006" s="3" t="s">
        <v>45</v>
      </c>
      <c r="E1006" s="8">
        <v>123</v>
      </c>
      <c r="F1006" s="4" t="s">
        <v>84</v>
      </c>
      <c r="G1006" s="4" t="s">
        <v>39</v>
      </c>
      <c r="H1006" s="4">
        <v>1.1000000000000001</v>
      </c>
      <c r="I1006" s="4">
        <v>10</v>
      </c>
      <c r="J1006" s="4">
        <v>10</v>
      </c>
      <c r="K1006" s="6" t="s">
        <v>5</v>
      </c>
      <c r="L1006" s="4" t="s">
        <v>19</v>
      </c>
      <c r="M1006" s="4" t="s">
        <v>0</v>
      </c>
      <c r="N1006" s="4" t="s">
        <v>0</v>
      </c>
      <c r="O1006" s="4" t="s">
        <v>4</v>
      </c>
      <c r="P1006" s="5" t="s">
        <v>15</v>
      </c>
      <c r="Q1006" s="4" t="s">
        <v>87</v>
      </c>
      <c r="R1006" s="3" t="s">
        <v>23</v>
      </c>
      <c r="S1006" s="3" t="s">
        <v>0</v>
      </c>
      <c r="T1006" s="3" t="s">
        <v>0</v>
      </c>
      <c r="U1006" s="3" t="s">
        <v>0</v>
      </c>
      <c r="V1006" s="3" t="s">
        <v>19</v>
      </c>
    </row>
    <row r="1007" spans="1:22">
      <c r="A1007" s="9">
        <f t="shared" si="22"/>
        <v>91001</v>
      </c>
      <c r="B1007" s="9" t="s">
        <v>49</v>
      </c>
      <c r="C1007" s="9">
        <v>5</v>
      </c>
      <c r="D1007" s="3" t="s">
        <v>45</v>
      </c>
      <c r="E1007" s="8">
        <v>123</v>
      </c>
      <c r="F1007" s="4" t="s">
        <v>86</v>
      </c>
      <c r="G1007" s="4" t="s">
        <v>39</v>
      </c>
      <c r="H1007" s="4">
        <v>1.1000000000000001</v>
      </c>
      <c r="I1007" s="4">
        <v>10</v>
      </c>
      <c r="J1007" s="4">
        <v>10</v>
      </c>
      <c r="K1007" s="6" t="s">
        <v>5</v>
      </c>
      <c r="L1007" s="4" t="s">
        <v>23</v>
      </c>
      <c r="M1007" s="4" t="s">
        <v>85</v>
      </c>
      <c r="N1007" s="4" t="s">
        <v>0</v>
      </c>
      <c r="O1007" s="4" t="s">
        <v>50</v>
      </c>
      <c r="P1007" s="5" t="s">
        <v>61</v>
      </c>
      <c r="Q1007" s="4" t="s">
        <v>79</v>
      </c>
      <c r="R1007" s="3" t="s">
        <v>0</v>
      </c>
      <c r="S1007" s="3" t="s">
        <v>0</v>
      </c>
      <c r="T1007" s="3" t="s">
        <v>23</v>
      </c>
      <c r="U1007" s="3" t="s">
        <v>19</v>
      </c>
      <c r="V1007" s="3" t="s">
        <v>19</v>
      </c>
    </row>
    <row r="1008" spans="1:22">
      <c r="A1008" s="9">
        <f t="shared" si="22"/>
        <v>91002</v>
      </c>
      <c r="B1008" s="9" t="s">
        <v>14</v>
      </c>
      <c r="C1008" s="9">
        <v>5</v>
      </c>
      <c r="D1008" s="3" t="s">
        <v>45</v>
      </c>
      <c r="E1008" s="8">
        <v>123</v>
      </c>
      <c r="F1008" s="4" t="s">
        <v>84</v>
      </c>
      <c r="G1008" s="4" t="s">
        <v>83</v>
      </c>
      <c r="H1008" s="4">
        <v>1.1000000000000001</v>
      </c>
      <c r="I1008" s="4">
        <v>10</v>
      </c>
      <c r="J1008" s="4">
        <v>10</v>
      </c>
      <c r="K1008" s="6" t="s">
        <v>82</v>
      </c>
      <c r="L1008" s="4" t="s">
        <v>0</v>
      </c>
      <c r="M1008" s="4" t="s">
        <v>81</v>
      </c>
      <c r="N1008" s="4" t="s">
        <v>0</v>
      </c>
      <c r="O1008" s="4" t="s">
        <v>4</v>
      </c>
      <c r="P1008" s="5" t="s">
        <v>80</v>
      </c>
      <c r="Q1008" s="4" t="s">
        <v>79</v>
      </c>
      <c r="R1008" s="3" t="s">
        <v>23</v>
      </c>
      <c r="S1008" s="3" t="s">
        <v>27</v>
      </c>
      <c r="T1008" s="3" t="s">
        <v>0</v>
      </c>
      <c r="U1008" s="3" t="s">
        <v>23</v>
      </c>
      <c r="V1008" s="3" t="s">
        <v>0</v>
      </c>
    </row>
    <row r="1009" spans="1:22">
      <c r="A1009" s="9">
        <f t="shared" si="22"/>
        <v>91003</v>
      </c>
      <c r="B1009" s="9" t="s">
        <v>14</v>
      </c>
      <c r="C1009" s="9">
        <v>5</v>
      </c>
      <c r="D1009" s="3" t="s">
        <v>78</v>
      </c>
      <c r="E1009" s="8">
        <v>123</v>
      </c>
      <c r="F1009" s="10" t="s">
        <v>77</v>
      </c>
      <c r="G1009" s="4" t="s">
        <v>39</v>
      </c>
      <c r="H1009" s="4">
        <v>1.1000000000000001</v>
      </c>
      <c r="I1009" s="4">
        <v>10</v>
      </c>
      <c r="J1009" s="4">
        <v>10</v>
      </c>
      <c r="K1009" s="6" t="s">
        <v>12</v>
      </c>
      <c r="L1009" s="4" t="s">
        <v>0</v>
      </c>
      <c r="M1009" s="4" t="s">
        <v>76</v>
      </c>
      <c r="N1009" s="4" t="s">
        <v>27</v>
      </c>
      <c r="O1009" s="4" t="s">
        <v>4</v>
      </c>
      <c r="P1009" s="5" t="s">
        <v>15</v>
      </c>
      <c r="Q1009" s="4" t="s">
        <v>75</v>
      </c>
      <c r="R1009" s="3" t="s">
        <v>0</v>
      </c>
      <c r="S1009" s="3" t="s">
        <v>0</v>
      </c>
      <c r="T1009" s="3" t="s">
        <v>0</v>
      </c>
      <c r="U1009" s="3" t="s">
        <v>0</v>
      </c>
      <c r="V1009" s="3" t="s">
        <v>27</v>
      </c>
    </row>
    <row r="1010" spans="1:22">
      <c r="A1010" s="9">
        <f t="shared" si="22"/>
        <v>91004</v>
      </c>
      <c r="B1010" s="9" t="s">
        <v>14</v>
      </c>
      <c r="C1010" s="9">
        <v>5</v>
      </c>
      <c r="D1010" s="3" t="s">
        <v>45</v>
      </c>
      <c r="E1010" s="8">
        <v>123</v>
      </c>
      <c r="F1010" s="4" t="s">
        <v>74</v>
      </c>
      <c r="G1010" s="4" t="s">
        <v>73</v>
      </c>
      <c r="H1010" s="4">
        <v>0.95</v>
      </c>
      <c r="I1010" s="4">
        <v>10</v>
      </c>
      <c r="J1010" s="4">
        <v>10</v>
      </c>
      <c r="K1010" s="6" t="s">
        <v>12</v>
      </c>
      <c r="L1010" s="4" t="s">
        <v>0</v>
      </c>
      <c r="M1010" s="4" t="s">
        <v>0</v>
      </c>
      <c r="N1010" s="4" t="s">
        <v>23</v>
      </c>
      <c r="O1010" s="4" t="s">
        <v>4</v>
      </c>
      <c r="P1010" s="5" t="s">
        <v>72</v>
      </c>
      <c r="Q1010" s="4" t="s">
        <v>42</v>
      </c>
      <c r="R1010" s="3" t="s">
        <v>0</v>
      </c>
      <c r="S1010" s="3" t="s">
        <v>23</v>
      </c>
      <c r="T1010" s="3" t="s">
        <v>23</v>
      </c>
      <c r="U1010" s="3" t="s">
        <v>0</v>
      </c>
      <c r="V1010" s="3" t="s">
        <v>0</v>
      </c>
    </row>
    <row r="1011" spans="1:22">
      <c r="A1011" s="9">
        <f t="shared" si="22"/>
        <v>91005</v>
      </c>
      <c r="B1011" s="9" t="s">
        <v>14</v>
      </c>
      <c r="C1011" s="9">
        <v>5</v>
      </c>
      <c r="D1011" s="3" t="s">
        <v>45</v>
      </c>
      <c r="E1011" s="8">
        <v>123</v>
      </c>
      <c r="F1011" s="4" t="s">
        <v>71</v>
      </c>
      <c r="G1011" s="4" t="s">
        <v>39</v>
      </c>
      <c r="H1011" s="4">
        <v>1.01</v>
      </c>
      <c r="I1011" s="4">
        <v>10</v>
      </c>
      <c r="J1011" s="4">
        <v>10</v>
      </c>
      <c r="K1011" s="6" t="s">
        <v>12</v>
      </c>
      <c r="L1011" s="4" t="s">
        <v>0</v>
      </c>
      <c r="M1011" s="4" t="s">
        <v>0</v>
      </c>
      <c r="N1011" s="4" t="s">
        <v>0</v>
      </c>
      <c r="O1011" s="4" t="s">
        <v>4</v>
      </c>
      <c r="P1011" s="5" t="s">
        <v>70</v>
      </c>
      <c r="Q1011" s="4" t="s">
        <v>69</v>
      </c>
      <c r="R1011" s="3" t="s">
        <v>18</v>
      </c>
      <c r="S1011" s="3" t="s">
        <v>0</v>
      </c>
      <c r="T1011" s="3" t="s">
        <v>0</v>
      </c>
      <c r="U1011" s="3" t="s">
        <v>18</v>
      </c>
      <c r="V1011" s="3" t="s">
        <v>0</v>
      </c>
    </row>
    <row r="1012" spans="1:22">
      <c r="A1012" s="9">
        <f t="shared" si="22"/>
        <v>91006</v>
      </c>
      <c r="B1012" s="9" t="s">
        <v>57</v>
      </c>
      <c r="C1012" s="9">
        <v>5</v>
      </c>
      <c r="D1012" s="3" t="s">
        <v>45</v>
      </c>
      <c r="E1012" s="8">
        <v>123</v>
      </c>
      <c r="F1012" s="4" t="s">
        <v>68</v>
      </c>
      <c r="G1012" s="4" t="s">
        <v>67</v>
      </c>
      <c r="H1012" s="4">
        <v>1.1000000000000001</v>
      </c>
      <c r="I1012" s="4">
        <v>10</v>
      </c>
      <c r="J1012" s="4">
        <v>10</v>
      </c>
      <c r="K1012" s="6" t="s">
        <v>12</v>
      </c>
      <c r="L1012" s="4" t="s">
        <v>0</v>
      </c>
      <c r="M1012" s="4" t="s">
        <v>0</v>
      </c>
      <c r="N1012" s="4" t="s">
        <v>18</v>
      </c>
      <c r="O1012" s="4" t="s">
        <v>4</v>
      </c>
      <c r="P1012" s="5" t="s">
        <v>15</v>
      </c>
      <c r="Q1012" s="4" t="s">
        <v>63</v>
      </c>
      <c r="R1012" s="3" t="s">
        <v>0</v>
      </c>
      <c r="S1012" s="3" t="s">
        <v>0</v>
      </c>
      <c r="T1012" s="3" t="s">
        <v>28</v>
      </c>
      <c r="U1012" s="3" t="s">
        <v>0</v>
      </c>
      <c r="V1012" s="3" t="s">
        <v>28</v>
      </c>
    </row>
    <row r="1013" spans="1:22">
      <c r="A1013" s="9">
        <f t="shared" si="22"/>
        <v>91007</v>
      </c>
      <c r="B1013" s="9" t="s">
        <v>26</v>
      </c>
      <c r="C1013" s="9">
        <v>5</v>
      </c>
      <c r="D1013" s="3" t="s">
        <v>48</v>
      </c>
      <c r="E1013" s="8">
        <v>123</v>
      </c>
      <c r="F1013" s="4" t="s">
        <v>66</v>
      </c>
      <c r="G1013" s="4" t="s">
        <v>24</v>
      </c>
      <c r="H1013" s="4">
        <v>1.2</v>
      </c>
      <c r="I1013" s="4">
        <v>10</v>
      </c>
      <c r="J1013" s="4">
        <v>10</v>
      </c>
      <c r="K1013" s="6" t="s">
        <v>12</v>
      </c>
      <c r="L1013" s="4" t="s">
        <v>18</v>
      </c>
      <c r="M1013" s="4" t="s">
        <v>19</v>
      </c>
      <c r="N1013" s="4" t="s">
        <v>19</v>
      </c>
      <c r="O1013" s="4" t="s">
        <v>21</v>
      </c>
      <c r="P1013" s="5" t="s">
        <v>61</v>
      </c>
      <c r="Q1013" s="4" t="s">
        <v>47</v>
      </c>
      <c r="R1013" s="3" t="s">
        <v>0</v>
      </c>
      <c r="S1013" s="3" t="s">
        <v>19</v>
      </c>
      <c r="T1013" s="3" t="s">
        <v>18</v>
      </c>
      <c r="U1013" s="3" t="s">
        <v>28</v>
      </c>
      <c r="V1013" s="3" t="s">
        <v>19</v>
      </c>
    </row>
    <row r="1014" spans="1:22">
      <c r="A1014" s="9">
        <f t="shared" si="22"/>
        <v>91008</v>
      </c>
      <c r="B1014" s="9" t="s">
        <v>49</v>
      </c>
      <c r="C1014" s="9">
        <v>5</v>
      </c>
      <c r="D1014" s="3" t="s">
        <v>65</v>
      </c>
      <c r="E1014" s="8">
        <v>123</v>
      </c>
      <c r="F1014" s="10" t="s">
        <v>64</v>
      </c>
      <c r="G1014" s="4" t="s">
        <v>52</v>
      </c>
      <c r="H1014" s="4">
        <v>1.01</v>
      </c>
      <c r="I1014" s="4">
        <v>10</v>
      </c>
      <c r="J1014" s="4">
        <v>10</v>
      </c>
      <c r="K1014" s="6" t="s">
        <v>37</v>
      </c>
      <c r="L1014" s="4" t="s">
        <v>36</v>
      </c>
      <c r="M1014" s="4" t="s">
        <v>36</v>
      </c>
      <c r="N1014" s="4" t="s">
        <v>27</v>
      </c>
      <c r="O1014" s="4" t="s">
        <v>62</v>
      </c>
      <c r="P1014" s="5" t="s">
        <v>43</v>
      </c>
      <c r="Q1014" s="4" t="s">
        <v>63</v>
      </c>
      <c r="R1014" s="3" t="s">
        <v>36</v>
      </c>
      <c r="S1014" s="3" t="s">
        <v>19</v>
      </c>
      <c r="T1014" s="3" t="s">
        <v>27</v>
      </c>
      <c r="U1014" s="3" t="s">
        <v>19</v>
      </c>
      <c r="V1014" s="3" t="s">
        <v>28</v>
      </c>
    </row>
    <row r="1015" spans="1:22">
      <c r="A1015" s="9">
        <f t="shared" si="22"/>
        <v>91009</v>
      </c>
      <c r="B1015" s="9" t="s">
        <v>14</v>
      </c>
      <c r="C1015" s="9">
        <v>5</v>
      </c>
      <c r="D1015" s="3" t="s">
        <v>48</v>
      </c>
      <c r="E1015" s="8">
        <v>123</v>
      </c>
      <c r="F1015" s="7" t="s">
        <v>25</v>
      </c>
      <c r="G1015" s="4" t="s">
        <v>24</v>
      </c>
      <c r="H1015" s="4">
        <v>1.1000000000000001</v>
      </c>
      <c r="I1015" s="4">
        <v>10</v>
      </c>
      <c r="J1015" s="4">
        <v>10</v>
      </c>
      <c r="K1015" s="6" t="s">
        <v>12</v>
      </c>
      <c r="L1015" s="4" t="s">
        <v>0</v>
      </c>
      <c r="M1015" s="4" t="s">
        <v>18</v>
      </c>
      <c r="N1015" s="4" t="s">
        <v>0</v>
      </c>
      <c r="O1015" s="4" t="s">
        <v>4</v>
      </c>
      <c r="P1015" s="5" t="s">
        <v>61</v>
      </c>
      <c r="Q1015" s="4" t="s">
        <v>63</v>
      </c>
      <c r="R1015" s="3" t="s">
        <v>18</v>
      </c>
      <c r="S1015" s="3" t="s">
        <v>0</v>
      </c>
      <c r="T1015" s="3" t="s">
        <v>27</v>
      </c>
      <c r="U1015" s="3" t="s">
        <v>18</v>
      </c>
      <c r="V1015" s="3" t="s">
        <v>0</v>
      </c>
    </row>
    <row r="1016" spans="1:22">
      <c r="A1016" s="9">
        <f t="shared" si="22"/>
        <v>91010</v>
      </c>
      <c r="B1016" s="9" t="s">
        <v>57</v>
      </c>
      <c r="C1016" s="9">
        <v>5</v>
      </c>
      <c r="D1016" s="3" t="s">
        <v>48</v>
      </c>
      <c r="E1016" s="8">
        <v>123</v>
      </c>
      <c r="F1016" s="7" t="s">
        <v>16</v>
      </c>
      <c r="G1016" s="4" t="s">
        <v>52</v>
      </c>
      <c r="H1016" s="4">
        <v>1.2</v>
      </c>
      <c r="I1016" s="4">
        <v>10</v>
      </c>
      <c r="J1016" s="4">
        <v>10</v>
      </c>
      <c r="K1016" s="6" t="s">
        <v>12</v>
      </c>
      <c r="L1016" s="4" t="s">
        <v>0</v>
      </c>
      <c r="M1016" s="4" t="s">
        <v>19</v>
      </c>
      <c r="N1016" s="4" t="s">
        <v>19</v>
      </c>
      <c r="O1016" s="4" t="s">
        <v>62</v>
      </c>
      <c r="P1016" s="5" t="s">
        <v>61</v>
      </c>
      <c r="Q1016" s="4" t="s">
        <v>60</v>
      </c>
      <c r="R1016" s="3" t="s">
        <v>0</v>
      </c>
      <c r="S1016" s="3" t="s">
        <v>0</v>
      </c>
      <c r="T1016" s="3" t="s">
        <v>19</v>
      </c>
      <c r="U1016" s="3" t="s">
        <v>0</v>
      </c>
      <c r="V1016" s="3" t="s">
        <v>36</v>
      </c>
    </row>
    <row r="1017" spans="1:22">
      <c r="A1017" s="9">
        <f t="shared" si="22"/>
        <v>91011</v>
      </c>
      <c r="B1017" s="9" t="s">
        <v>14</v>
      </c>
      <c r="C1017" s="9">
        <v>5</v>
      </c>
      <c r="D1017" s="3" t="s">
        <v>56</v>
      </c>
      <c r="E1017" s="8">
        <v>123</v>
      </c>
      <c r="F1017" s="10" t="s">
        <v>59</v>
      </c>
      <c r="G1017" s="4" t="s">
        <v>24</v>
      </c>
      <c r="H1017" s="4">
        <v>1.01</v>
      </c>
      <c r="I1017" s="4">
        <v>10</v>
      </c>
      <c r="J1017" s="4">
        <v>10</v>
      </c>
      <c r="K1017" s="6" t="s">
        <v>58</v>
      </c>
      <c r="L1017" s="4" t="s">
        <v>18</v>
      </c>
      <c r="M1017" s="4" t="s">
        <v>32</v>
      </c>
      <c r="N1017" s="4" t="s">
        <v>19</v>
      </c>
      <c r="O1017" s="4" t="s">
        <v>50</v>
      </c>
      <c r="P1017" s="5" t="s">
        <v>15</v>
      </c>
      <c r="Q1017" s="4" t="s">
        <v>42</v>
      </c>
      <c r="R1017" s="3" t="s">
        <v>32</v>
      </c>
      <c r="S1017" s="3" t="s">
        <v>19</v>
      </c>
      <c r="T1017" s="3" t="s">
        <v>0</v>
      </c>
      <c r="U1017" s="3" t="s">
        <v>18</v>
      </c>
      <c r="V1017" s="3" t="s">
        <v>32</v>
      </c>
    </row>
    <row r="1018" spans="1:22">
      <c r="A1018" s="9">
        <f t="shared" si="22"/>
        <v>91012</v>
      </c>
      <c r="B1018" s="9" t="s">
        <v>57</v>
      </c>
      <c r="C1018" s="9">
        <v>5</v>
      </c>
      <c r="D1018" s="3" t="s">
        <v>56</v>
      </c>
      <c r="E1018" s="8">
        <v>123</v>
      </c>
      <c r="F1018" s="7" t="s">
        <v>25</v>
      </c>
      <c r="G1018" s="4" t="s">
        <v>24</v>
      </c>
      <c r="H1018" s="4">
        <v>1.1000000000000001</v>
      </c>
      <c r="I1018" s="4">
        <v>10</v>
      </c>
      <c r="J1018" s="4">
        <v>10</v>
      </c>
      <c r="K1018" s="6" t="s">
        <v>51</v>
      </c>
      <c r="L1018" s="4" t="s">
        <v>0</v>
      </c>
      <c r="M1018" s="4" t="s">
        <v>19</v>
      </c>
      <c r="N1018" s="4" t="s">
        <v>28</v>
      </c>
      <c r="O1018" s="4" t="s">
        <v>55</v>
      </c>
      <c r="P1018" s="5" t="s">
        <v>54</v>
      </c>
      <c r="Q1018" s="4" t="s">
        <v>42</v>
      </c>
      <c r="R1018" s="3" t="s">
        <v>18</v>
      </c>
      <c r="S1018" s="3" t="s">
        <v>0</v>
      </c>
      <c r="T1018" s="3" t="s">
        <v>0</v>
      </c>
      <c r="U1018" s="3" t="s">
        <v>32</v>
      </c>
      <c r="V1018" s="3" t="s">
        <v>18</v>
      </c>
    </row>
    <row r="1019" spans="1:22">
      <c r="A1019" s="9">
        <f t="shared" si="22"/>
        <v>91013</v>
      </c>
      <c r="B1019" s="9" t="s">
        <v>14</v>
      </c>
      <c r="C1019" s="9">
        <v>5</v>
      </c>
      <c r="D1019" s="3" t="s">
        <v>45</v>
      </c>
      <c r="E1019" s="8">
        <v>123</v>
      </c>
      <c r="F1019" s="7" t="s">
        <v>53</v>
      </c>
      <c r="G1019" s="4" t="s">
        <v>52</v>
      </c>
      <c r="H1019" s="4">
        <v>1.2</v>
      </c>
      <c r="I1019" s="4">
        <v>10</v>
      </c>
      <c r="J1019" s="4">
        <v>10</v>
      </c>
      <c r="K1019" s="6" t="s">
        <v>51</v>
      </c>
      <c r="L1019" s="4" t="s">
        <v>0</v>
      </c>
      <c r="M1019" s="4" t="s">
        <v>36</v>
      </c>
      <c r="N1019" s="4" t="s">
        <v>19</v>
      </c>
      <c r="O1019" s="4" t="s">
        <v>50</v>
      </c>
      <c r="P1019" s="5" t="s">
        <v>15</v>
      </c>
      <c r="Q1019" s="4" t="s">
        <v>42</v>
      </c>
      <c r="R1019" s="3" t="s">
        <v>18</v>
      </c>
      <c r="S1019" s="3" t="s">
        <v>32</v>
      </c>
      <c r="T1019" s="3" t="s">
        <v>18</v>
      </c>
      <c r="U1019" s="3" t="s">
        <v>19</v>
      </c>
      <c r="V1019" s="3" t="s">
        <v>32</v>
      </c>
    </row>
    <row r="1020" spans="1:22">
      <c r="A1020" s="9">
        <f t="shared" si="22"/>
        <v>91014</v>
      </c>
      <c r="B1020" s="9" t="s">
        <v>49</v>
      </c>
      <c r="C1020" s="9">
        <v>5</v>
      </c>
      <c r="D1020" s="3" t="s">
        <v>48</v>
      </c>
      <c r="E1020" s="8">
        <v>123</v>
      </c>
      <c r="F1020" s="7" t="s">
        <v>16</v>
      </c>
      <c r="G1020" s="4" t="s">
        <v>39</v>
      </c>
      <c r="H1020" s="4">
        <v>1.1499999999999999</v>
      </c>
      <c r="I1020" s="4">
        <v>10</v>
      </c>
      <c r="J1020" s="4">
        <v>10</v>
      </c>
      <c r="K1020" s="6" t="s">
        <v>37</v>
      </c>
      <c r="L1020" s="4" t="s">
        <v>19</v>
      </c>
      <c r="M1020" s="4" t="s">
        <v>0</v>
      </c>
      <c r="N1020" s="4" t="s">
        <v>18</v>
      </c>
      <c r="O1020" s="4" t="s">
        <v>21</v>
      </c>
      <c r="P1020" s="5" t="s">
        <v>15</v>
      </c>
      <c r="Q1020" s="4" t="s">
        <v>47</v>
      </c>
      <c r="R1020" s="3" t="s">
        <v>0</v>
      </c>
      <c r="S1020" s="3" t="s">
        <v>18</v>
      </c>
      <c r="T1020" s="3" t="s">
        <v>19</v>
      </c>
      <c r="U1020" s="3" t="s">
        <v>0</v>
      </c>
      <c r="V1020" s="3" t="s">
        <v>19</v>
      </c>
    </row>
    <row r="1021" spans="1:22">
      <c r="A1021" s="9">
        <f t="shared" si="22"/>
        <v>91015</v>
      </c>
      <c r="B1021" s="9" t="s">
        <v>46</v>
      </c>
      <c r="C1021" s="9">
        <v>5</v>
      </c>
      <c r="D1021" s="3" t="s">
        <v>45</v>
      </c>
      <c r="E1021" s="8">
        <v>123</v>
      </c>
      <c r="F1021" s="7" t="s">
        <v>44</v>
      </c>
      <c r="G1021" s="4" t="s">
        <v>39</v>
      </c>
      <c r="H1021" s="4">
        <v>1.1499999999999999</v>
      </c>
      <c r="I1021" s="4">
        <v>10</v>
      </c>
      <c r="J1021" s="4">
        <v>10</v>
      </c>
      <c r="K1021" s="6" t="s">
        <v>5</v>
      </c>
      <c r="L1021" s="4" t="s">
        <v>0</v>
      </c>
      <c r="M1021" s="4" t="s">
        <v>32</v>
      </c>
      <c r="N1021" s="4" t="s">
        <v>0</v>
      </c>
      <c r="O1021" s="4" t="s">
        <v>4</v>
      </c>
      <c r="P1021" s="5" t="s">
        <v>43</v>
      </c>
      <c r="Q1021" s="4" t="s">
        <v>42</v>
      </c>
      <c r="R1021" s="3" t="s">
        <v>36</v>
      </c>
      <c r="S1021" s="3" t="s">
        <v>0</v>
      </c>
      <c r="T1021" s="3" t="s">
        <v>27</v>
      </c>
      <c r="U1021" s="3" t="s">
        <v>36</v>
      </c>
      <c r="V1021" s="3" t="s">
        <v>0</v>
      </c>
    </row>
    <row r="1022" spans="1:22">
      <c r="A1022" s="9">
        <f t="shared" si="22"/>
        <v>91016</v>
      </c>
      <c r="B1022" s="9" t="s">
        <v>41</v>
      </c>
      <c r="C1022" s="9">
        <v>5</v>
      </c>
      <c r="D1022" s="3" t="s">
        <v>34</v>
      </c>
      <c r="E1022" s="8">
        <v>126</v>
      </c>
      <c r="F1022" s="7" t="s">
        <v>40</v>
      </c>
      <c r="G1022" s="4" t="s">
        <v>39</v>
      </c>
      <c r="H1022" s="4">
        <v>1.1000000000000001</v>
      </c>
      <c r="I1022" s="4">
        <v>10</v>
      </c>
      <c r="J1022" s="4">
        <v>10</v>
      </c>
      <c r="K1022" s="6" t="s">
        <v>12</v>
      </c>
      <c r="L1022" s="4" t="s">
        <v>18</v>
      </c>
      <c r="M1022" s="4" t="s">
        <v>0</v>
      </c>
      <c r="N1022" s="4" t="s">
        <v>18</v>
      </c>
      <c r="O1022" s="4" t="s">
        <v>4</v>
      </c>
      <c r="P1022" s="5" t="s">
        <v>15</v>
      </c>
      <c r="Q1022" s="4" t="s">
        <v>2</v>
      </c>
      <c r="R1022" s="3" t="s">
        <v>36</v>
      </c>
      <c r="S1022" s="3" t="s">
        <v>0</v>
      </c>
      <c r="T1022" s="3" t="s">
        <v>0</v>
      </c>
      <c r="U1022" s="3" t="s">
        <v>0</v>
      </c>
      <c r="V1022" s="3" t="s">
        <v>19</v>
      </c>
    </row>
    <row r="1023" spans="1:22">
      <c r="A1023" s="9">
        <f t="shared" si="22"/>
        <v>91017</v>
      </c>
      <c r="B1023" s="9" t="s">
        <v>14</v>
      </c>
      <c r="C1023" s="9">
        <v>5</v>
      </c>
      <c r="D1023" s="3" t="s">
        <v>17</v>
      </c>
      <c r="E1023" s="8">
        <v>136</v>
      </c>
      <c r="F1023" s="7" t="s">
        <v>38</v>
      </c>
      <c r="G1023" s="4" t="s">
        <v>24</v>
      </c>
      <c r="H1023" s="4">
        <v>1.1000000000000001</v>
      </c>
      <c r="I1023" s="4">
        <v>10</v>
      </c>
      <c r="J1023" s="4">
        <v>10</v>
      </c>
      <c r="K1023" s="6" t="s">
        <v>37</v>
      </c>
      <c r="L1023" s="4" t="s">
        <v>0</v>
      </c>
      <c r="M1023" s="4" t="s">
        <v>27</v>
      </c>
      <c r="N1023" s="4" t="s">
        <v>36</v>
      </c>
      <c r="O1023" s="4" t="s">
        <v>4</v>
      </c>
      <c r="P1023" s="5" t="s">
        <v>15</v>
      </c>
      <c r="Q1023" s="4" t="s">
        <v>35</v>
      </c>
      <c r="R1023" s="3" t="s">
        <v>19</v>
      </c>
      <c r="S1023" s="3" t="s">
        <v>0</v>
      </c>
      <c r="T1023" s="3" t="s">
        <v>0</v>
      </c>
      <c r="U1023" s="3" t="s">
        <v>18</v>
      </c>
      <c r="V1023" s="3" t="s">
        <v>23</v>
      </c>
    </row>
    <row r="1024" spans="1:22">
      <c r="A1024" s="9">
        <f t="shared" si="22"/>
        <v>91018</v>
      </c>
      <c r="B1024" s="9" t="s">
        <v>26</v>
      </c>
      <c r="C1024" s="9">
        <v>5</v>
      </c>
      <c r="D1024" s="3" t="s">
        <v>34</v>
      </c>
      <c r="E1024" s="8">
        <v>136</v>
      </c>
      <c r="F1024" s="7" t="s">
        <v>16</v>
      </c>
      <c r="G1024" s="4" t="s">
        <v>33</v>
      </c>
      <c r="H1024" s="4">
        <v>1</v>
      </c>
      <c r="I1024" s="4">
        <v>10</v>
      </c>
      <c r="J1024" s="4">
        <v>10</v>
      </c>
      <c r="K1024" s="6" t="s">
        <v>5</v>
      </c>
      <c r="L1024" s="4" t="s">
        <v>32</v>
      </c>
      <c r="M1024" s="4" t="s">
        <v>19</v>
      </c>
      <c r="N1024" s="4" t="s">
        <v>31</v>
      </c>
      <c r="O1024" s="4" t="s">
        <v>30</v>
      </c>
      <c r="P1024" s="5" t="s">
        <v>15</v>
      </c>
      <c r="Q1024" s="4" t="s">
        <v>29</v>
      </c>
      <c r="R1024" s="3" t="s">
        <v>0</v>
      </c>
      <c r="S1024" s="3" t="s">
        <v>0</v>
      </c>
      <c r="T1024" s="3" t="s">
        <v>28</v>
      </c>
      <c r="U1024" s="3" t="s">
        <v>27</v>
      </c>
      <c r="V1024" s="3" t="s">
        <v>23</v>
      </c>
    </row>
    <row r="1025" spans="1:22">
      <c r="A1025" s="9">
        <f t="shared" si="22"/>
        <v>91019</v>
      </c>
      <c r="B1025" s="9" t="s">
        <v>26</v>
      </c>
      <c r="C1025" s="9">
        <v>5</v>
      </c>
      <c r="D1025" s="3" t="s">
        <v>17</v>
      </c>
      <c r="E1025" s="8">
        <v>123</v>
      </c>
      <c r="F1025" s="7" t="s">
        <v>25</v>
      </c>
      <c r="G1025" s="4" t="s">
        <v>24</v>
      </c>
      <c r="H1025" s="4">
        <v>1.1000000000000001</v>
      </c>
      <c r="I1025" s="4">
        <v>10</v>
      </c>
      <c r="J1025" s="4">
        <v>10</v>
      </c>
      <c r="K1025" s="6" t="s">
        <v>12</v>
      </c>
      <c r="L1025" s="4" t="s">
        <v>23</v>
      </c>
      <c r="M1025" s="4" t="s">
        <v>0</v>
      </c>
      <c r="N1025" s="4" t="s">
        <v>22</v>
      </c>
      <c r="O1025" s="4" t="s">
        <v>21</v>
      </c>
      <c r="P1025" s="5" t="s">
        <v>15</v>
      </c>
      <c r="Q1025" s="4" t="s">
        <v>20</v>
      </c>
      <c r="R1025" s="3" t="s">
        <v>0</v>
      </c>
      <c r="S1025" s="3" t="s">
        <v>19</v>
      </c>
      <c r="T1025" s="3" t="s">
        <v>0</v>
      </c>
      <c r="U1025" s="3" t="s">
        <v>18</v>
      </c>
      <c r="V1025" s="3" t="s">
        <v>18</v>
      </c>
    </row>
    <row r="1026" spans="1:22">
      <c r="A1026" s="9">
        <f t="shared" si="22"/>
        <v>91020</v>
      </c>
      <c r="B1026" s="9" t="s">
        <v>14</v>
      </c>
      <c r="C1026" s="9">
        <v>5</v>
      </c>
      <c r="D1026" s="3" t="s">
        <v>17</v>
      </c>
      <c r="E1026" s="8">
        <v>123</v>
      </c>
      <c r="F1026" s="7" t="s">
        <v>16</v>
      </c>
      <c r="G1026" s="4" t="s">
        <v>6</v>
      </c>
      <c r="H1026" s="4">
        <v>1</v>
      </c>
      <c r="I1026" s="4">
        <v>10</v>
      </c>
      <c r="J1026" s="4">
        <v>10</v>
      </c>
      <c r="K1026" s="6" t="s">
        <v>12</v>
      </c>
      <c r="L1026" s="4" t="s">
        <v>0</v>
      </c>
      <c r="M1026" s="4" t="s">
        <v>0</v>
      </c>
      <c r="N1026" s="4" t="s">
        <v>0</v>
      </c>
      <c r="O1026" s="4" t="s">
        <v>4</v>
      </c>
      <c r="P1026" s="5" t="s">
        <v>15</v>
      </c>
      <c r="Q1026" s="4" t="s">
        <v>2</v>
      </c>
      <c r="R1026" s="3" t="s">
        <v>0</v>
      </c>
      <c r="S1026" s="3" t="s">
        <v>0</v>
      </c>
      <c r="T1026" s="3" t="s">
        <v>0</v>
      </c>
      <c r="U1026" s="3" t="s">
        <v>0</v>
      </c>
      <c r="V1026" s="3" t="s">
        <v>0</v>
      </c>
    </row>
    <row r="1027" spans="1:22">
      <c r="A1027" s="9">
        <f t="shared" si="22"/>
        <v>91021</v>
      </c>
      <c r="B1027" s="9" t="s">
        <v>14</v>
      </c>
      <c r="C1027" s="9">
        <v>5</v>
      </c>
      <c r="D1027" s="3" t="s">
        <v>8</v>
      </c>
      <c r="E1027" s="8">
        <v>123</v>
      </c>
      <c r="F1027" s="7" t="s">
        <v>7</v>
      </c>
      <c r="G1027" s="4" t="s">
        <v>13</v>
      </c>
      <c r="H1027" s="4">
        <v>1</v>
      </c>
      <c r="I1027" s="4">
        <v>20</v>
      </c>
      <c r="J1027" s="4">
        <v>10</v>
      </c>
      <c r="K1027" s="6" t="s">
        <v>12</v>
      </c>
      <c r="L1027" s="4" t="s">
        <v>0</v>
      </c>
      <c r="M1027" s="4" t="s">
        <v>0</v>
      </c>
      <c r="N1027" s="4" t="s">
        <v>1</v>
      </c>
      <c r="O1027" s="4" t="s">
        <v>11</v>
      </c>
      <c r="P1027" s="5" t="s">
        <v>3</v>
      </c>
      <c r="Q1027" s="4" t="s">
        <v>10</v>
      </c>
      <c r="R1027" s="3" t="s">
        <v>0</v>
      </c>
      <c r="S1027" s="3" t="s">
        <v>0</v>
      </c>
      <c r="T1027" s="3" t="s">
        <v>0</v>
      </c>
      <c r="U1027" s="3" t="s">
        <v>0</v>
      </c>
      <c r="V1027" s="3" t="s">
        <v>0</v>
      </c>
    </row>
    <row r="1028" spans="1:22">
      <c r="A1028" s="9">
        <f t="shared" si="22"/>
        <v>91022</v>
      </c>
      <c r="B1028" s="9" t="s">
        <v>9</v>
      </c>
      <c r="C1028" s="9">
        <v>5</v>
      </c>
      <c r="D1028" s="3" t="s">
        <v>8</v>
      </c>
      <c r="E1028" s="8">
        <v>123</v>
      </c>
      <c r="F1028" s="7" t="s">
        <v>7</v>
      </c>
      <c r="G1028" s="4" t="s">
        <v>6</v>
      </c>
      <c r="H1028" s="4">
        <v>1</v>
      </c>
      <c r="I1028" s="4">
        <v>30</v>
      </c>
      <c r="J1028" s="4">
        <v>10</v>
      </c>
      <c r="K1028" s="6" t="s">
        <v>5</v>
      </c>
      <c r="L1028" s="4" t="s">
        <v>1</v>
      </c>
      <c r="M1028" s="4" t="s">
        <v>0</v>
      </c>
      <c r="N1028" s="4" t="s">
        <v>1</v>
      </c>
      <c r="O1028" s="4" t="s">
        <v>4</v>
      </c>
      <c r="P1028" s="5" t="s">
        <v>3</v>
      </c>
      <c r="Q1028" s="4" t="s">
        <v>2</v>
      </c>
      <c r="R1028" s="3" t="s">
        <v>1</v>
      </c>
      <c r="S1028" s="3" t="s">
        <v>1</v>
      </c>
      <c r="T1028" s="3" t="s">
        <v>0</v>
      </c>
      <c r="U1028" s="3" t="s">
        <v>1</v>
      </c>
      <c r="V1028" s="3" t="s">
        <v>0</v>
      </c>
    </row>
    <row r="1029" spans="1:22">
      <c r="A1029" s="9">
        <f t="shared" si="22"/>
        <v>91023</v>
      </c>
      <c r="B1029" s="9" t="s">
        <v>26</v>
      </c>
      <c r="C1029" s="9">
        <v>5</v>
      </c>
      <c r="D1029" s="28" t="s">
        <v>1387</v>
      </c>
      <c r="E1029" s="8">
        <v>13</v>
      </c>
      <c r="F1029" s="29" t="s">
        <v>1388</v>
      </c>
      <c r="G1029" s="29" t="s">
        <v>1389</v>
      </c>
      <c r="H1029" s="4">
        <v>1.2</v>
      </c>
      <c r="I1029" s="4">
        <v>10</v>
      </c>
      <c r="J1029" s="4">
        <v>10</v>
      </c>
      <c r="K1029" s="6" t="s">
        <v>12</v>
      </c>
      <c r="L1029" s="4" t="s">
        <v>18</v>
      </c>
      <c r="M1029" s="4" t="s">
        <v>19</v>
      </c>
      <c r="N1029" s="4" t="s">
        <v>19</v>
      </c>
      <c r="O1029" s="4" t="s">
        <v>21</v>
      </c>
      <c r="P1029" s="5" t="s">
        <v>61</v>
      </c>
      <c r="Q1029" s="4" t="s">
        <v>47</v>
      </c>
      <c r="R1029" s="3" t="s">
        <v>0</v>
      </c>
      <c r="S1029" s="3" t="s">
        <v>19</v>
      </c>
      <c r="T1029" s="3" t="s">
        <v>18</v>
      </c>
      <c r="U1029" s="3" t="s">
        <v>28</v>
      </c>
      <c r="V1029" s="3" t="s">
        <v>19</v>
      </c>
    </row>
    <row r="1030" spans="1:22">
      <c r="A1030" s="9">
        <f t="shared" si="22"/>
        <v>91024</v>
      </c>
      <c r="B1030" s="9" t="s">
        <v>26</v>
      </c>
      <c r="C1030" s="9">
        <v>5</v>
      </c>
      <c r="D1030" s="28" t="s">
        <v>1387</v>
      </c>
      <c r="E1030" s="8">
        <v>13</v>
      </c>
      <c r="F1030" s="29" t="s">
        <v>1390</v>
      </c>
      <c r="G1030" s="29" t="s">
        <v>1389</v>
      </c>
      <c r="H1030" s="4">
        <v>1.2</v>
      </c>
      <c r="I1030" s="4">
        <v>10</v>
      </c>
      <c r="J1030" s="4">
        <v>10</v>
      </c>
      <c r="K1030" s="6" t="s">
        <v>12</v>
      </c>
      <c r="L1030" s="4" t="s">
        <v>18</v>
      </c>
      <c r="M1030" s="4" t="s">
        <v>19</v>
      </c>
      <c r="N1030" s="4" t="s">
        <v>19</v>
      </c>
      <c r="O1030" s="4" t="s">
        <v>21</v>
      </c>
      <c r="P1030" s="5" t="s">
        <v>61</v>
      </c>
      <c r="Q1030" s="4" t="s">
        <v>47</v>
      </c>
      <c r="R1030" s="3" t="s">
        <v>0</v>
      </c>
      <c r="S1030" s="3" t="s">
        <v>19</v>
      </c>
      <c r="T1030" s="3" t="s">
        <v>18</v>
      </c>
      <c r="U1030" s="3" t="s">
        <v>28</v>
      </c>
      <c r="V1030" s="3" t="s">
        <v>19</v>
      </c>
    </row>
    <row r="1031" spans="1:22">
      <c r="A1031" s="9">
        <f t="shared" si="22"/>
        <v>91025</v>
      </c>
      <c r="B1031" s="9" t="s">
        <v>26</v>
      </c>
      <c r="C1031" s="9">
        <v>5</v>
      </c>
      <c r="D1031" s="28" t="s">
        <v>1387</v>
      </c>
      <c r="E1031" s="8">
        <v>13</v>
      </c>
      <c r="F1031" s="29" t="s">
        <v>1388</v>
      </c>
      <c r="G1031" s="29" t="s">
        <v>1389</v>
      </c>
      <c r="H1031" s="4">
        <v>1.2</v>
      </c>
      <c r="I1031" s="4">
        <v>20</v>
      </c>
      <c r="J1031" s="4">
        <v>10</v>
      </c>
      <c r="K1031" s="6" t="s">
        <v>12</v>
      </c>
      <c r="L1031" s="4" t="s">
        <v>18</v>
      </c>
      <c r="M1031" s="4" t="s">
        <v>19</v>
      </c>
      <c r="N1031" s="4" t="s">
        <v>19</v>
      </c>
      <c r="O1031" s="4" t="s">
        <v>21</v>
      </c>
      <c r="P1031" s="5" t="s">
        <v>61</v>
      </c>
      <c r="Q1031" s="4" t="s">
        <v>47</v>
      </c>
      <c r="R1031" s="3" t="s">
        <v>0</v>
      </c>
      <c r="S1031" s="3" t="s">
        <v>19</v>
      </c>
      <c r="T1031" s="3" t="s">
        <v>18</v>
      </c>
      <c r="U1031" s="3" t="s">
        <v>28</v>
      </c>
      <c r="V1031" s="3" t="s">
        <v>19</v>
      </c>
    </row>
    <row r="1032" spans="1:22">
      <c r="A1032" s="9">
        <f t="shared" si="22"/>
        <v>91026</v>
      </c>
      <c r="B1032" s="9" t="s">
        <v>26</v>
      </c>
      <c r="C1032" s="9">
        <v>5</v>
      </c>
      <c r="D1032" s="28" t="s">
        <v>1387</v>
      </c>
      <c r="E1032" s="8">
        <v>13</v>
      </c>
      <c r="F1032" s="29" t="s">
        <v>1390</v>
      </c>
      <c r="G1032" s="29" t="s">
        <v>1389</v>
      </c>
      <c r="H1032" s="4">
        <v>1.2</v>
      </c>
      <c r="I1032" s="4">
        <v>20</v>
      </c>
      <c r="J1032" s="4">
        <v>10</v>
      </c>
      <c r="K1032" s="6" t="s">
        <v>12</v>
      </c>
      <c r="L1032" s="4" t="s">
        <v>18</v>
      </c>
      <c r="M1032" s="4" t="s">
        <v>19</v>
      </c>
      <c r="N1032" s="4" t="s">
        <v>19</v>
      </c>
      <c r="O1032" s="4" t="s">
        <v>21</v>
      </c>
      <c r="P1032" s="5" t="s">
        <v>61</v>
      </c>
      <c r="Q1032" s="4" t="s">
        <v>47</v>
      </c>
      <c r="R1032" s="3" t="s">
        <v>0</v>
      </c>
      <c r="S1032" s="3" t="s">
        <v>19</v>
      </c>
      <c r="T1032" s="3" t="s">
        <v>18</v>
      </c>
      <c r="U1032" s="3" t="s">
        <v>28</v>
      </c>
      <c r="V1032" s="3" t="s">
        <v>19</v>
      </c>
    </row>
    <row r="1033" spans="1:22">
      <c r="A1033" s="9">
        <f t="shared" si="22"/>
        <v>91027</v>
      </c>
      <c r="B1033" s="9" t="s">
        <v>26</v>
      </c>
      <c r="C1033" s="9">
        <v>5</v>
      </c>
      <c r="D1033" s="28" t="s">
        <v>1387</v>
      </c>
      <c r="E1033" s="8">
        <v>13</v>
      </c>
      <c r="F1033" s="29" t="s">
        <v>1388</v>
      </c>
      <c r="G1033" s="29" t="s">
        <v>300</v>
      </c>
      <c r="H1033" s="4">
        <v>1.1000000000000001</v>
      </c>
      <c r="I1033" s="4">
        <v>10</v>
      </c>
      <c r="J1033" s="4">
        <v>10</v>
      </c>
      <c r="K1033" s="6" t="s">
        <v>12</v>
      </c>
      <c r="L1033" s="4" t="s">
        <v>18</v>
      </c>
      <c r="M1033" s="4" t="s">
        <v>19</v>
      </c>
      <c r="N1033" s="4" t="s">
        <v>19</v>
      </c>
      <c r="O1033" s="4" t="s">
        <v>21</v>
      </c>
      <c r="P1033" s="5" t="s">
        <v>61</v>
      </c>
      <c r="Q1033" s="4" t="s">
        <v>47</v>
      </c>
      <c r="R1033" s="3" t="s">
        <v>0</v>
      </c>
      <c r="S1033" s="3" t="s">
        <v>19</v>
      </c>
      <c r="T1033" s="3" t="s">
        <v>18</v>
      </c>
      <c r="U1033" s="3" t="s">
        <v>28</v>
      </c>
      <c r="V1033" s="3" t="s">
        <v>19</v>
      </c>
    </row>
    <row r="1034" spans="1:22">
      <c r="A1034" s="9">
        <f t="shared" si="22"/>
        <v>91028</v>
      </c>
      <c r="B1034" s="9" t="s">
        <v>26</v>
      </c>
      <c r="C1034" s="9">
        <v>5</v>
      </c>
      <c r="D1034" s="28" t="s">
        <v>1387</v>
      </c>
      <c r="E1034" s="8">
        <v>13</v>
      </c>
      <c r="F1034" s="29" t="s">
        <v>1390</v>
      </c>
      <c r="G1034" s="29" t="s">
        <v>300</v>
      </c>
      <c r="H1034" s="4">
        <v>1.1000000000000001</v>
      </c>
      <c r="I1034" s="4">
        <v>10</v>
      </c>
      <c r="J1034" s="4">
        <v>10</v>
      </c>
      <c r="K1034" s="6" t="s">
        <v>12</v>
      </c>
      <c r="L1034" s="4" t="s">
        <v>18</v>
      </c>
      <c r="M1034" s="4" t="s">
        <v>19</v>
      </c>
      <c r="N1034" s="4" t="s">
        <v>19</v>
      </c>
      <c r="O1034" s="4" t="s">
        <v>21</v>
      </c>
      <c r="P1034" s="5" t="s">
        <v>61</v>
      </c>
      <c r="Q1034" s="4" t="s">
        <v>47</v>
      </c>
      <c r="R1034" s="3" t="s">
        <v>0</v>
      </c>
      <c r="S1034" s="3" t="s">
        <v>19</v>
      </c>
      <c r="T1034" s="3" t="s">
        <v>18</v>
      </c>
      <c r="U1034" s="3" t="s">
        <v>28</v>
      </c>
      <c r="V1034" s="3" t="s">
        <v>19</v>
      </c>
    </row>
    <row r="1035" spans="1:22">
      <c r="A1035" s="9">
        <f t="shared" si="22"/>
        <v>91029</v>
      </c>
      <c r="B1035" s="9" t="s">
        <v>26</v>
      </c>
      <c r="C1035" s="9">
        <v>5</v>
      </c>
      <c r="D1035" s="28" t="s">
        <v>1387</v>
      </c>
      <c r="E1035" s="8">
        <v>13</v>
      </c>
      <c r="F1035" s="29" t="s">
        <v>1388</v>
      </c>
      <c r="G1035" s="29" t="s">
        <v>300</v>
      </c>
      <c r="H1035" s="4">
        <v>1.1000000000000001</v>
      </c>
      <c r="I1035" s="4">
        <v>10</v>
      </c>
      <c r="J1035" s="4">
        <v>10</v>
      </c>
      <c r="K1035" s="6" t="s">
        <v>12</v>
      </c>
      <c r="L1035" s="4" t="s">
        <v>18</v>
      </c>
      <c r="M1035" s="4" t="s">
        <v>19</v>
      </c>
      <c r="N1035" s="29" t="s">
        <v>1391</v>
      </c>
      <c r="O1035" s="4" t="s">
        <v>21</v>
      </c>
      <c r="P1035" s="5" t="s">
        <v>61</v>
      </c>
      <c r="Q1035" s="4" t="s">
        <v>47</v>
      </c>
      <c r="R1035" s="3" t="s">
        <v>0</v>
      </c>
      <c r="S1035" s="3" t="s">
        <v>19</v>
      </c>
      <c r="T1035" s="3" t="s">
        <v>18</v>
      </c>
      <c r="U1035" s="3" t="s">
        <v>28</v>
      </c>
      <c r="V1035" s="3" t="s">
        <v>19</v>
      </c>
    </row>
    <row r="1036" spans="1:22">
      <c r="A1036" s="9">
        <f t="shared" si="22"/>
        <v>91030</v>
      </c>
      <c r="B1036" s="9" t="s">
        <v>26</v>
      </c>
      <c r="C1036" s="9">
        <v>5</v>
      </c>
      <c r="D1036" s="28" t="s">
        <v>1387</v>
      </c>
      <c r="E1036" s="8">
        <v>13</v>
      </c>
      <c r="F1036" s="29" t="s">
        <v>1390</v>
      </c>
      <c r="G1036" s="29" t="s">
        <v>300</v>
      </c>
      <c r="H1036" s="4">
        <v>1.1000000000000001</v>
      </c>
      <c r="I1036" s="4">
        <v>10</v>
      </c>
      <c r="J1036" s="4">
        <v>10</v>
      </c>
      <c r="K1036" s="6" t="s">
        <v>12</v>
      </c>
      <c r="L1036" s="4" t="s">
        <v>18</v>
      </c>
      <c r="M1036" s="4" t="s">
        <v>19</v>
      </c>
      <c r="N1036" s="29" t="s">
        <v>1391</v>
      </c>
      <c r="O1036" s="4" t="s">
        <v>21</v>
      </c>
      <c r="P1036" s="5" t="s">
        <v>61</v>
      </c>
      <c r="Q1036" s="4" t="s">
        <v>47</v>
      </c>
      <c r="R1036" s="3" t="s">
        <v>0</v>
      </c>
      <c r="S1036" s="3" t="s">
        <v>19</v>
      </c>
      <c r="T1036" s="3" t="s">
        <v>18</v>
      </c>
      <c r="U1036" s="3" t="s">
        <v>28</v>
      </c>
      <c r="V1036" s="3" t="s">
        <v>19</v>
      </c>
    </row>
    <row r="1037" spans="1:22">
      <c r="A1037" s="9">
        <f t="shared" si="22"/>
        <v>91031</v>
      </c>
      <c r="B1037" s="9" t="s">
        <v>26</v>
      </c>
      <c r="C1037" s="9">
        <v>5</v>
      </c>
      <c r="D1037" s="28" t="s">
        <v>1387</v>
      </c>
      <c r="E1037" s="8">
        <v>13</v>
      </c>
      <c r="F1037" s="29" t="s">
        <v>1388</v>
      </c>
      <c r="G1037" s="29" t="s">
        <v>300</v>
      </c>
      <c r="H1037" s="4">
        <v>1.1000000000000001</v>
      </c>
      <c r="I1037" s="4">
        <v>20</v>
      </c>
      <c r="J1037" s="4">
        <v>10</v>
      </c>
      <c r="K1037" s="6" t="s">
        <v>12</v>
      </c>
      <c r="L1037" s="4" t="s">
        <v>18</v>
      </c>
      <c r="M1037" s="4" t="s">
        <v>19</v>
      </c>
      <c r="N1037" s="29" t="s">
        <v>1391</v>
      </c>
      <c r="O1037" s="4" t="s">
        <v>21</v>
      </c>
      <c r="P1037" s="5" t="s">
        <v>61</v>
      </c>
      <c r="Q1037" s="4" t="s">
        <v>47</v>
      </c>
      <c r="R1037" s="3" t="s">
        <v>0</v>
      </c>
      <c r="S1037" s="3" t="s">
        <v>19</v>
      </c>
      <c r="T1037" s="3" t="s">
        <v>18</v>
      </c>
      <c r="U1037" s="3" t="s">
        <v>28</v>
      </c>
      <c r="V1037" s="3" t="s">
        <v>19</v>
      </c>
    </row>
    <row r="1038" spans="1:22">
      <c r="A1038" s="9">
        <f t="shared" si="22"/>
        <v>91032</v>
      </c>
      <c r="B1038" s="9" t="s">
        <v>26</v>
      </c>
      <c r="C1038" s="9">
        <v>5</v>
      </c>
      <c r="D1038" s="28" t="s">
        <v>1387</v>
      </c>
      <c r="E1038" s="8">
        <v>13</v>
      </c>
      <c r="F1038" s="29" t="s">
        <v>1390</v>
      </c>
      <c r="G1038" s="29" t="s">
        <v>300</v>
      </c>
      <c r="H1038" s="4">
        <v>1.1000000000000001</v>
      </c>
      <c r="I1038" s="4">
        <v>20</v>
      </c>
      <c r="J1038" s="4">
        <v>10</v>
      </c>
      <c r="K1038" s="6" t="s">
        <v>12</v>
      </c>
      <c r="L1038" s="4" t="s">
        <v>18</v>
      </c>
      <c r="M1038" s="4" t="s">
        <v>19</v>
      </c>
      <c r="N1038" s="29" t="s">
        <v>1391</v>
      </c>
      <c r="O1038" s="4" t="s">
        <v>21</v>
      </c>
      <c r="P1038" s="5" t="s">
        <v>61</v>
      </c>
      <c r="Q1038" s="4" t="s">
        <v>47</v>
      </c>
      <c r="R1038" s="3" t="s">
        <v>0</v>
      </c>
      <c r="S1038" s="3" t="s">
        <v>19</v>
      </c>
      <c r="T1038" s="3" t="s">
        <v>18</v>
      </c>
      <c r="U1038" s="3" t="s">
        <v>28</v>
      </c>
      <c r="V1038" s="3" t="s">
        <v>19</v>
      </c>
    </row>
    <row r="1039" spans="1:22">
      <c r="A1039" s="9">
        <f t="shared" si="22"/>
        <v>91033</v>
      </c>
      <c r="B1039" s="9" t="s">
        <v>26</v>
      </c>
      <c r="C1039" s="9">
        <v>5</v>
      </c>
      <c r="D1039" s="28" t="s">
        <v>1387</v>
      </c>
      <c r="E1039" s="8">
        <v>13</v>
      </c>
      <c r="F1039" s="29" t="s">
        <v>1388</v>
      </c>
      <c r="G1039" s="29" t="s">
        <v>300</v>
      </c>
      <c r="H1039" s="4">
        <v>1.1000000000000001</v>
      </c>
      <c r="I1039" s="4">
        <v>20</v>
      </c>
      <c r="J1039" s="4">
        <v>10</v>
      </c>
      <c r="K1039" s="6" t="s">
        <v>12</v>
      </c>
      <c r="L1039" s="4" t="s">
        <v>18</v>
      </c>
      <c r="M1039" s="4" t="s">
        <v>19</v>
      </c>
      <c r="N1039" s="4" t="s">
        <v>19</v>
      </c>
      <c r="O1039" s="4" t="s">
        <v>21</v>
      </c>
      <c r="P1039" s="5" t="s">
        <v>61</v>
      </c>
      <c r="Q1039" s="4" t="s">
        <v>47</v>
      </c>
      <c r="R1039" s="3" t="s">
        <v>0</v>
      </c>
      <c r="S1039" s="3" t="s">
        <v>19</v>
      </c>
      <c r="T1039" s="3" t="s">
        <v>18</v>
      </c>
      <c r="U1039" s="3" t="s">
        <v>28</v>
      </c>
      <c r="V1039" s="3" t="s">
        <v>19</v>
      </c>
    </row>
    <row r="1040" spans="1:22">
      <c r="A1040" s="9">
        <f t="shared" si="22"/>
        <v>91034</v>
      </c>
      <c r="B1040" s="9" t="s">
        <v>26</v>
      </c>
      <c r="C1040" s="9">
        <v>5</v>
      </c>
      <c r="D1040" s="28" t="s">
        <v>1387</v>
      </c>
      <c r="E1040" s="8">
        <v>13</v>
      </c>
      <c r="F1040" s="29" t="s">
        <v>1390</v>
      </c>
      <c r="G1040" s="29" t="s">
        <v>300</v>
      </c>
      <c r="H1040" s="4">
        <v>1.1000000000000001</v>
      </c>
      <c r="I1040" s="4">
        <v>20</v>
      </c>
      <c r="J1040" s="4">
        <v>10</v>
      </c>
      <c r="K1040" s="6" t="s">
        <v>12</v>
      </c>
      <c r="L1040" s="4" t="s">
        <v>18</v>
      </c>
      <c r="M1040" s="4" t="s">
        <v>19</v>
      </c>
      <c r="N1040" s="4" t="s">
        <v>19</v>
      </c>
      <c r="O1040" s="4" t="s">
        <v>21</v>
      </c>
      <c r="P1040" s="5" t="s">
        <v>61</v>
      </c>
      <c r="Q1040" s="4" t="s">
        <v>47</v>
      </c>
      <c r="R1040" s="3" t="s">
        <v>0</v>
      </c>
      <c r="S1040" s="3" t="s">
        <v>19</v>
      </c>
      <c r="T1040" s="3" t="s">
        <v>18</v>
      </c>
      <c r="U1040" s="3" t="s">
        <v>28</v>
      </c>
      <c r="V1040" s="3" t="s">
        <v>19</v>
      </c>
    </row>
    <row r="1041" spans="1:22">
      <c r="A1041" s="9">
        <f t="shared" si="22"/>
        <v>91035</v>
      </c>
      <c r="B1041" s="9" t="s">
        <v>26</v>
      </c>
      <c r="C1041" s="9">
        <v>5</v>
      </c>
      <c r="D1041" s="28" t="s">
        <v>1387</v>
      </c>
      <c r="E1041" s="8">
        <v>13</v>
      </c>
      <c r="F1041" s="29" t="s">
        <v>1388</v>
      </c>
      <c r="G1041" s="29" t="s">
        <v>1392</v>
      </c>
      <c r="H1041" s="4">
        <v>1.1000000000000001</v>
      </c>
      <c r="I1041" s="4">
        <v>10</v>
      </c>
      <c r="J1041" s="4">
        <v>10</v>
      </c>
      <c r="K1041" s="6" t="s">
        <v>12</v>
      </c>
      <c r="L1041" s="4" t="s">
        <v>18</v>
      </c>
      <c r="M1041" s="4" t="s">
        <v>19</v>
      </c>
      <c r="N1041" s="4" t="s">
        <v>19</v>
      </c>
      <c r="O1041" s="4" t="s">
        <v>21</v>
      </c>
      <c r="P1041" s="5" t="s">
        <v>61</v>
      </c>
      <c r="Q1041" s="29" t="s">
        <v>1393</v>
      </c>
      <c r="R1041" s="3" t="s">
        <v>0</v>
      </c>
      <c r="S1041" s="3" t="s">
        <v>19</v>
      </c>
      <c r="T1041" s="3" t="s">
        <v>18</v>
      </c>
      <c r="U1041" s="3" t="s">
        <v>28</v>
      </c>
      <c r="V1041" s="3" t="s">
        <v>19</v>
      </c>
    </row>
    <row r="1042" spans="1:22">
      <c r="A1042" s="9">
        <f t="shared" si="22"/>
        <v>91036</v>
      </c>
      <c r="B1042" s="9" t="s">
        <v>26</v>
      </c>
      <c r="C1042" s="9">
        <v>5</v>
      </c>
      <c r="D1042" s="28" t="s">
        <v>1387</v>
      </c>
      <c r="E1042" s="8">
        <v>13</v>
      </c>
      <c r="F1042" s="29" t="s">
        <v>1390</v>
      </c>
      <c r="G1042" s="29" t="s">
        <v>1392</v>
      </c>
      <c r="H1042" s="4">
        <v>1.1000000000000001</v>
      </c>
      <c r="I1042" s="4">
        <v>10</v>
      </c>
      <c r="J1042" s="4">
        <v>10</v>
      </c>
      <c r="K1042" s="6" t="s">
        <v>12</v>
      </c>
      <c r="L1042" s="4" t="s">
        <v>18</v>
      </c>
      <c r="M1042" s="4" t="s">
        <v>19</v>
      </c>
      <c r="N1042" s="4" t="s">
        <v>19</v>
      </c>
      <c r="O1042" s="4" t="s">
        <v>21</v>
      </c>
      <c r="P1042" s="5" t="s">
        <v>61</v>
      </c>
      <c r="Q1042" s="29" t="s">
        <v>1394</v>
      </c>
      <c r="R1042" s="3" t="s">
        <v>0</v>
      </c>
      <c r="S1042" s="3" t="s">
        <v>19</v>
      </c>
      <c r="T1042" s="3" t="s">
        <v>18</v>
      </c>
      <c r="U1042" s="3" t="s">
        <v>28</v>
      </c>
      <c r="V1042" s="3" t="s">
        <v>19</v>
      </c>
    </row>
    <row r="1043" spans="1:22">
      <c r="A1043" s="9">
        <f t="shared" si="22"/>
        <v>91037</v>
      </c>
      <c r="B1043" s="9" t="s">
        <v>26</v>
      </c>
      <c r="C1043" s="9">
        <v>5</v>
      </c>
      <c r="D1043" s="28" t="s">
        <v>1387</v>
      </c>
      <c r="E1043" s="8">
        <v>13</v>
      </c>
      <c r="F1043" s="29" t="s">
        <v>1388</v>
      </c>
      <c r="G1043" s="29" t="s">
        <v>465</v>
      </c>
      <c r="H1043" s="4">
        <v>1.1000000000000001</v>
      </c>
      <c r="I1043" s="4">
        <v>10</v>
      </c>
      <c r="J1043" s="4">
        <v>10</v>
      </c>
      <c r="K1043" s="6" t="s">
        <v>12</v>
      </c>
      <c r="L1043" s="4" t="s">
        <v>18</v>
      </c>
      <c r="M1043" s="4" t="s">
        <v>19</v>
      </c>
      <c r="N1043" s="29" t="s">
        <v>1395</v>
      </c>
      <c r="O1043" s="4" t="s">
        <v>21</v>
      </c>
      <c r="P1043" s="5" t="s">
        <v>61</v>
      </c>
      <c r="Q1043" s="29" t="s">
        <v>1393</v>
      </c>
      <c r="R1043" s="3" t="s">
        <v>0</v>
      </c>
      <c r="S1043" s="3" t="s">
        <v>19</v>
      </c>
      <c r="T1043" s="3" t="s">
        <v>18</v>
      </c>
      <c r="U1043" s="3" t="s">
        <v>28</v>
      </c>
      <c r="V1043" s="3" t="s">
        <v>19</v>
      </c>
    </row>
    <row r="1044" spans="1:22">
      <c r="A1044" s="9">
        <f t="shared" si="22"/>
        <v>91038</v>
      </c>
      <c r="B1044" s="9" t="s">
        <v>26</v>
      </c>
      <c r="C1044" s="9">
        <v>5</v>
      </c>
      <c r="D1044" s="28" t="s">
        <v>1387</v>
      </c>
      <c r="E1044" s="8">
        <v>13</v>
      </c>
      <c r="F1044" s="29" t="s">
        <v>1390</v>
      </c>
      <c r="G1044" s="29" t="s">
        <v>465</v>
      </c>
      <c r="H1044" s="4">
        <v>1.1000000000000001</v>
      </c>
      <c r="I1044" s="4">
        <v>10</v>
      </c>
      <c r="J1044" s="4">
        <v>10</v>
      </c>
      <c r="K1044" s="6" t="s">
        <v>12</v>
      </c>
      <c r="L1044" s="4" t="s">
        <v>18</v>
      </c>
      <c r="M1044" s="4" t="s">
        <v>19</v>
      </c>
      <c r="N1044" s="29" t="s">
        <v>1395</v>
      </c>
      <c r="O1044" s="4" t="s">
        <v>21</v>
      </c>
      <c r="P1044" s="5" t="s">
        <v>61</v>
      </c>
      <c r="Q1044" s="29" t="s">
        <v>1394</v>
      </c>
      <c r="R1044" s="3" t="s">
        <v>0</v>
      </c>
      <c r="S1044" s="3" t="s">
        <v>19</v>
      </c>
      <c r="T1044" s="3" t="s">
        <v>18</v>
      </c>
      <c r="U1044" s="3" t="s">
        <v>28</v>
      </c>
      <c r="V1044" s="3" t="s">
        <v>19</v>
      </c>
    </row>
    <row r="1045" spans="1:22">
      <c r="A1045" s="9">
        <f t="shared" si="22"/>
        <v>91039</v>
      </c>
      <c r="B1045" s="9" t="s">
        <v>26</v>
      </c>
      <c r="C1045" s="9">
        <v>5</v>
      </c>
      <c r="D1045" s="28" t="s">
        <v>1387</v>
      </c>
      <c r="E1045" s="8">
        <v>13</v>
      </c>
      <c r="F1045" s="29" t="s">
        <v>1388</v>
      </c>
      <c r="G1045" s="29" t="s">
        <v>465</v>
      </c>
      <c r="H1045" s="4">
        <v>1.1000000000000001</v>
      </c>
      <c r="I1045" s="4">
        <v>20</v>
      </c>
      <c r="J1045" s="4">
        <v>10</v>
      </c>
      <c r="K1045" s="6" t="s">
        <v>12</v>
      </c>
      <c r="L1045" s="4" t="s">
        <v>18</v>
      </c>
      <c r="M1045" s="4" t="s">
        <v>19</v>
      </c>
      <c r="N1045" s="29" t="s">
        <v>1395</v>
      </c>
      <c r="O1045" s="4" t="s">
        <v>21</v>
      </c>
      <c r="P1045" s="5" t="s">
        <v>61</v>
      </c>
      <c r="Q1045" s="29" t="s">
        <v>1393</v>
      </c>
      <c r="R1045" s="3" t="s">
        <v>0</v>
      </c>
      <c r="S1045" s="3" t="s">
        <v>19</v>
      </c>
      <c r="T1045" s="3" t="s">
        <v>18</v>
      </c>
      <c r="U1045" s="3" t="s">
        <v>28</v>
      </c>
      <c r="V1045" s="3" t="s">
        <v>19</v>
      </c>
    </row>
    <row r="1046" spans="1:22">
      <c r="A1046" s="9">
        <f t="shared" si="22"/>
        <v>91040</v>
      </c>
      <c r="B1046" s="9" t="s">
        <v>26</v>
      </c>
      <c r="C1046" s="9">
        <v>5</v>
      </c>
      <c r="D1046" s="28" t="s">
        <v>1387</v>
      </c>
      <c r="E1046" s="8">
        <v>13</v>
      </c>
      <c r="F1046" s="29" t="s">
        <v>1390</v>
      </c>
      <c r="G1046" s="29" t="s">
        <v>465</v>
      </c>
      <c r="H1046" s="4">
        <v>1.1000000000000001</v>
      </c>
      <c r="I1046" s="4">
        <v>20</v>
      </c>
      <c r="J1046" s="4">
        <v>10</v>
      </c>
      <c r="K1046" s="6" t="s">
        <v>12</v>
      </c>
      <c r="L1046" s="4" t="s">
        <v>18</v>
      </c>
      <c r="M1046" s="4" t="s">
        <v>19</v>
      </c>
      <c r="N1046" s="29" t="s">
        <v>1395</v>
      </c>
      <c r="O1046" s="4" t="s">
        <v>21</v>
      </c>
      <c r="P1046" s="5" t="s">
        <v>61</v>
      </c>
      <c r="Q1046" s="29" t="s">
        <v>1394</v>
      </c>
      <c r="R1046" s="3" t="s">
        <v>0</v>
      </c>
      <c r="S1046" s="3" t="s">
        <v>19</v>
      </c>
      <c r="T1046" s="3" t="s">
        <v>18</v>
      </c>
      <c r="U1046" s="3" t="s">
        <v>28</v>
      </c>
      <c r="V1046" s="3" t="s">
        <v>19</v>
      </c>
    </row>
    <row r="1047" spans="1:22">
      <c r="A1047" s="9">
        <f t="shared" si="22"/>
        <v>91041</v>
      </c>
      <c r="B1047" s="9" t="s">
        <v>26</v>
      </c>
      <c r="C1047" s="9">
        <v>5</v>
      </c>
      <c r="D1047" s="28" t="s">
        <v>1387</v>
      </c>
      <c r="E1047" s="8">
        <v>13</v>
      </c>
      <c r="F1047" s="29" t="s">
        <v>1388</v>
      </c>
      <c r="G1047" s="29" t="s">
        <v>465</v>
      </c>
      <c r="H1047" s="4">
        <v>1.1000000000000001</v>
      </c>
      <c r="I1047" s="4">
        <v>30</v>
      </c>
      <c r="J1047" s="4">
        <v>10</v>
      </c>
      <c r="K1047" s="6" t="s">
        <v>12</v>
      </c>
      <c r="L1047" s="4" t="s">
        <v>18</v>
      </c>
      <c r="M1047" s="4" t="s">
        <v>19</v>
      </c>
      <c r="N1047" s="29" t="s">
        <v>1395</v>
      </c>
      <c r="O1047" s="4" t="s">
        <v>21</v>
      </c>
      <c r="P1047" s="5" t="s">
        <v>61</v>
      </c>
      <c r="Q1047" s="29" t="s">
        <v>1393</v>
      </c>
      <c r="R1047" s="3" t="s">
        <v>0</v>
      </c>
      <c r="S1047" s="3" t="s">
        <v>19</v>
      </c>
      <c r="T1047" s="3" t="s">
        <v>18</v>
      </c>
      <c r="U1047" s="3" t="s">
        <v>28</v>
      </c>
      <c r="V1047" s="3" t="s">
        <v>19</v>
      </c>
    </row>
    <row r="1048" spans="1:22">
      <c r="A1048" s="9">
        <f t="shared" ref="A1048:A1080" si="23">A1047+1</f>
        <v>91042</v>
      </c>
      <c r="B1048" s="9" t="s">
        <v>26</v>
      </c>
      <c r="C1048" s="9">
        <v>5</v>
      </c>
      <c r="D1048" s="28" t="s">
        <v>1387</v>
      </c>
      <c r="E1048" s="8">
        <v>13</v>
      </c>
      <c r="F1048" s="29" t="s">
        <v>1390</v>
      </c>
      <c r="G1048" s="29" t="s">
        <v>465</v>
      </c>
      <c r="H1048" s="4">
        <v>1.1000000000000001</v>
      </c>
      <c r="I1048" s="4">
        <v>30</v>
      </c>
      <c r="J1048" s="4">
        <v>10</v>
      </c>
      <c r="K1048" s="6" t="s">
        <v>12</v>
      </c>
      <c r="L1048" s="4" t="s">
        <v>18</v>
      </c>
      <c r="M1048" s="4" t="s">
        <v>19</v>
      </c>
      <c r="N1048" s="29" t="s">
        <v>1395</v>
      </c>
      <c r="O1048" s="4" t="s">
        <v>21</v>
      </c>
      <c r="P1048" s="5" t="s">
        <v>61</v>
      </c>
      <c r="Q1048" s="29" t="s">
        <v>1394</v>
      </c>
      <c r="R1048" s="3" t="s">
        <v>0</v>
      </c>
      <c r="S1048" s="3" t="s">
        <v>19</v>
      </c>
      <c r="T1048" s="3" t="s">
        <v>18</v>
      </c>
      <c r="U1048" s="3" t="s">
        <v>28</v>
      </c>
      <c r="V1048" s="3" t="s">
        <v>19</v>
      </c>
    </row>
    <row r="1049" spans="1:22">
      <c r="A1049" s="9">
        <f t="shared" si="23"/>
        <v>91043</v>
      </c>
      <c r="B1049" s="9" t="s">
        <v>26</v>
      </c>
      <c r="C1049" s="9">
        <v>5</v>
      </c>
      <c r="D1049" s="28" t="s">
        <v>1387</v>
      </c>
      <c r="E1049" s="8">
        <v>13</v>
      </c>
      <c r="F1049" s="10" t="s">
        <v>1396</v>
      </c>
      <c r="G1049" s="29" t="s">
        <v>465</v>
      </c>
      <c r="H1049" s="4">
        <v>1.1000000000000001</v>
      </c>
      <c r="I1049" s="4">
        <v>30</v>
      </c>
      <c r="J1049" s="4">
        <v>10</v>
      </c>
      <c r="K1049" s="6" t="s">
        <v>12</v>
      </c>
      <c r="L1049" s="4" t="s">
        <v>18</v>
      </c>
      <c r="M1049" s="4" t="s">
        <v>19</v>
      </c>
      <c r="N1049" s="29" t="s">
        <v>1395</v>
      </c>
      <c r="O1049" s="4" t="s">
        <v>21</v>
      </c>
      <c r="P1049" s="5" t="s">
        <v>61</v>
      </c>
      <c r="Q1049" s="29" t="s">
        <v>1394</v>
      </c>
      <c r="R1049" s="3" t="s">
        <v>0</v>
      </c>
      <c r="S1049" s="3" t="s">
        <v>19</v>
      </c>
      <c r="T1049" s="3" t="s">
        <v>18</v>
      </c>
      <c r="U1049" s="3" t="s">
        <v>28</v>
      </c>
      <c r="V1049" s="3" t="s">
        <v>19</v>
      </c>
    </row>
    <row r="1050" spans="1:22">
      <c r="A1050" s="9">
        <f t="shared" si="23"/>
        <v>91044</v>
      </c>
      <c r="B1050" s="9" t="s">
        <v>26</v>
      </c>
      <c r="C1050" s="9">
        <v>5</v>
      </c>
      <c r="D1050" s="28" t="s">
        <v>1387</v>
      </c>
      <c r="E1050" s="8">
        <v>13</v>
      </c>
      <c r="F1050" s="10" t="s">
        <v>1396</v>
      </c>
      <c r="G1050" s="29" t="s">
        <v>465</v>
      </c>
      <c r="H1050" s="4">
        <v>1.1000000000000001</v>
      </c>
      <c r="I1050" s="4">
        <v>10</v>
      </c>
      <c r="J1050" s="4">
        <v>10</v>
      </c>
      <c r="K1050" s="6" t="s">
        <v>12</v>
      </c>
      <c r="L1050" s="4" t="s">
        <v>18</v>
      </c>
      <c r="M1050" s="4" t="s">
        <v>19</v>
      </c>
      <c r="N1050" s="29" t="s">
        <v>1395</v>
      </c>
      <c r="O1050" s="4" t="s">
        <v>21</v>
      </c>
      <c r="P1050" s="5" t="s">
        <v>61</v>
      </c>
      <c r="Q1050" s="29" t="s">
        <v>1394</v>
      </c>
      <c r="R1050" s="3" t="s">
        <v>0</v>
      </c>
      <c r="S1050" s="3" t="s">
        <v>19</v>
      </c>
      <c r="T1050" s="3" t="s">
        <v>18</v>
      </c>
      <c r="U1050" s="3" t="s">
        <v>28</v>
      </c>
      <c r="V1050" s="3" t="s">
        <v>19</v>
      </c>
    </row>
    <row r="1051" spans="1:22">
      <c r="A1051" s="9">
        <f t="shared" si="23"/>
        <v>91045</v>
      </c>
      <c r="B1051" s="9" t="s">
        <v>26</v>
      </c>
      <c r="C1051" s="9">
        <v>5</v>
      </c>
      <c r="D1051" s="28" t="s">
        <v>1387</v>
      </c>
      <c r="E1051" s="8">
        <v>13</v>
      </c>
      <c r="F1051" s="10" t="s">
        <v>1396</v>
      </c>
      <c r="G1051" s="29" t="s">
        <v>465</v>
      </c>
      <c r="H1051" s="4">
        <v>1.1000000000000001</v>
      </c>
      <c r="I1051" s="4">
        <v>10</v>
      </c>
      <c r="J1051" s="4">
        <v>10</v>
      </c>
      <c r="K1051" s="6" t="s">
        <v>12</v>
      </c>
      <c r="L1051" s="4" t="s">
        <v>18</v>
      </c>
      <c r="M1051" s="4" t="s">
        <v>19</v>
      </c>
      <c r="N1051" s="4" t="s">
        <v>18</v>
      </c>
      <c r="O1051" s="4" t="s">
        <v>21</v>
      </c>
      <c r="P1051" s="5" t="s">
        <v>61</v>
      </c>
      <c r="Q1051" s="29" t="s">
        <v>1394</v>
      </c>
      <c r="R1051" s="3" t="s">
        <v>0</v>
      </c>
      <c r="S1051" s="3" t="s">
        <v>19</v>
      </c>
      <c r="T1051" s="3" t="s">
        <v>18</v>
      </c>
      <c r="U1051" s="3" t="s">
        <v>28</v>
      </c>
      <c r="V1051" s="3" t="s">
        <v>19</v>
      </c>
    </row>
    <row r="1052" spans="1:22">
      <c r="A1052" s="9">
        <f t="shared" si="23"/>
        <v>91046</v>
      </c>
      <c r="B1052" s="9" t="s">
        <v>26</v>
      </c>
      <c r="C1052" s="9">
        <v>5</v>
      </c>
      <c r="D1052" s="28" t="s">
        <v>1387</v>
      </c>
      <c r="E1052" s="8">
        <v>13</v>
      </c>
      <c r="F1052" s="10" t="s">
        <v>1396</v>
      </c>
      <c r="G1052" s="29" t="s">
        <v>1389</v>
      </c>
      <c r="H1052" s="4">
        <v>1.2</v>
      </c>
      <c r="I1052" s="4">
        <v>10</v>
      </c>
      <c r="J1052" s="4">
        <v>10</v>
      </c>
      <c r="K1052" s="6" t="s">
        <v>12</v>
      </c>
      <c r="L1052" s="4" t="s">
        <v>18</v>
      </c>
      <c r="M1052" s="4" t="s">
        <v>19</v>
      </c>
      <c r="N1052" s="4" t="s">
        <v>19</v>
      </c>
      <c r="O1052" s="4" t="s">
        <v>21</v>
      </c>
      <c r="P1052" s="5" t="s">
        <v>61</v>
      </c>
      <c r="Q1052" s="4" t="s">
        <v>47</v>
      </c>
      <c r="R1052" s="3" t="s">
        <v>0</v>
      </c>
      <c r="S1052" s="3" t="s">
        <v>19</v>
      </c>
      <c r="T1052" s="3" t="s">
        <v>18</v>
      </c>
      <c r="U1052" s="3" t="s">
        <v>28</v>
      </c>
      <c r="V1052" s="3" t="s">
        <v>19</v>
      </c>
    </row>
    <row r="1053" spans="1:22">
      <c r="A1053" s="9">
        <f t="shared" si="23"/>
        <v>91047</v>
      </c>
      <c r="B1053" s="9" t="s">
        <v>26</v>
      </c>
      <c r="C1053" s="9">
        <v>5</v>
      </c>
      <c r="D1053" s="28" t="s">
        <v>1387</v>
      </c>
      <c r="E1053" s="8">
        <v>13</v>
      </c>
      <c r="F1053" s="29" t="s">
        <v>1390</v>
      </c>
      <c r="G1053" s="29" t="s">
        <v>1389</v>
      </c>
      <c r="H1053" s="4">
        <v>1.2</v>
      </c>
      <c r="I1053" s="4">
        <v>10</v>
      </c>
      <c r="J1053" s="4">
        <v>10</v>
      </c>
      <c r="K1053" s="6" t="s">
        <v>12</v>
      </c>
      <c r="L1053" s="4" t="s">
        <v>18</v>
      </c>
      <c r="M1053" s="4" t="s">
        <v>19</v>
      </c>
      <c r="N1053" s="4" t="s">
        <v>19</v>
      </c>
      <c r="O1053" s="4" t="s">
        <v>21</v>
      </c>
      <c r="P1053" s="5" t="s">
        <v>61</v>
      </c>
      <c r="Q1053" s="4" t="s">
        <v>47</v>
      </c>
      <c r="R1053" s="3" t="s">
        <v>0</v>
      </c>
      <c r="S1053" s="3" t="s">
        <v>19</v>
      </c>
      <c r="T1053" s="3" t="s">
        <v>18</v>
      </c>
      <c r="U1053" s="3" t="s">
        <v>28</v>
      </c>
      <c r="V1053" s="3" t="s">
        <v>19</v>
      </c>
    </row>
    <row r="1054" spans="1:22">
      <c r="A1054" s="9">
        <f t="shared" si="23"/>
        <v>91048</v>
      </c>
      <c r="B1054" s="9" t="s">
        <v>26</v>
      </c>
      <c r="C1054" s="9">
        <v>5</v>
      </c>
      <c r="D1054" s="28" t="s">
        <v>1387</v>
      </c>
      <c r="E1054" s="8">
        <v>13</v>
      </c>
      <c r="F1054" s="10" t="s">
        <v>1396</v>
      </c>
      <c r="G1054" s="29" t="s">
        <v>300</v>
      </c>
      <c r="H1054" s="4">
        <v>1.1000000000000001</v>
      </c>
      <c r="I1054" s="4">
        <v>10</v>
      </c>
      <c r="J1054" s="4">
        <v>10</v>
      </c>
      <c r="K1054" s="6" t="s">
        <v>12</v>
      </c>
      <c r="L1054" s="4" t="s">
        <v>18</v>
      </c>
      <c r="M1054" s="4" t="s">
        <v>19</v>
      </c>
      <c r="N1054" s="4" t="s">
        <v>19</v>
      </c>
      <c r="O1054" s="4" t="s">
        <v>21</v>
      </c>
      <c r="P1054" s="5" t="s">
        <v>61</v>
      </c>
      <c r="Q1054" s="4" t="s">
        <v>47</v>
      </c>
      <c r="R1054" s="3" t="s">
        <v>0</v>
      </c>
      <c r="S1054" s="3" t="s">
        <v>19</v>
      </c>
      <c r="T1054" s="3" t="s">
        <v>18</v>
      </c>
      <c r="U1054" s="3" t="s">
        <v>28</v>
      </c>
      <c r="V1054" s="3" t="s">
        <v>19</v>
      </c>
    </row>
    <row r="1055" spans="1:22">
      <c r="A1055" s="9">
        <f t="shared" si="23"/>
        <v>91049</v>
      </c>
      <c r="B1055" s="9" t="s">
        <v>26</v>
      </c>
      <c r="C1055" s="9">
        <v>5</v>
      </c>
      <c r="D1055" s="28" t="s">
        <v>1387</v>
      </c>
      <c r="E1055" s="8">
        <v>13</v>
      </c>
      <c r="F1055" s="29" t="s">
        <v>1388</v>
      </c>
      <c r="G1055" s="29" t="s">
        <v>1397</v>
      </c>
      <c r="H1055" s="4">
        <v>1</v>
      </c>
      <c r="I1055" s="4">
        <v>10</v>
      </c>
      <c r="J1055" s="4">
        <v>10</v>
      </c>
      <c r="K1055" s="6" t="s">
        <v>12</v>
      </c>
      <c r="L1055" s="4" t="s">
        <v>18</v>
      </c>
      <c r="M1055" s="4" t="s">
        <v>19</v>
      </c>
      <c r="N1055" s="4" t="s">
        <v>19</v>
      </c>
      <c r="O1055" s="4" t="s">
        <v>21</v>
      </c>
      <c r="P1055" s="5" t="s">
        <v>61</v>
      </c>
      <c r="Q1055" s="29" t="s">
        <v>1393</v>
      </c>
      <c r="R1055" s="3" t="s">
        <v>0</v>
      </c>
      <c r="S1055" s="3" t="s">
        <v>19</v>
      </c>
      <c r="T1055" s="3" t="s">
        <v>18</v>
      </c>
      <c r="U1055" s="3" t="s">
        <v>28</v>
      </c>
      <c r="V1055" s="3" t="s">
        <v>19</v>
      </c>
    </row>
    <row r="1056" spans="1:22">
      <c r="A1056" s="9">
        <f t="shared" si="23"/>
        <v>91050</v>
      </c>
      <c r="B1056" s="9" t="s">
        <v>26</v>
      </c>
      <c r="C1056" s="9">
        <v>5</v>
      </c>
      <c r="D1056" s="28" t="s">
        <v>1387</v>
      </c>
      <c r="E1056" s="8">
        <v>13</v>
      </c>
      <c r="F1056" s="29" t="s">
        <v>1398</v>
      </c>
      <c r="G1056" s="29" t="s">
        <v>1397</v>
      </c>
      <c r="H1056" s="4">
        <v>1</v>
      </c>
      <c r="I1056" s="4">
        <v>10</v>
      </c>
      <c r="J1056" s="4">
        <v>10</v>
      </c>
      <c r="K1056" s="6" t="s">
        <v>12</v>
      </c>
      <c r="L1056" s="4" t="s">
        <v>18</v>
      </c>
      <c r="M1056" s="4" t="s">
        <v>19</v>
      </c>
      <c r="N1056" s="4" t="s">
        <v>19</v>
      </c>
      <c r="O1056" s="4" t="s">
        <v>21</v>
      </c>
      <c r="P1056" s="5" t="s">
        <v>61</v>
      </c>
      <c r="Q1056" s="29" t="s">
        <v>1393</v>
      </c>
      <c r="R1056" s="3" t="s">
        <v>0</v>
      </c>
      <c r="S1056" s="3" t="s">
        <v>19</v>
      </c>
      <c r="T1056" s="3" t="s">
        <v>18</v>
      </c>
      <c r="U1056" s="3" t="s">
        <v>28</v>
      </c>
      <c r="V1056" s="3" t="s">
        <v>19</v>
      </c>
    </row>
    <row r="1057" spans="1:22">
      <c r="A1057" s="9">
        <f t="shared" si="23"/>
        <v>91051</v>
      </c>
      <c r="B1057" s="9" t="s">
        <v>26</v>
      </c>
      <c r="C1057" s="9">
        <v>5</v>
      </c>
      <c r="D1057" s="28" t="s">
        <v>1387</v>
      </c>
      <c r="E1057" s="8">
        <v>13</v>
      </c>
      <c r="F1057" s="29" t="s">
        <v>1388</v>
      </c>
      <c r="G1057" s="29" t="s">
        <v>300</v>
      </c>
      <c r="H1057" s="4">
        <v>1.1000000000000001</v>
      </c>
      <c r="I1057" s="4">
        <v>10</v>
      </c>
      <c r="J1057" s="4">
        <v>10</v>
      </c>
      <c r="K1057" s="6" t="s">
        <v>12</v>
      </c>
      <c r="L1057" s="4" t="s">
        <v>18</v>
      </c>
      <c r="M1057" s="4" t="s">
        <v>19</v>
      </c>
      <c r="N1057" s="4" t="s">
        <v>19</v>
      </c>
      <c r="O1057" s="4" t="s">
        <v>21</v>
      </c>
      <c r="P1057" s="5" t="s">
        <v>61</v>
      </c>
      <c r="Q1057" s="29" t="s">
        <v>1393</v>
      </c>
      <c r="R1057" s="3" t="s">
        <v>0</v>
      </c>
      <c r="S1057" s="3" t="s">
        <v>19</v>
      </c>
      <c r="T1057" s="3" t="s">
        <v>18</v>
      </c>
      <c r="U1057" s="3" t="s">
        <v>28</v>
      </c>
      <c r="V1057" s="3" t="s">
        <v>19</v>
      </c>
    </row>
    <row r="1058" spans="1:22">
      <c r="A1058" s="9">
        <f t="shared" si="23"/>
        <v>91052</v>
      </c>
      <c r="B1058" s="9" t="s">
        <v>26</v>
      </c>
      <c r="C1058" s="9">
        <v>5</v>
      </c>
      <c r="D1058" s="28" t="s">
        <v>1387</v>
      </c>
      <c r="E1058" s="8">
        <v>13</v>
      </c>
      <c r="F1058" s="29" t="s">
        <v>1398</v>
      </c>
      <c r="G1058" s="29" t="s">
        <v>300</v>
      </c>
      <c r="H1058" s="4">
        <v>1.1000000000000001</v>
      </c>
      <c r="I1058" s="4">
        <v>10</v>
      </c>
      <c r="J1058" s="4">
        <v>10</v>
      </c>
      <c r="K1058" s="6" t="s">
        <v>12</v>
      </c>
      <c r="L1058" s="4" t="s">
        <v>18</v>
      </c>
      <c r="M1058" s="4" t="s">
        <v>19</v>
      </c>
      <c r="N1058" s="4" t="s">
        <v>19</v>
      </c>
      <c r="O1058" s="4" t="s">
        <v>21</v>
      </c>
      <c r="P1058" s="5" t="s">
        <v>61</v>
      </c>
      <c r="Q1058" s="29" t="s">
        <v>1393</v>
      </c>
      <c r="R1058" s="3" t="s">
        <v>0</v>
      </c>
      <c r="S1058" s="3" t="s">
        <v>19</v>
      </c>
      <c r="T1058" s="3" t="s">
        <v>18</v>
      </c>
      <c r="U1058" s="3" t="s">
        <v>28</v>
      </c>
      <c r="V1058" s="3" t="s">
        <v>19</v>
      </c>
    </row>
    <row r="1059" spans="1:22">
      <c r="A1059" s="9">
        <f t="shared" si="23"/>
        <v>91053</v>
      </c>
      <c r="B1059" s="9" t="s">
        <v>26</v>
      </c>
      <c r="C1059" s="9">
        <v>5</v>
      </c>
      <c r="D1059" s="28" t="s">
        <v>1387</v>
      </c>
      <c r="E1059" s="8">
        <v>13</v>
      </c>
      <c r="F1059" s="10" t="s">
        <v>1396</v>
      </c>
      <c r="G1059" s="29" t="s">
        <v>300</v>
      </c>
      <c r="H1059" s="4">
        <v>1.1000000000000001</v>
      </c>
      <c r="I1059" s="4">
        <v>10</v>
      </c>
      <c r="J1059" s="4">
        <v>10</v>
      </c>
      <c r="K1059" s="6" t="s">
        <v>12</v>
      </c>
      <c r="L1059" s="4" t="s">
        <v>18</v>
      </c>
      <c r="M1059" s="4" t="s">
        <v>19</v>
      </c>
      <c r="N1059" s="4" t="s">
        <v>19</v>
      </c>
      <c r="O1059" s="4" t="s">
        <v>21</v>
      </c>
      <c r="P1059" s="5" t="s">
        <v>61</v>
      </c>
      <c r="Q1059" s="29" t="s">
        <v>1393</v>
      </c>
      <c r="R1059" s="3" t="s">
        <v>0</v>
      </c>
      <c r="S1059" s="3" t="s">
        <v>19</v>
      </c>
      <c r="T1059" s="3" t="s">
        <v>18</v>
      </c>
      <c r="U1059" s="3" t="s">
        <v>28</v>
      </c>
      <c r="V1059" s="3" t="s">
        <v>19</v>
      </c>
    </row>
    <row r="1060" spans="1:22">
      <c r="A1060" s="9">
        <f t="shared" si="23"/>
        <v>91054</v>
      </c>
      <c r="B1060" s="9" t="s">
        <v>26</v>
      </c>
      <c r="C1060" s="9">
        <v>5</v>
      </c>
      <c r="D1060" s="28" t="s">
        <v>1387</v>
      </c>
      <c r="E1060" s="8">
        <v>13</v>
      </c>
      <c r="F1060" s="29" t="s">
        <v>301</v>
      </c>
      <c r="G1060" s="29" t="s">
        <v>300</v>
      </c>
      <c r="H1060" s="4">
        <v>1.1000000000000001</v>
      </c>
      <c r="I1060" s="4">
        <v>10</v>
      </c>
      <c r="J1060" s="4">
        <v>10</v>
      </c>
      <c r="K1060" s="6" t="s">
        <v>12</v>
      </c>
      <c r="L1060" s="4" t="s">
        <v>18</v>
      </c>
      <c r="M1060" s="4" t="s">
        <v>19</v>
      </c>
      <c r="N1060" s="4" t="s">
        <v>19</v>
      </c>
      <c r="O1060" s="4" t="s">
        <v>21</v>
      </c>
      <c r="P1060" s="5" t="s">
        <v>61</v>
      </c>
      <c r="Q1060" s="29" t="s">
        <v>1393</v>
      </c>
      <c r="R1060" s="3" t="s">
        <v>0</v>
      </c>
      <c r="S1060" s="3" t="s">
        <v>19</v>
      </c>
      <c r="T1060" s="3" t="s">
        <v>18</v>
      </c>
      <c r="U1060" s="3" t="s">
        <v>28</v>
      </c>
      <c r="V1060" s="3" t="s">
        <v>19</v>
      </c>
    </row>
    <row r="1061" spans="1:22">
      <c r="A1061" s="9">
        <f t="shared" si="23"/>
        <v>91055</v>
      </c>
      <c r="B1061" s="9" t="s">
        <v>26</v>
      </c>
      <c r="C1061" s="9">
        <v>5</v>
      </c>
      <c r="D1061" s="28" t="s">
        <v>1387</v>
      </c>
      <c r="E1061" s="8">
        <v>13</v>
      </c>
      <c r="F1061" s="10" t="s">
        <v>16</v>
      </c>
      <c r="G1061" s="29" t="s">
        <v>300</v>
      </c>
      <c r="H1061" s="4">
        <v>1.1000000000000001</v>
      </c>
      <c r="I1061" s="4">
        <v>10</v>
      </c>
      <c r="J1061" s="4">
        <v>10</v>
      </c>
      <c r="K1061" s="6" t="s">
        <v>12</v>
      </c>
      <c r="L1061" s="4" t="s">
        <v>18</v>
      </c>
      <c r="M1061" s="4" t="s">
        <v>19</v>
      </c>
      <c r="N1061" s="4" t="s">
        <v>19</v>
      </c>
      <c r="O1061" s="4" t="s">
        <v>21</v>
      </c>
      <c r="P1061" s="5" t="s">
        <v>61</v>
      </c>
      <c r="Q1061" s="29" t="s">
        <v>1393</v>
      </c>
      <c r="R1061" s="3" t="s">
        <v>0</v>
      </c>
      <c r="S1061" s="3" t="s">
        <v>19</v>
      </c>
      <c r="T1061" s="3" t="s">
        <v>18</v>
      </c>
      <c r="U1061" s="3" t="s">
        <v>28</v>
      </c>
      <c r="V1061" s="3" t="s">
        <v>19</v>
      </c>
    </row>
    <row r="1062" spans="1:22">
      <c r="A1062" s="9">
        <f t="shared" si="23"/>
        <v>91056</v>
      </c>
      <c r="B1062" s="9" t="s">
        <v>26</v>
      </c>
      <c r="C1062" s="9">
        <v>5</v>
      </c>
      <c r="D1062" s="28" t="s">
        <v>1387</v>
      </c>
      <c r="E1062" s="8">
        <v>13</v>
      </c>
      <c r="F1062" s="29" t="s">
        <v>301</v>
      </c>
      <c r="G1062" s="29" t="s">
        <v>300</v>
      </c>
      <c r="H1062" s="4">
        <v>1.1000000000000001</v>
      </c>
      <c r="I1062" s="4">
        <v>10</v>
      </c>
      <c r="J1062" s="4">
        <v>10</v>
      </c>
      <c r="K1062" s="6" t="s">
        <v>12</v>
      </c>
      <c r="L1062" s="4" t="s">
        <v>18</v>
      </c>
      <c r="M1062" s="29" t="s">
        <v>1399</v>
      </c>
      <c r="N1062" s="4" t="s">
        <v>19</v>
      </c>
      <c r="O1062" s="4" t="s">
        <v>21</v>
      </c>
      <c r="P1062" s="5" t="s">
        <v>61</v>
      </c>
      <c r="Q1062" s="29" t="s">
        <v>1393</v>
      </c>
      <c r="R1062" s="3" t="s">
        <v>0</v>
      </c>
      <c r="S1062" s="3" t="s">
        <v>19</v>
      </c>
      <c r="T1062" s="3" t="s">
        <v>18</v>
      </c>
      <c r="U1062" s="3" t="s">
        <v>28</v>
      </c>
      <c r="V1062" s="3" t="s">
        <v>19</v>
      </c>
    </row>
    <row r="1063" spans="1:22">
      <c r="A1063" s="9">
        <f t="shared" si="23"/>
        <v>91057</v>
      </c>
      <c r="B1063" s="9" t="s">
        <v>26</v>
      </c>
      <c r="C1063" s="9">
        <v>5</v>
      </c>
      <c r="D1063" s="28" t="s">
        <v>1387</v>
      </c>
      <c r="E1063" s="8">
        <v>13</v>
      </c>
      <c r="F1063" s="10" t="s">
        <v>16</v>
      </c>
      <c r="G1063" s="29" t="s">
        <v>300</v>
      </c>
      <c r="H1063" s="4">
        <v>1.1000000000000001</v>
      </c>
      <c r="I1063" s="4">
        <v>10</v>
      </c>
      <c r="J1063" s="4">
        <v>10</v>
      </c>
      <c r="K1063" s="6" t="s">
        <v>12</v>
      </c>
      <c r="L1063" s="4" t="s">
        <v>18</v>
      </c>
      <c r="M1063" s="29" t="s">
        <v>1399</v>
      </c>
      <c r="N1063" s="4" t="s">
        <v>19</v>
      </c>
      <c r="O1063" s="4" t="s">
        <v>21</v>
      </c>
      <c r="P1063" s="5" t="s">
        <v>61</v>
      </c>
      <c r="Q1063" s="29" t="s">
        <v>1393</v>
      </c>
      <c r="R1063" s="3" t="s">
        <v>0</v>
      </c>
      <c r="S1063" s="3" t="s">
        <v>19</v>
      </c>
      <c r="T1063" s="3" t="s">
        <v>18</v>
      </c>
      <c r="U1063" s="3" t="s">
        <v>28</v>
      </c>
      <c r="V1063" s="3" t="s">
        <v>19</v>
      </c>
    </row>
    <row r="1064" spans="1:22">
      <c r="A1064" s="9">
        <f t="shared" si="23"/>
        <v>91058</v>
      </c>
      <c r="B1064" s="9" t="s">
        <v>26</v>
      </c>
      <c r="C1064" s="9">
        <v>5</v>
      </c>
      <c r="D1064" s="28" t="s">
        <v>1387</v>
      </c>
      <c r="E1064" s="8">
        <v>13</v>
      </c>
      <c r="F1064" s="29" t="s">
        <v>301</v>
      </c>
      <c r="G1064" s="29" t="s">
        <v>300</v>
      </c>
      <c r="H1064" s="4">
        <v>1.1000000000000001</v>
      </c>
      <c r="I1064" s="4">
        <v>20</v>
      </c>
      <c r="J1064" s="4">
        <v>10</v>
      </c>
      <c r="K1064" s="6" t="s">
        <v>12</v>
      </c>
      <c r="L1064" s="4" t="s">
        <v>18</v>
      </c>
      <c r="M1064" s="4" t="s">
        <v>18</v>
      </c>
      <c r="N1064" s="4" t="s">
        <v>19</v>
      </c>
      <c r="O1064" s="4" t="s">
        <v>21</v>
      </c>
      <c r="P1064" s="5" t="s">
        <v>61</v>
      </c>
      <c r="Q1064" s="29" t="s">
        <v>1393</v>
      </c>
      <c r="R1064" s="3" t="s">
        <v>0</v>
      </c>
      <c r="S1064" s="3" t="s">
        <v>19</v>
      </c>
      <c r="T1064" s="3" t="s">
        <v>18</v>
      </c>
      <c r="U1064" s="3" t="s">
        <v>28</v>
      </c>
      <c r="V1064" s="3" t="s">
        <v>19</v>
      </c>
    </row>
    <row r="1065" spans="1:22">
      <c r="A1065" s="9">
        <f t="shared" si="23"/>
        <v>91059</v>
      </c>
      <c r="B1065" s="9" t="s">
        <v>26</v>
      </c>
      <c r="C1065" s="9">
        <v>5</v>
      </c>
      <c r="D1065" s="28" t="s">
        <v>1387</v>
      </c>
      <c r="E1065" s="8">
        <v>13</v>
      </c>
      <c r="F1065" s="29" t="s">
        <v>301</v>
      </c>
      <c r="G1065" s="29" t="s">
        <v>300</v>
      </c>
      <c r="H1065" s="4">
        <v>1.1000000000000001</v>
      </c>
      <c r="I1065" s="4">
        <v>20</v>
      </c>
      <c r="J1065" s="4">
        <v>10</v>
      </c>
      <c r="K1065" s="6" t="s">
        <v>12</v>
      </c>
      <c r="L1065" s="4" t="s">
        <v>18</v>
      </c>
      <c r="M1065" s="29" t="s">
        <v>1400</v>
      </c>
      <c r="N1065" s="4" t="s">
        <v>19</v>
      </c>
      <c r="O1065" s="4" t="s">
        <v>21</v>
      </c>
      <c r="P1065" s="5" t="s">
        <v>61</v>
      </c>
      <c r="Q1065" s="29" t="s">
        <v>1393</v>
      </c>
      <c r="R1065" s="3" t="s">
        <v>0</v>
      </c>
      <c r="S1065" s="3" t="s">
        <v>19</v>
      </c>
      <c r="T1065" s="3" t="s">
        <v>18</v>
      </c>
      <c r="U1065" s="3" t="s">
        <v>28</v>
      </c>
      <c r="V1065" s="3" t="s">
        <v>19</v>
      </c>
    </row>
    <row r="1066" spans="1:22">
      <c r="A1066" s="9">
        <f t="shared" si="23"/>
        <v>91060</v>
      </c>
      <c r="B1066" s="9" t="s">
        <v>26</v>
      </c>
      <c r="C1066" s="9">
        <v>5</v>
      </c>
      <c r="D1066" s="28" t="s">
        <v>1387</v>
      </c>
      <c r="E1066" s="8">
        <v>13</v>
      </c>
      <c r="F1066" s="10" t="s">
        <v>16</v>
      </c>
      <c r="G1066" s="29" t="s">
        <v>300</v>
      </c>
      <c r="H1066" s="4">
        <v>1.1000000000000001</v>
      </c>
      <c r="I1066" s="4">
        <v>20</v>
      </c>
      <c r="J1066" s="4">
        <v>10</v>
      </c>
      <c r="K1066" s="6" t="s">
        <v>12</v>
      </c>
      <c r="L1066" s="4" t="s">
        <v>18</v>
      </c>
      <c r="M1066" s="29" t="s">
        <v>1400</v>
      </c>
      <c r="N1066" s="4" t="s">
        <v>19</v>
      </c>
      <c r="O1066" s="4" t="s">
        <v>21</v>
      </c>
      <c r="P1066" s="5" t="s">
        <v>61</v>
      </c>
      <c r="Q1066" s="29" t="s">
        <v>1393</v>
      </c>
      <c r="R1066" s="3" t="s">
        <v>0</v>
      </c>
      <c r="S1066" s="3" t="s">
        <v>19</v>
      </c>
      <c r="T1066" s="3" t="s">
        <v>18</v>
      </c>
      <c r="U1066" s="3" t="s">
        <v>28</v>
      </c>
      <c r="V1066" s="3" t="s">
        <v>19</v>
      </c>
    </row>
    <row r="1067" spans="1:22">
      <c r="A1067" s="9">
        <f t="shared" si="23"/>
        <v>91061</v>
      </c>
      <c r="B1067" s="9" t="s">
        <v>26</v>
      </c>
      <c r="C1067" s="9">
        <v>5</v>
      </c>
      <c r="D1067" s="28" t="s">
        <v>1387</v>
      </c>
      <c r="E1067" s="8">
        <v>13</v>
      </c>
      <c r="F1067" s="29" t="s">
        <v>301</v>
      </c>
      <c r="G1067" s="29" t="s">
        <v>300</v>
      </c>
      <c r="H1067" s="4">
        <v>1.1000000000000001</v>
      </c>
      <c r="I1067" s="4">
        <v>5</v>
      </c>
      <c r="J1067" s="4">
        <v>10</v>
      </c>
      <c r="K1067" s="6" t="s">
        <v>12</v>
      </c>
      <c r="L1067" s="4" t="s">
        <v>18</v>
      </c>
      <c r="M1067" s="4" t="s">
        <v>18</v>
      </c>
      <c r="N1067" s="4" t="s">
        <v>19</v>
      </c>
      <c r="O1067" s="4" t="s">
        <v>21</v>
      </c>
      <c r="P1067" s="5" t="s">
        <v>61</v>
      </c>
      <c r="Q1067" s="29" t="s">
        <v>1393</v>
      </c>
      <c r="R1067" s="3" t="s">
        <v>0</v>
      </c>
      <c r="S1067" s="3" t="s">
        <v>19</v>
      </c>
      <c r="T1067" s="3" t="s">
        <v>18</v>
      </c>
      <c r="U1067" s="3" t="s">
        <v>28</v>
      </c>
      <c r="V1067" s="3" t="s">
        <v>19</v>
      </c>
    </row>
    <row r="1068" spans="1:22">
      <c r="A1068" s="9">
        <f t="shared" si="23"/>
        <v>91062</v>
      </c>
      <c r="B1068" s="9" t="s">
        <v>26</v>
      </c>
      <c r="C1068" s="9">
        <v>5</v>
      </c>
      <c r="D1068" s="28" t="s">
        <v>1387</v>
      </c>
      <c r="E1068" s="8">
        <v>13</v>
      </c>
      <c r="F1068" s="10" t="s">
        <v>16</v>
      </c>
      <c r="G1068" s="29" t="s">
        <v>300</v>
      </c>
      <c r="H1068" s="4">
        <v>1.1000000000000001</v>
      </c>
      <c r="I1068" s="4">
        <v>5</v>
      </c>
      <c r="J1068" s="4">
        <v>10</v>
      </c>
      <c r="K1068" s="6" t="s">
        <v>12</v>
      </c>
      <c r="L1068" s="4" t="s">
        <v>18</v>
      </c>
      <c r="M1068" s="4" t="s">
        <v>18</v>
      </c>
      <c r="N1068" s="4" t="s">
        <v>19</v>
      </c>
      <c r="O1068" s="4" t="s">
        <v>21</v>
      </c>
      <c r="P1068" s="5" t="s">
        <v>61</v>
      </c>
      <c r="Q1068" s="29" t="s">
        <v>1393</v>
      </c>
      <c r="R1068" s="3" t="s">
        <v>0</v>
      </c>
      <c r="S1068" s="3" t="s">
        <v>19</v>
      </c>
      <c r="T1068" s="3" t="s">
        <v>18</v>
      </c>
      <c r="U1068" s="3" t="s">
        <v>28</v>
      </c>
      <c r="V1068" s="3" t="s">
        <v>19</v>
      </c>
    </row>
    <row r="1069" spans="1:22">
      <c r="A1069" s="9">
        <f t="shared" si="23"/>
        <v>91063</v>
      </c>
      <c r="B1069" s="9" t="s">
        <v>26</v>
      </c>
      <c r="C1069" s="9">
        <v>5</v>
      </c>
      <c r="D1069" s="28" t="s">
        <v>1387</v>
      </c>
      <c r="E1069" s="8">
        <v>13</v>
      </c>
      <c r="F1069" s="29" t="s">
        <v>301</v>
      </c>
      <c r="G1069" s="29" t="s">
        <v>300</v>
      </c>
      <c r="H1069" s="4">
        <v>1.1000000000000001</v>
      </c>
      <c r="I1069" s="4">
        <v>5</v>
      </c>
      <c r="J1069" s="4">
        <v>10</v>
      </c>
      <c r="K1069" s="6" t="s">
        <v>12</v>
      </c>
      <c r="L1069" s="4" t="s">
        <v>18</v>
      </c>
      <c r="M1069" s="4" t="s">
        <v>18</v>
      </c>
      <c r="N1069" s="4" t="s">
        <v>19</v>
      </c>
      <c r="O1069" s="4" t="s">
        <v>21</v>
      </c>
      <c r="P1069" s="5" t="s">
        <v>61</v>
      </c>
      <c r="Q1069" s="29" t="s">
        <v>1401</v>
      </c>
      <c r="R1069" s="3" t="s">
        <v>0</v>
      </c>
      <c r="S1069" s="3" t="s">
        <v>19</v>
      </c>
      <c r="T1069" s="3" t="s">
        <v>18</v>
      </c>
      <c r="U1069" s="3" t="s">
        <v>28</v>
      </c>
      <c r="V1069" s="3" t="s">
        <v>19</v>
      </c>
    </row>
    <row r="1070" spans="1:22">
      <c r="A1070" s="9">
        <f t="shared" si="23"/>
        <v>91064</v>
      </c>
      <c r="B1070" s="9" t="s">
        <v>26</v>
      </c>
      <c r="C1070" s="9">
        <v>5</v>
      </c>
      <c r="D1070" s="28" t="s">
        <v>1387</v>
      </c>
      <c r="E1070" s="8">
        <v>13</v>
      </c>
      <c r="F1070" s="10" t="s">
        <v>16</v>
      </c>
      <c r="G1070" s="29" t="s">
        <v>300</v>
      </c>
      <c r="H1070" s="4">
        <v>1.1000000000000001</v>
      </c>
      <c r="I1070" s="4">
        <v>5</v>
      </c>
      <c r="J1070" s="4">
        <v>10</v>
      </c>
      <c r="K1070" s="6" t="s">
        <v>12</v>
      </c>
      <c r="L1070" s="4" t="s">
        <v>18</v>
      </c>
      <c r="M1070" s="4" t="s">
        <v>18</v>
      </c>
      <c r="N1070" s="4" t="s">
        <v>19</v>
      </c>
      <c r="O1070" s="4" t="s">
        <v>21</v>
      </c>
      <c r="P1070" s="5" t="s">
        <v>61</v>
      </c>
      <c r="Q1070" s="29" t="s">
        <v>1401</v>
      </c>
      <c r="R1070" s="3" t="s">
        <v>0</v>
      </c>
      <c r="S1070" s="3" t="s">
        <v>19</v>
      </c>
      <c r="T1070" s="3" t="s">
        <v>18</v>
      </c>
      <c r="U1070" s="3" t="s">
        <v>28</v>
      </c>
      <c r="V1070" s="3" t="s">
        <v>19</v>
      </c>
    </row>
    <row r="1071" spans="1:22">
      <c r="A1071" s="9">
        <f t="shared" si="23"/>
        <v>91065</v>
      </c>
      <c r="B1071" s="9" t="s">
        <v>26</v>
      </c>
      <c r="C1071" s="9">
        <v>5</v>
      </c>
      <c r="D1071" s="28" t="s">
        <v>1387</v>
      </c>
      <c r="E1071" s="8">
        <v>13</v>
      </c>
      <c r="F1071" s="29" t="s">
        <v>301</v>
      </c>
      <c r="G1071" s="29" t="s">
        <v>300</v>
      </c>
      <c r="H1071" s="4">
        <v>1</v>
      </c>
      <c r="I1071" s="4">
        <v>5</v>
      </c>
      <c r="J1071" s="4">
        <v>10</v>
      </c>
      <c r="K1071" s="6" t="s">
        <v>12</v>
      </c>
      <c r="L1071" s="4" t="s">
        <v>18</v>
      </c>
      <c r="M1071" s="4" t="s">
        <v>18</v>
      </c>
      <c r="N1071" s="4" t="s">
        <v>19</v>
      </c>
      <c r="O1071" s="4" t="s">
        <v>21</v>
      </c>
      <c r="P1071" s="5" t="s">
        <v>61</v>
      </c>
      <c r="Q1071" s="29" t="s">
        <v>1401</v>
      </c>
      <c r="R1071" s="3" t="s">
        <v>0</v>
      </c>
      <c r="S1071" s="3" t="s">
        <v>19</v>
      </c>
      <c r="T1071" s="3" t="s">
        <v>18</v>
      </c>
      <c r="U1071" s="3" t="s">
        <v>28</v>
      </c>
      <c r="V1071" s="3" t="s">
        <v>19</v>
      </c>
    </row>
    <row r="1072" spans="1:22">
      <c r="A1072" s="9">
        <f t="shared" si="23"/>
        <v>91066</v>
      </c>
      <c r="B1072" s="9" t="s">
        <v>26</v>
      </c>
      <c r="C1072" s="9">
        <v>5</v>
      </c>
      <c r="D1072" s="28" t="s">
        <v>1387</v>
      </c>
      <c r="E1072" s="8">
        <v>13</v>
      </c>
      <c r="F1072" s="10" t="s">
        <v>16</v>
      </c>
      <c r="G1072" s="29" t="s">
        <v>300</v>
      </c>
      <c r="H1072" s="4">
        <v>1</v>
      </c>
      <c r="I1072" s="4">
        <v>5</v>
      </c>
      <c r="J1072" s="4">
        <v>10</v>
      </c>
      <c r="K1072" s="6" t="s">
        <v>12</v>
      </c>
      <c r="L1072" s="4" t="s">
        <v>18</v>
      </c>
      <c r="M1072" s="4" t="s">
        <v>18</v>
      </c>
      <c r="N1072" s="4" t="s">
        <v>19</v>
      </c>
      <c r="O1072" s="4" t="s">
        <v>21</v>
      </c>
      <c r="P1072" s="5" t="s">
        <v>61</v>
      </c>
      <c r="Q1072" s="29" t="s">
        <v>1401</v>
      </c>
      <c r="R1072" s="3" t="s">
        <v>0</v>
      </c>
      <c r="S1072" s="3" t="s">
        <v>19</v>
      </c>
      <c r="T1072" s="3" t="s">
        <v>18</v>
      </c>
      <c r="U1072" s="3" t="s">
        <v>28</v>
      </c>
      <c r="V1072" s="3" t="s">
        <v>19</v>
      </c>
    </row>
    <row r="1073" spans="1:22">
      <c r="A1073" s="9">
        <f t="shared" si="23"/>
        <v>91067</v>
      </c>
      <c r="B1073" s="9" t="s">
        <v>26</v>
      </c>
      <c r="C1073" s="9">
        <v>5</v>
      </c>
      <c r="D1073" s="28" t="s">
        <v>1387</v>
      </c>
      <c r="E1073" s="8">
        <v>13</v>
      </c>
      <c r="F1073" s="29" t="s">
        <v>1388</v>
      </c>
      <c r="G1073" s="29" t="s">
        <v>1392</v>
      </c>
      <c r="H1073" s="4">
        <v>1.1000000000000001</v>
      </c>
      <c r="I1073" s="4">
        <v>20</v>
      </c>
      <c r="J1073" s="4">
        <v>10</v>
      </c>
      <c r="K1073" s="6" t="s">
        <v>12</v>
      </c>
      <c r="L1073" s="4" t="s">
        <v>18</v>
      </c>
      <c r="M1073" s="4" t="s">
        <v>19</v>
      </c>
      <c r="N1073" s="4" t="s">
        <v>19</v>
      </c>
      <c r="O1073" s="4" t="s">
        <v>21</v>
      </c>
      <c r="P1073" s="5" t="s">
        <v>61</v>
      </c>
      <c r="Q1073" s="29" t="s">
        <v>1393</v>
      </c>
      <c r="R1073" s="3" t="s">
        <v>0</v>
      </c>
      <c r="S1073" s="3" t="s">
        <v>19</v>
      </c>
      <c r="T1073" s="3" t="s">
        <v>18</v>
      </c>
      <c r="U1073" s="3" t="s">
        <v>28</v>
      </c>
      <c r="V1073" s="3" t="s">
        <v>19</v>
      </c>
    </row>
    <row r="1074" spans="1:22">
      <c r="A1074" s="9">
        <f t="shared" si="23"/>
        <v>91068</v>
      </c>
      <c r="B1074" s="9" t="s">
        <v>26</v>
      </c>
      <c r="C1074" s="9">
        <v>5</v>
      </c>
      <c r="D1074" s="28" t="s">
        <v>1387</v>
      </c>
      <c r="E1074" s="8">
        <v>13</v>
      </c>
      <c r="F1074" s="29" t="s">
        <v>1390</v>
      </c>
      <c r="G1074" s="29" t="s">
        <v>1392</v>
      </c>
      <c r="H1074" s="4">
        <v>1.1000000000000001</v>
      </c>
      <c r="I1074" s="4">
        <v>20</v>
      </c>
      <c r="J1074" s="4">
        <v>10</v>
      </c>
      <c r="K1074" s="6" t="s">
        <v>12</v>
      </c>
      <c r="L1074" s="4" t="s">
        <v>18</v>
      </c>
      <c r="M1074" s="4" t="s">
        <v>19</v>
      </c>
      <c r="N1074" s="4" t="s">
        <v>19</v>
      </c>
      <c r="O1074" s="4" t="s">
        <v>21</v>
      </c>
      <c r="P1074" s="5" t="s">
        <v>61</v>
      </c>
      <c r="Q1074" s="29" t="s">
        <v>1394</v>
      </c>
      <c r="R1074" s="3" t="s">
        <v>0</v>
      </c>
      <c r="S1074" s="3" t="s">
        <v>19</v>
      </c>
      <c r="T1074" s="3" t="s">
        <v>18</v>
      </c>
      <c r="U1074" s="3" t="s">
        <v>28</v>
      </c>
      <c r="V1074" s="3" t="s">
        <v>19</v>
      </c>
    </row>
    <row r="1075" spans="1:22">
      <c r="A1075" s="9">
        <f t="shared" si="23"/>
        <v>91069</v>
      </c>
      <c r="B1075" s="9" t="s">
        <v>26</v>
      </c>
      <c r="C1075" s="9">
        <v>5</v>
      </c>
      <c r="D1075" s="28" t="s">
        <v>1402</v>
      </c>
      <c r="E1075" s="8">
        <v>146</v>
      </c>
      <c r="F1075" s="29" t="s">
        <v>301</v>
      </c>
      <c r="G1075" s="29" t="s">
        <v>1403</v>
      </c>
      <c r="H1075" s="4">
        <v>1.1000000000000001</v>
      </c>
      <c r="I1075" s="4">
        <v>10</v>
      </c>
      <c r="J1075" s="4">
        <v>10</v>
      </c>
      <c r="K1075" s="6" t="s">
        <v>12</v>
      </c>
      <c r="L1075" s="4" t="s">
        <v>18</v>
      </c>
      <c r="M1075" s="4" t="s">
        <v>19</v>
      </c>
      <c r="N1075" s="29" t="s">
        <v>1404</v>
      </c>
      <c r="O1075" s="4" t="s">
        <v>21</v>
      </c>
      <c r="P1075" s="5" t="s">
        <v>61</v>
      </c>
      <c r="Q1075" s="29" t="s">
        <v>1394</v>
      </c>
      <c r="R1075" s="3" t="s">
        <v>0</v>
      </c>
      <c r="S1075" s="3" t="s">
        <v>19</v>
      </c>
      <c r="T1075" s="3" t="s">
        <v>18</v>
      </c>
      <c r="U1075" s="3" t="s">
        <v>28</v>
      </c>
      <c r="V1075" s="3" t="s">
        <v>19</v>
      </c>
    </row>
    <row r="1076" spans="1:22">
      <c r="A1076" s="9">
        <f t="shared" si="23"/>
        <v>91070</v>
      </c>
      <c r="B1076" s="9" t="s">
        <v>26</v>
      </c>
      <c r="C1076" s="9">
        <v>5</v>
      </c>
      <c r="D1076" s="28" t="s">
        <v>1402</v>
      </c>
      <c r="E1076" s="8">
        <v>146</v>
      </c>
      <c r="F1076" s="29" t="s">
        <v>16</v>
      </c>
      <c r="G1076" s="29" t="s">
        <v>1403</v>
      </c>
      <c r="H1076" s="4">
        <v>1.1000000000000001</v>
      </c>
      <c r="I1076" s="4">
        <v>10</v>
      </c>
      <c r="J1076" s="4">
        <v>10</v>
      </c>
      <c r="K1076" s="6" t="s">
        <v>12</v>
      </c>
      <c r="L1076" s="4" t="s">
        <v>18</v>
      </c>
      <c r="M1076" s="4" t="s">
        <v>19</v>
      </c>
      <c r="N1076" s="29" t="s">
        <v>1404</v>
      </c>
      <c r="O1076" s="4" t="s">
        <v>21</v>
      </c>
      <c r="P1076" s="5" t="s">
        <v>61</v>
      </c>
      <c r="Q1076" s="29" t="s">
        <v>1394</v>
      </c>
      <c r="R1076" s="3" t="s">
        <v>0</v>
      </c>
      <c r="S1076" s="3" t="s">
        <v>19</v>
      </c>
      <c r="T1076" s="3" t="s">
        <v>18</v>
      </c>
      <c r="U1076" s="3" t="s">
        <v>28</v>
      </c>
      <c r="V1076" s="3" t="s">
        <v>19</v>
      </c>
    </row>
    <row r="1077" spans="1:22">
      <c r="A1077" s="9">
        <f t="shared" si="23"/>
        <v>91071</v>
      </c>
      <c r="B1077" s="9" t="s">
        <v>26</v>
      </c>
      <c r="C1077" s="9">
        <v>5</v>
      </c>
      <c r="D1077" s="28" t="s">
        <v>1402</v>
      </c>
      <c r="E1077" s="8">
        <v>146</v>
      </c>
      <c r="F1077" s="29" t="s">
        <v>314</v>
      </c>
      <c r="G1077" s="29" t="s">
        <v>1403</v>
      </c>
      <c r="H1077" s="4">
        <v>1</v>
      </c>
      <c r="I1077" s="4">
        <v>30</v>
      </c>
      <c r="J1077" s="4">
        <v>10</v>
      </c>
      <c r="K1077" s="6" t="s">
        <v>12</v>
      </c>
      <c r="L1077" s="4" t="s">
        <v>18</v>
      </c>
      <c r="M1077" s="4" t="s">
        <v>19</v>
      </c>
      <c r="N1077" s="4" t="s">
        <v>19</v>
      </c>
      <c r="O1077" s="4" t="s">
        <v>21</v>
      </c>
      <c r="P1077" s="5" t="s">
        <v>61</v>
      </c>
      <c r="Q1077" s="29" t="s">
        <v>1394</v>
      </c>
      <c r="R1077" s="3" t="s">
        <v>0</v>
      </c>
      <c r="S1077" s="3" t="s">
        <v>19</v>
      </c>
      <c r="T1077" s="3" t="s">
        <v>18</v>
      </c>
      <c r="U1077" s="3" t="s">
        <v>28</v>
      </c>
      <c r="V1077" s="3" t="s">
        <v>19</v>
      </c>
    </row>
    <row r="1078" spans="1:22">
      <c r="A1078" s="9">
        <f t="shared" si="23"/>
        <v>91072</v>
      </c>
      <c r="B1078" s="9" t="s">
        <v>26</v>
      </c>
      <c r="C1078" s="9">
        <v>5</v>
      </c>
      <c r="D1078" s="28" t="s">
        <v>1402</v>
      </c>
      <c r="E1078" s="8">
        <v>146</v>
      </c>
      <c r="F1078" s="29" t="s">
        <v>314</v>
      </c>
      <c r="G1078" s="29" t="s">
        <v>1403</v>
      </c>
      <c r="H1078" s="4">
        <v>1</v>
      </c>
      <c r="I1078" s="4">
        <v>50</v>
      </c>
      <c r="J1078" s="4">
        <v>10</v>
      </c>
      <c r="K1078" s="6" t="s">
        <v>12</v>
      </c>
      <c r="L1078" s="4" t="s">
        <v>18</v>
      </c>
      <c r="M1078" s="4" t="s">
        <v>19</v>
      </c>
      <c r="N1078" s="4" t="s">
        <v>19</v>
      </c>
      <c r="O1078" s="4" t="s">
        <v>21</v>
      </c>
      <c r="P1078" s="5" t="s">
        <v>61</v>
      </c>
      <c r="Q1078" s="29" t="s">
        <v>1394</v>
      </c>
      <c r="R1078" s="3" t="s">
        <v>0</v>
      </c>
      <c r="S1078" s="3" t="s">
        <v>19</v>
      </c>
      <c r="T1078" s="3" t="s">
        <v>18</v>
      </c>
      <c r="U1078" s="3" t="s">
        <v>28</v>
      </c>
      <c r="V1078" s="3" t="s">
        <v>19</v>
      </c>
    </row>
    <row r="1079" spans="1:22">
      <c r="A1079" s="9">
        <f t="shared" si="23"/>
        <v>91073</v>
      </c>
      <c r="B1079" s="9" t="s">
        <v>26</v>
      </c>
      <c r="C1079" s="9">
        <v>5</v>
      </c>
      <c r="D1079" s="28" t="s">
        <v>1402</v>
      </c>
      <c r="E1079" s="8">
        <v>146</v>
      </c>
      <c r="F1079" s="29" t="s">
        <v>314</v>
      </c>
      <c r="G1079" s="29" t="s">
        <v>1403</v>
      </c>
      <c r="H1079" s="4">
        <v>1</v>
      </c>
      <c r="I1079" s="4">
        <v>50</v>
      </c>
      <c r="J1079" s="4">
        <v>10</v>
      </c>
      <c r="K1079" s="6" t="s">
        <v>12</v>
      </c>
      <c r="L1079" s="4" t="s">
        <v>18</v>
      </c>
      <c r="M1079" s="4" t="s">
        <v>19</v>
      </c>
      <c r="N1079" s="4" t="s">
        <v>19</v>
      </c>
      <c r="O1079" s="4" t="s">
        <v>21</v>
      </c>
      <c r="P1079" s="5" t="s">
        <v>61</v>
      </c>
      <c r="Q1079" s="29" t="s">
        <v>63</v>
      </c>
      <c r="R1079" s="3" t="s">
        <v>0</v>
      </c>
      <c r="S1079" s="3" t="s">
        <v>19</v>
      </c>
      <c r="T1079" s="3" t="s">
        <v>18</v>
      </c>
      <c r="U1079" s="3" t="s">
        <v>28</v>
      </c>
      <c r="V1079" s="3" t="s">
        <v>19</v>
      </c>
    </row>
    <row r="1080" spans="1:22">
      <c r="A1080" s="9">
        <f t="shared" si="23"/>
        <v>91074</v>
      </c>
      <c r="B1080" s="9" t="s">
        <v>26</v>
      </c>
      <c r="C1080" s="9">
        <v>5</v>
      </c>
      <c r="D1080" s="28" t="s">
        <v>1402</v>
      </c>
      <c r="E1080" s="8">
        <v>146</v>
      </c>
      <c r="F1080" s="29" t="s">
        <v>16</v>
      </c>
      <c r="G1080" s="29" t="s">
        <v>1403</v>
      </c>
      <c r="H1080" s="4">
        <v>1</v>
      </c>
      <c r="I1080" s="4">
        <v>50</v>
      </c>
      <c r="J1080" s="4">
        <v>10</v>
      </c>
      <c r="K1080" s="6" t="s">
        <v>12</v>
      </c>
      <c r="L1080" s="4" t="s">
        <v>18</v>
      </c>
      <c r="M1080" s="4" t="s">
        <v>19</v>
      </c>
      <c r="N1080" s="29" t="s">
        <v>1405</v>
      </c>
      <c r="O1080" s="4" t="s">
        <v>21</v>
      </c>
      <c r="P1080" s="5" t="s">
        <v>61</v>
      </c>
      <c r="Q1080" s="29" t="s">
        <v>1406</v>
      </c>
      <c r="R1080" s="3" t="s">
        <v>0</v>
      </c>
      <c r="S1080" s="3" t="s">
        <v>19</v>
      </c>
      <c r="T1080" s="3" t="s">
        <v>18</v>
      </c>
      <c r="U1080" s="3" t="s">
        <v>28</v>
      </c>
      <c r="V1080" s="3" t="s">
        <v>19</v>
      </c>
    </row>
  </sheetData>
  <autoFilter ref="A1:V922"/>
  <phoneticPr fontId="4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"/>
  <sheetViews>
    <sheetView zoomScale="115" zoomScaleNormal="115" workbookViewId="0">
      <pane ySplit="1" topLeftCell="A2" activePane="bottomLeft" state="frozen"/>
      <selection activeCell="A33" sqref="A33"/>
      <selection pane="bottomLeft" activeCell="E5" sqref="E5"/>
    </sheetView>
  </sheetViews>
  <sheetFormatPr defaultRowHeight="14.25"/>
  <cols>
    <col min="1" max="1" width="9" style="1"/>
    <col min="2" max="3" width="5.375" style="1" customWidth="1"/>
    <col min="4" max="4" width="16.375" style="1" customWidth="1"/>
    <col min="5" max="5" width="5.75" style="173" customWidth="1"/>
    <col min="6" max="6" width="9.5" style="1" customWidth="1"/>
    <col min="7" max="7" width="6.125" style="1" customWidth="1"/>
    <col min="8" max="8" width="6.625" style="1" customWidth="1"/>
    <col min="9" max="9" width="5.25" style="1" customWidth="1"/>
    <col min="10" max="10" width="8.375" style="1" customWidth="1"/>
    <col min="11" max="11" width="6.25" style="1" customWidth="1"/>
    <col min="12" max="12" width="6.375" style="1" customWidth="1"/>
    <col min="13" max="13" width="39.25" style="1" customWidth="1"/>
    <col min="14" max="16384" width="9" style="1"/>
  </cols>
  <sheetData>
    <row r="1" spans="1:13" s="18" customFormat="1" ht="24.75" customHeight="1">
      <c r="A1" s="18" t="s">
        <v>1386</v>
      </c>
      <c r="B1" s="18" t="s">
        <v>1384</v>
      </c>
      <c r="C1" s="45" t="s">
        <v>1509</v>
      </c>
      <c r="D1" s="27" t="s">
        <v>1383</v>
      </c>
      <c r="E1" s="24" t="s">
        <v>1382</v>
      </c>
      <c r="F1" s="26" t="s">
        <v>1381</v>
      </c>
      <c r="G1" s="45" t="s">
        <v>1511</v>
      </c>
      <c r="H1" s="20" t="s">
        <v>1369</v>
      </c>
      <c r="I1" s="21" t="s">
        <v>1368</v>
      </c>
      <c r="J1" s="20" t="s">
        <v>1367</v>
      </c>
      <c r="K1" s="20" t="s">
        <v>1366</v>
      </c>
      <c r="L1" s="20" t="s">
        <v>1365</v>
      </c>
      <c r="M1" s="45" t="s">
        <v>1512</v>
      </c>
    </row>
    <row r="2" spans="1:13">
      <c r="A2" s="9">
        <v>99999</v>
      </c>
      <c r="B2" s="9">
        <v>6</v>
      </c>
      <c r="C2" s="29" t="s">
        <v>1510</v>
      </c>
      <c r="D2" s="28" t="s">
        <v>1505</v>
      </c>
      <c r="E2" s="148" t="s">
        <v>1506</v>
      </c>
      <c r="F2" s="29" t="s">
        <v>1507</v>
      </c>
      <c r="G2" s="29" t="s">
        <v>1508</v>
      </c>
      <c r="H2" s="3" t="s">
        <v>0</v>
      </c>
      <c r="I2" s="3" t="s">
        <v>19</v>
      </c>
      <c r="J2" s="3" t="s">
        <v>18</v>
      </c>
      <c r="K2" s="3" t="s">
        <v>28</v>
      </c>
      <c r="L2" s="3" t="s">
        <v>19</v>
      </c>
      <c r="M2" s="1" t="s">
        <v>1513</v>
      </c>
    </row>
    <row r="3" spans="1:13">
      <c r="A3" s="9">
        <v>99998</v>
      </c>
      <c r="B3" s="9">
        <v>6</v>
      </c>
      <c r="C3" s="29" t="s">
        <v>1510</v>
      </c>
      <c r="D3" s="28" t="s">
        <v>1505</v>
      </c>
      <c r="E3" s="148" t="s">
        <v>1506</v>
      </c>
      <c r="F3" s="29" t="s">
        <v>1507</v>
      </c>
      <c r="G3" s="29" t="s">
        <v>1508</v>
      </c>
      <c r="H3" s="3" t="s">
        <v>0</v>
      </c>
      <c r="I3" s="3" t="s">
        <v>19</v>
      </c>
      <c r="J3" s="3" t="s">
        <v>18</v>
      </c>
      <c r="K3" s="3" t="s">
        <v>28</v>
      </c>
      <c r="L3" s="3" t="s">
        <v>19</v>
      </c>
      <c r="M3" s="1" t="s">
        <v>1514</v>
      </c>
    </row>
    <row r="4" spans="1:13">
      <c r="A4" s="176">
        <v>99997</v>
      </c>
      <c r="B4" s="176">
        <v>6</v>
      </c>
      <c r="C4" s="29" t="s">
        <v>2247</v>
      </c>
      <c r="D4" s="28" t="s">
        <v>2248</v>
      </c>
      <c r="E4" s="148" t="s">
        <v>2249</v>
      </c>
      <c r="F4" s="29" t="s">
        <v>1507</v>
      </c>
      <c r="G4" s="29" t="s">
        <v>1508</v>
      </c>
      <c r="H4" s="175" t="s">
        <v>0</v>
      </c>
      <c r="I4" s="175" t="s">
        <v>0</v>
      </c>
      <c r="J4" s="175" t="s">
        <v>0</v>
      </c>
      <c r="K4" s="175" t="s">
        <v>0</v>
      </c>
      <c r="L4" s="175" t="s">
        <v>0</v>
      </c>
      <c r="M4" s="172" t="s">
        <v>1514</v>
      </c>
    </row>
    <row r="5" spans="1:13">
      <c r="A5" s="9"/>
      <c r="B5" s="9"/>
      <c r="C5" s="9"/>
      <c r="D5" s="28"/>
      <c r="E5" s="185"/>
      <c r="F5" s="29"/>
      <c r="G5" s="29"/>
      <c r="H5" s="3"/>
      <c r="I5" s="3"/>
      <c r="J5" s="3"/>
      <c r="K5" s="3"/>
      <c r="L5" s="3"/>
    </row>
    <row r="6" spans="1:13">
      <c r="A6" s="9"/>
      <c r="B6" s="9"/>
      <c r="C6" s="9"/>
      <c r="D6" s="28"/>
      <c r="E6" s="185"/>
      <c r="F6" s="10"/>
      <c r="G6" s="29"/>
      <c r="H6" s="3"/>
      <c r="I6" s="3"/>
      <c r="J6" s="3"/>
      <c r="K6" s="3"/>
      <c r="L6" s="3"/>
    </row>
    <row r="7" spans="1:13">
      <c r="A7" s="9"/>
      <c r="B7" s="9"/>
      <c r="C7" s="9"/>
      <c r="D7" s="28"/>
      <c r="E7" s="185"/>
      <c r="F7" s="10"/>
      <c r="G7" s="29"/>
      <c r="H7" s="3"/>
      <c r="I7" s="3"/>
      <c r="J7" s="3"/>
      <c r="K7" s="3"/>
      <c r="L7" s="3"/>
    </row>
    <row r="8" spans="1:13">
      <c r="A8" s="9"/>
      <c r="B8" s="9"/>
      <c r="C8" s="9"/>
      <c r="D8" s="28"/>
      <c r="E8" s="185"/>
      <c r="F8" s="10"/>
      <c r="G8" s="29"/>
      <c r="H8" s="3"/>
      <c r="I8" s="3"/>
      <c r="J8" s="30"/>
      <c r="K8" s="3"/>
      <c r="L8" s="3"/>
    </row>
    <row r="9" spans="1:13">
      <c r="A9" s="9"/>
      <c r="B9" s="9"/>
      <c r="C9" s="9"/>
      <c r="D9" s="28"/>
      <c r="E9" s="185"/>
      <c r="F9" s="10"/>
      <c r="G9" s="29"/>
      <c r="H9" s="3"/>
      <c r="I9" s="3"/>
      <c r="J9" s="30"/>
      <c r="K9" s="3"/>
      <c r="L9" s="3"/>
    </row>
    <row r="10" spans="1:13">
      <c r="A10" s="9"/>
      <c r="B10" s="9"/>
      <c r="C10" s="9"/>
      <c r="D10" s="28"/>
      <c r="E10" s="185"/>
      <c r="F10" s="29"/>
      <c r="G10" s="29"/>
      <c r="H10" s="3"/>
      <c r="I10" s="3"/>
      <c r="J10" s="3"/>
      <c r="K10" s="3"/>
      <c r="L10" s="3"/>
    </row>
    <row r="11" spans="1:13">
      <c r="A11" s="9"/>
      <c r="B11" s="9"/>
      <c r="C11" s="9"/>
      <c r="D11" s="28"/>
      <c r="E11" s="185"/>
      <c r="F11" s="29"/>
      <c r="G11" s="29"/>
      <c r="H11" s="3"/>
      <c r="I11" s="3"/>
      <c r="J11" s="3"/>
      <c r="K11" s="3"/>
      <c r="L11" s="3"/>
    </row>
    <row r="12" spans="1:13">
      <c r="A12" s="9"/>
      <c r="B12" s="9"/>
      <c r="C12" s="9"/>
      <c r="D12" s="28"/>
      <c r="E12" s="185"/>
      <c r="F12" s="10"/>
      <c r="G12" s="29"/>
      <c r="H12" s="3"/>
      <c r="I12" s="3"/>
      <c r="J12" s="3"/>
      <c r="K12" s="3"/>
      <c r="L12" s="3"/>
    </row>
    <row r="13" spans="1:13">
      <c r="A13" s="9"/>
      <c r="B13" s="9"/>
      <c r="C13" s="9"/>
      <c r="D13" s="28"/>
      <c r="E13" s="185"/>
      <c r="F13" s="29"/>
      <c r="G13" s="29"/>
      <c r="H13" s="3"/>
      <c r="I13" s="3"/>
      <c r="J13" s="3"/>
      <c r="K13" s="3"/>
      <c r="L13" s="3"/>
    </row>
    <row r="14" spans="1:13">
      <c r="A14" s="9"/>
      <c r="B14" s="9"/>
      <c r="C14" s="9"/>
      <c r="D14" s="28"/>
      <c r="E14" s="185"/>
      <c r="F14" s="29"/>
      <c r="G14" s="29"/>
      <c r="H14" s="3"/>
      <c r="I14" s="3"/>
      <c r="J14" s="3"/>
      <c r="K14" s="3"/>
      <c r="L14" s="3"/>
    </row>
    <row r="15" spans="1:13">
      <c r="A15" s="9"/>
      <c r="B15" s="9"/>
      <c r="C15" s="9"/>
      <c r="D15" s="28"/>
      <c r="E15" s="185"/>
      <c r="F15" s="10"/>
      <c r="G15" s="29"/>
      <c r="H15" s="3"/>
      <c r="I15" s="3"/>
      <c r="J15" s="3"/>
      <c r="K15" s="3"/>
      <c r="L15" s="3"/>
    </row>
    <row r="16" spans="1:13">
      <c r="A16" s="9"/>
      <c r="B16" s="9"/>
      <c r="C16" s="9"/>
      <c r="D16" s="28"/>
      <c r="E16" s="185"/>
      <c r="F16" s="29"/>
      <c r="G16" s="29"/>
      <c r="H16" s="3"/>
      <c r="I16" s="3"/>
      <c r="J16" s="3"/>
      <c r="K16" s="3"/>
      <c r="L16" s="3"/>
    </row>
    <row r="17" spans="1:12">
      <c r="A17" s="9"/>
      <c r="B17" s="9"/>
      <c r="C17" s="9"/>
      <c r="D17" s="28"/>
      <c r="E17" s="185"/>
      <c r="F17" s="29"/>
      <c r="G17" s="29"/>
      <c r="H17" s="3"/>
      <c r="I17" s="3"/>
      <c r="J17" s="3"/>
      <c r="K17" s="3"/>
      <c r="L17" s="3"/>
    </row>
    <row r="18" spans="1:12">
      <c r="A18" s="9"/>
      <c r="B18" s="9"/>
      <c r="C18" s="9"/>
      <c r="D18" s="28"/>
      <c r="E18" s="185"/>
      <c r="F18" s="29"/>
      <c r="G18" s="29"/>
      <c r="H18" s="3"/>
      <c r="I18" s="3"/>
      <c r="J18" s="3"/>
      <c r="K18" s="3"/>
      <c r="L18" s="3"/>
    </row>
    <row r="19" spans="1:12">
      <c r="A19" s="9"/>
      <c r="B19" s="9"/>
      <c r="C19" s="9"/>
      <c r="D19" s="28"/>
      <c r="E19" s="185"/>
      <c r="F19" s="29"/>
      <c r="G19" s="29"/>
      <c r="H19" s="3"/>
      <c r="I19" s="3"/>
      <c r="J19" s="3"/>
      <c r="K19" s="3"/>
      <c r="L19" s="3"/>
    </row>
    <row r="20" spans="1:12">
      <c r="A20" s="9"/>
      <c r="B20" s="9"/>
      <c r="C20" s="9"/>
      <c r="D20" s="28"/>
      <c r="E20" s="185"/>
      <c r="F20" s="10"/>
      <c r="G20" s="29"/>
      <c r="H20" s="3"/>
      <c r="I20" s="3"/>
      <c r="J20" s="3"/>
      <c r="K20" s="3"/>
      <c r="L20" s="3"/>
    </row>
    <row r="21" spans="1:12">
      <c r="A21" s="9"/>
      <c r="B21" s="9"/>
      <c r="C21" s="9"/>
      <c r="D21" s="28"/>
      <c r="E21" s="185"/>
      <c r="F21" s="10"/>
      <c r="G21" s="29"/>
      <c r="H21" s="3"/>
      <c r="I21" s="3"/>
      <c r="J21" s="3"/>
      <c r="K21" s="3"/>
      <c r="L21" s="3"/>
    </row>
    <row r="22" spans="1:12">
      <c r="A22" s="9"/>
      <c r="B22" s="9"/>
      <c r="C22" s="9"/>
      <c r="D22" s="28"/>
      <c r="E22" s="185"/>
      <c r="F22" s="10"/>
      <c r="G22" s="29"/>
      <c r="H22" s="3"/>
      <c r="I22" s="3"/>
      <c r="J22" s="3"/>
      <c r="K22" s="3"/>
      <c r="L22" s="3"/>
    </row>
    <row r="23" spans="1:12">
      <c r="A23" s="9"/>
      <c r="B23" s="9"/>
      <c r="C23" s="9"/>
      <c r="D23" s="28"/>
      <c r="E23" s="185"/>
      <c r="F23" s="10"/>
      <c r="G23" s="29"/>
      <c r="H23" s="3"/>
      <c r="I23" s="3"/>
      <c r="J23" s="3"/>
      <c r="K23" s="3"/>
      <c r="L23" s="3"/>
    </row>
    <row r="24" spans="1:12">
      <c r="A24" s="9"/>
      <c r="B24" s="9"/>
      <c r="C24" s="9"/>
      <c r="D24" s="28"/>
      <c r="E24" s="185"/>
      <c r="F24" s="29"/>
      <c r="G24" s="29"/>
      <c r="H24" s="3"/>
      <c r="I24" s="3"/>
      <c r="J24" s="3"/>
      <c r="K24" s="3"/>
      <c r="L24" s="3"/>
    </row>
    <row r="25" spans="1:12">
      <c r="A25" s="9"/>
      <c r="B25" s="9"/>
      <c r="C25" s="9"/>
      <c r="D25" s="28"/>
      <c r="E25" s="185"/>
      <c r="F25" s="29"/>
      <c r="G25" s="29"/>
      <c r="H25" s="3"/>
      <c r="I25" s="3"/>
      <c r="J25" s="3"/>
      <c r="K25" s="3"/>
      <c r="L25" s="3"/>
    </row>
    <row r="26" spans="1:12">
      <c r="A26" s="9"/>
      <c r="B26" s="9"/>
      <c r="C26" s="9"/>
      <c r="D26" s="28"/>
      <c r="E26" s="185"/>
      <c r="F26" s="29"/>
      <c r="G26" s="29"/>
      <c r="H26" s="3"/>
      <c r="I26" s="3"/>
      <c r="J26" s="3"/>
      <c r="K26" s="3"/>
      <c r="L26" s="3"/>
    </row>
    <row r="27" spans="1:12">
      <c r="A27" s="9"/>
      <c r="B27" s="9"/>
      <c r="C27" s="9"/>
      <c r="D27" s="28"/>
      <c r="E27" s="185"/>
      <c r="F27" s="29"/>
      <c r="G27" s="29"/>
      <c r="H27" s="3"/>
      <c r="I27" s="3"/>
      <c r="J27" s="3"/>
      <c r="K27" s="3"/>
      <c r="L27" s="3"/>
    </row>
    <row r="28" spans="1:12">
      <c r="A28" s="9"/>
      <c r="B28" s="9"/>
      <c r="C28" s="9"/>
      <c r="D28" s="28"/>
      <c r="E28" s="185"/>
      <c r="F28" s="10"/>
      <c r="G28" s="29"/>
      <c r="H28" s="3"/>
      <c r="I28" s="3"/>
      <c r="J28" s="3"/>
      <c r="K28" s="3"/>
      <c r="L28" s="3"/>
    </row>
    <row r="29" spans="1:12">
      <c r="A29" s="9"/>
      <c r="B29" s="9"/>
      <c r="C29" s="9"/>
      <c r="D29" s="28"/>
      <c r="E29" s="185"/>
      <c r="F29" s="29"/>
      <c r="G29" s="29"/>
      <c r="H29" s="3"/>
      <c r="I29" s="3"/>
      <c r="J29" s="3"/>
      <c r="K29" s="3"/>
      <c r="L29" s="3"/>
    </row>
    <row r="30" spans="1:12">
      <c r="A30" s="9"/>
      <c r="B30" s="9"/>
      <c r="C30" s="9"/>
      <c r="D30" s="28"/>
      <c r="E30" s="185"/>
      <c r="F30" s="29"/>
      <c r="G30" s="29"/>
      <c r="H30" s="3"/>
      <c r="I30" s="3"/>
      <c r="J30" s="3"/>
      <c r="K30" s="3"/>
      <c r="L30" s="3"/>
    </row>
    <row r="31" spans="1:12">
      <c r="A31" s="9"/>
      <c r="B31" s="9"/>
      <c r="C31" s="9"/>
      <c r="D31" s="28"/>
      <c r="E31" s="185"/>
      <c r="F31" s="29"/>
      <c r="G31" s="29"/>
      <c r="H31" s="3"/>
      <c r="I31" s="3"/>
      <c r="J31" s="3"/>
      <c r="K31" s="3"/>
      <c r="L31" s="3"/>
    </row>
    <row r="32" spans="1:12">
      <c r="A32" s="9"/>
      <c r="B32" s="9"/>
      <c r="C32" s="9"/>
      <c r="D32" s="28"/>
      <c r="E32" s="185"/>
      <c r="F32" s="29"/>
      <c r="G32" s="29"/>
      <c r="H32" s="3"/>
      <c r="I32" s="3"/>
      <c r="J32" s="3"/>
      <c r="K32" s="3"/>
      <c r="L32" s="3"/>
    </row>
    <row r="33" spans="1:12">
      <c r="A33" s="9"/>
      <c r="B33" s="9"/>
      <c r="C33" s="9"/>
      <c r="D33" s="28"/>
      <c r="E33" s="185"/>
      <c r="F33" s="10"/>
      <c r="G33" s="29"/>
      <c r="H33" s="3"/>
      <c r="I33" s="3"/>
      <c r="J33" s="3"/>
      <c r="K33" s="3"/>
      <c r="L33" s="3"/>
    </row>
    <row r="34" spans="1:12">
      <c r="A34" s="9"/>
      <c r="B34" s="9"/>
      <c r="C34" s="9"/>
      <c r="D34" s="28"/>
      <c r="E34" s="185"/>
      <c r="F34" s="29"/>
      <c r="G34" s="29"/>
      <c r="H34" s="3"/>
      <c r="I34" s="3"/>
      <c r="J34" s="3"/>
      <c r="K34" s="3"/>
      <c r="L34" s="3"/>
    </row>
    <row r="35" spans="1:12">
      <c r="A35" s="9"/>
      <c r="B35" s="9"/>
      <c r="C35" s="9"/>
      <c r="D35" s="28"/>
      <c r="E35" s="185"/>
      <c r="F35" s="29"/>
      <c r="G35" s="29"/>
      <c r="H35" s="3"/>
      <c r="I35" s="3"/>
      <c r="J35" s="3"/>
      <c r="K35" s="3"/>
      <c r="L35" s="3"/>
    </row>
    <row r="36" spans="1:12">
      <c r="A36" s="9"/>
      <c r="B36" s="9"/>
      <c r="C36" s="9"/>
      <c r="D36" s="28"/>
      <c r="E36" s="185"/>
      <c r="F36" s="29"/>
      <c r="G36" s="29"/>
      <c r="H36" s="3"/>
      <c r="I36" s="3"/>
      <c r="J36" s="3"/>
      <c r="K36" s="3"/>
      <c r="L36" s="3"/>
    </row>
    <row r="37" spans="1:12">
      <c r="A37" s="9"/>
      <c r="B37" s="9"/>
      <c r="C37" s="9"/>
      <c r="D37" s="28"/>
      <c r="E37" s="185"/>
      <c r="F37" s="29"/>
      <c r="G37" s="29"/>
      <c r="H37" s="3"/>
      <c r="I37" s="3"/>
      <c r="J37" s="3"/>
      <c r="K37" s="3"/>
      <c r="L37" s="3"/>
    </row>
    <row r="38" spans="1:12">
      <c r="A38" s="9"/>
      <c r="B38" s="9"/>
      <c r="C38" s="9"/>
      <c r="D38" s="28"/>
      <c r="E38" s="185"/>
      <c r="F38" s="29"/>
      <c r="G38" s="29"/>
      <c r="H38" s="3"/>
      <c r="I38" s="3"/>
      <c r="J38" s="3"/>
      <c r="K38" s="3"/>
      <c r="L38" s="3"/>
    </row>
    <row r="39" spans="1:12">
      <c r="A39" s="9"/>
      <c r="B39" s="9"/>
      <c r="C39" s="9"/>
      <c r="D39" s="28"/>
      <c r="E39" s="185"/>
      <c r="F39" s="29"/>
      <c r="G39" s="29"/>
      <c r="H39" s="3"/>
      <c r="I39" s="3"/>
      <c r="J39" s="3"/>
      <c r="K39" s="3"/>
      <c r="L39" s="3"/>
    </row>
    <row r="40" spans="1:12">
      <c r="A40" s="9"/>
      <c r="B40" s="9"/>
      <c r="C40" s="9"/>
      <c r="D40" s="28"/>
      <c r="E40" s="185"/>
      <c r="F40" s="29"/>
      <c r="G40" s="29"/>
      <c r="H40" s="3"/>
      <c r="I40" s="3"/>
      <c r="J40" s="3"/>
      <c r="K40" s="3"/>
      <c r="L40" s="3"/>
    </row>
    <row r="41" spans="1:12">
      <c r="A41" s="9"/>
      <c r="B41" s="9"/>
      <c r="C41" s="9"/>
      <c r="D41" s="28"/>
      <c r="E41" s="185"/>
      <c r="F41" s="29"/>
      <c r="G41" s="29"/>
      <c r="H41" s="3"/>
      <c r="I41" s="3"/>
      <c r="J41" s="3"/>
      <c r="K41" s="3"/>
      <c r="L41" s="3"/>
    </row>
    <row r="42" spans="1:12">
      <c r="A42" s="9"/>
      <c r="B42" s="9"/>
      <c r="C42" s="9"/>
      <c r="D42" s="28"/>
      <c r="E42" s="185"/>
      <c r="F42" s="10"/>
      <c r="G42" s="29"/>
      <c r="H42" s="3"/>
      <c r="I42" s="3"/>
      <c r="J42" s="3"/>
      <c r="K42" s="3"/>
      <c r="L42" s="3"/>
    </row>
    <row r="43" spans="1:12">
      <c r="A43" s="9"/>
      <c r="B43" s="9"/>
      <c r="C43" s="9"/>
      <c r="D43" s="28"/>
      <c r="E43" s="185"/>
      <c r="F43" s="29"/>
      <c r="G43" s="29"/>
      <c r="H43" s="3"/>
      <c r="I43" s="3"/>
      <c r="J43" s="3"/>
      <c r="K43" s="3"/>
      <c r="L43" s="3"/>
    </row>
    <row r="44" spans="1:12">
      <c r="A44" s="9"/>
      <c r="B44" s="9"/>
      <c r="C44" s="9"/>
      <c r="D44" s="28"/>
      <c r="E44" s="185"/>
      <c r="F44" s="29"/>
      <c r="G44" s="29"/>
      <c r="H44" s="3"/>
      <c r="I44" s="3"/>
      <c r="J44" s="3"/>
      <c r="K44" s="3"/>
      <c r="L44" s="3"/>
    </row>
    <row r="45" spans="1:12">
      <c r="A45" s="9"/>
      <c r="B45" s="9"/>
      <c r="C45" s="9"/>
      <c r="D45" s="28"/>
      <c r="E45" s="185"/>
      <c r="F45" s="29"/>
      <c r="G45" s="29"/>
      <c r="H45" s="3"/>
      <c r="I45" s="3"/>
      <c r="J45" s="3"/>
      <c r="K45" s="3"/>
      <c r="L45" s="3"/>
    </row>
    <row r="46" spans="1:12">
      <c r="A46" s="9"/>
      <c r="B46" s="9"/>
      <c r="C46" s="9"/>
      <c r="D46" s="28"/>
      <c r="E46" s="185"/>
      <c r="F46" s="29"/>
      <c r="G46" s="29"/>
      <c r="H46" s="3"/>
      <c r="I46" s="3"/>
      <c r="J46" s="3"/>
      <c r="K46" s="3"/>
      <c r="L46" s="3"/>
    </row>
    <row r="47" spans="1:12">
      <c r="A47" s="9"/>
      <c r="B47" s="9"/>
      <c r="C47" s="9"/>
      <c r="D47" s="28"/>
      <c r="E47" s="185"/>
      <c r="F47" s="10"/>
      <c r="G47" s="29"/>
      <c r="H47" s="3"/>
      <c r="I47" s="3"/>
      <c r="J47" s="3"/>
      <c r="K47" s="3"/>
      <c r="L47" s="3"/>
    </row>
    <row r="48" spans="1:12">
      <c r="A48" s="9"/>
      <c r="B48" s="9"/>
      <c r="C48" s="9"/>
      <c r="D48" s="28"/>
      <c r="E48" s="185"/>
      <c r="F48" s="29"/>
      <c r="G48" s="29"/>
      <c r="H48" s="3"/>
      <c r="I48" s="3"/>
      <c r="J48" s="3"/>
      <c r="K48" s="3"/>
      <c r="L48" s="3"/>
    </row>
    <row r="49" spans="1:12">
      <c r="A49" s="9"/>
      <c r="B49" s="9"/>
      <c r="C49" s="9"/>
      <c r="D49" s="28"/>
      <c r="E49" s="185"/>
      <c r="F49" s="29"/>
      <c r="G49" s="29"/>
      <c r="H49" s="3"/>
      <c r="I49" s="3"/>
      <c r="J49" s="3"/>
      <c r="K49" s="3"/>
      <c r="L49" s="3"/>
    </row>
    <row r="50" spans="1:12">
      <c r="A50" s="9"/>
      <c r="B50" s="9"/>
      <c r="C50" s="9"/>
      <c r="D50" s="28"/>
      <c r="E50" s="185"/>
      <c r="F50" s="29"/>
      <c r="G50" s="29"/>
      <c r="H50" s="3"/>
      <c r="I50" s="3"/>
      <c r="J50" s="3"/>
      <c r="K50" s="3"/>
      <c r="L50" s="3"/>
    </row>
    <row r="51" spans="1:12">
      <c r="A51" s="9"/>
      <c r="B51" s="9"/>
      <c r="C51" s="9"/>
      <c r="D51" s="28"/>
      <c r="E51" s="185"/>
      <c r="F51" s="29"/>
      <c r="G51" s="29"/>
      <c r="H51" s="3"/>
      <c r="I51" s="3"/>
      <c r="J51" s="3"/>
      <c r="K51" s="3"/>
      <c r="L51" s="3"/>
    </row>
    <row r="52" spans="1:12">
      <c r="A52" s="9"/>
      <c r="B52" s="9"/>
      <c r="C52" s="9"/>
      <c r="D52" s="28"/>
      <c r="E52" s="185"/>
      <c r="F52" s="10"/>
      <c r="G52" s="29"/>
      <c r="H52" s="3"/>
      <c r="I52" s="3"/>
      <c r="J52" s="3"/>
      <c r="K52" s="3"/>
      <c r="L52" s="3"/>
    </row>
    <row r="53" spans="1:12">
      <c r="A53" s="9"/>
      <c r="B53" s="9"/>
      <c r="C53" s="9"/>
      <c r="D53" s="28"/>
      <c r="E53" s="185"/>
      <c r="F53" s="29"/>
      <c r="G53" s="29"/>
      <c r="H53" s="3"/>
      <c r="I53" s="3"/>
      <c r="J53" s="3"/>
      <c r="K53" s="3"/>
      <c r="L53" s="3"/>
    </row>
    <row r="54" spans="1:12">
      <c r="A54" s="9"/>
      <c r="B54" s="9"/>
      <c r="C54" s="9"/>
      <c r="D54" s="28"/>
      <c r="E54" s="185"/>
      <c r="F54" s="29"/>
      <c r="G54" s="29"/>
      <c r="H54" s="3"/>
      <c r="I54" s="3"/>
      <c r="J54" s="3"/>
      <c r="K54" s="3"/>
      <c r="L54" s="3"/>
    </row>
    <row r="55" spans="1:12">
      <c r="A55" s="9"/>
      <c r="B55" s="9"/>
      <c r="C55" s="9"/>
      <c r="D55" s="28"/>
      <c r="E55" s="185"/>
      <c r="F55" s="29"/>
      <c r="G55" s="29"/>
      <c r="H55" s="3"/>
      <c r="I55" s="3"/>
      <c r="J55" s="3"/>
      <c r="K55" s="3"/>
      <c r="L55" s="3"/>
    </row>
    <row r="56" spans="1:12">
      <c r="A56" s="9"/>
      <c r="B56" s="9"/>
      <c r="C56" s="9"/>
      <c r="D56" s="28"/>
      <c r="E56" s="185"/>
      <c r="F56" s="29"/>
      <c r="G56" s="29"/>
      <c r="H56" s="3"/>
      <c r="I56" s="3"/>
      <c r="J56" s="3"/>
      <c r="K56" s="3"/>
      <c r="L56" s="3"/>
    </row>
    <row r="57" spans="1:12">
      <c r="A57" s="9"/>
      <c r="B57" s="9"/>
      <c r="C57" s="9"/>
      <c r="D57" s="28"/>
      <c r="E57" s="185"/>
      <c r="F57" s="10"/>
      <c r="G57" s="29"/>
      <c r="H57" s="3"/>
      <c r="I57" s="3"/>
      <c r="J57" s="3"/>
      <c r="K57" s="3"/>
      <c r="L57" s="3"/>
    </row>
    <row r="58" spans="1:12">
      <c r="A58" s="9"/>
      <c r="B58" s="9"/>
      <c r="C58" s="9"/>
      <c r="D58" s="28"/>
      <c r="E58" s="185"/>
      <c r="F58" s="29"/>
      <c r="G58" s="29"/>
      <c r="H58" s="3"/>
      <c r="I58" s="3"/>
      <c r="J58" s="3"/>
      <c r="K58" s="3"/>
      <c r="L58" s="3"/>
    </row>
    <row r="59" spans="1:12">
      <c r="A59" s="9"/>
      <c r="B59" s="9"/>
      <c r="C59" s="9"/>
      <c r="D59" s="28"/>
      <c r="E59" s="185"/>
      <c r="F59" s="29"/>
      <c r="G59" s="29"/>
      <c r="H59" s="3"/>
      <c r="I59" s="3"/>
      <c r="J59" s="3"/>
      <c r="K59" s="3"/>
      <c r="L59" s="3"/>
    </row>
    <row r="60" spans="1:12">
      <c r="A60" s="9"/>
      <c r="B60" s="9"/>
      <c r="C60" s="9"/>
      <c r="D60" s="28"/>
      <c r="E60" s="185"/>
      <c r="F60" s="29"/>
      <c r="G60" s="29"/>
      <c r="H60" s="3"/>
      <c r="I60" s="3"/>
      <c r="J60" s="3"/>
      <c r="K60" s="3"/>
      <c r="L60" s="3"/>
    </row>
    <row r="61" spans="1:12">
      <c r="A61" s="9"/>
      <c r="B61" s="9"/>
      <c r="C61" s="9"/>
      <c r="D61" s="28"/>
      <c r="E61" s="185"/>
      <c r="F61" s="29"/>
      <c r="G61" s="29"/>
      <c r="H61" s="3"/>
      <c r="I61" s="3"/>
      <c r="J61" s="3"/>
      <c r="K61" s="3"/>
      <c r="L61" s="3"/>
    </row>
    <row r="62" spans="1:12">
      <c r="A62" s="9"/>
      <c r="B62" s="9"/>
      <c r="C62" s="9"/>
      <c r="D62" s="28"/>
      <c r="E62" s="185"/>
      <c r="F62" s="29"/>
      <c r="G62" s="29"/>
      <c r="H62" s="3"/>
      <c r="I62" s="3"/>
      <c r="J62" s="3"/>
      <c r="K62" s="3"/>
      <c r="L62" s="3"/>
    </row>
    <row r="63" spans="1:12">
      <c r="A63" s="9"/>
      <c r="B63" s="9"/>
      <c r="C63" s="9"/>
      <c r="D63" s="28"/>
      <c r="E63" s="185"/>
      <c r="F63" s="29"/>
      <c r="G63" s="29"/>
      <c r="H63" s="3"/>
      <c r="I63" s="3"/>
      <c r="J63" s="3"/>
      <c r="K63" s="3"/>
      <c r="L63" s="3"/>
    </row>
    <row r="64" spans="1:12">
      <c r="A64" s="9"/>
      <c r="B64" s="9"/>
      <c r="C64" s="9"/>
      <c r="D64" s="28"/>
      <c r="E64" s="185"/>
      <c r="F64" s="29"/>
      <c r="G64" s="29"/>
      <c r="H64" s="3"/>
      <c r="I64" s="3"/>
      <c r="J64" s="3"/>
      <c r="K64" s="3"/>
      <c r="L64" s="3"/>
    </row>
    <row r="65" spans="1:12">
      <c r="A65" s="9"/>
      <c r="B65" s="9"/>
      <c r="C65" s="9"/>
      <c r="D65" s="28"/>
      <c r="E65" s="185"/>
      <c r="F65" s="29"/>
      <c r="G65" s="29"/>
      <c r="H65" s="3"/>
      <c r="I65" s="3"/>
      <c r="J65" s="3"/>
      <c r="K65" s="3"/>
      <c r="L65" s="3"/>
    </row>
    <row r="66" spans="1:12">
      <c r="A66" s="9"/>
      <c r="B66" s="9"/>
      <c r="C66" s="9"/>
      <c r="D66" s="28"/>
      <c r="E66" s="185"/>
      <c r="F66" s="29"/>
      <c r="G66" s="29"/>
      <c r="H66" s="3"/>
      <c r="I66" s="3"/>
      <c r="J66" s="3"/>
      <c r="K66" s="3"/>
      <c r="L66" s="3"/>
    </row>
    <row r="67" spans="1:12">
      <c r="A67" s="9"/>
      <c r="B67" s="9"/>
      <c r="C67" s="9"/>
      <c r="D67" s="28"/>
      <c r="E67" s="185"/>
      <c r="F67" s="29"/>
      <c r="G67" s="29"/>
      <c r="H67" s="3"/>
      <c r="I67" s="3"/>
      <c r="J67" s="3"/>
      <c r="K67" s="3"/>
      <c r="L67" s="3"/>
    </row>
    <row r="68" spans="1:12">
      <c r="A68" s="9"/>
      <c r="B68" s="9"/>
      <c r="C68" s="9"/>
      <c r="D68" s="28"/>
      <c r="E68" s="185"/>
      <c r="F68" s="10"/>
      <c r="G68" s="29"/>
      <c r="H68" s="3"/>
      <c r="I68" s="3"/>
      <c r="J68" s="3"/>
      <c r="K68" s="3"/>
      <c r="L68" s="3"/>
    </row>
    <row r="69" spans="1:12">
      <c r="A69" s="9"/>
      <c r="B69" s="9"/>
      <c r="C69" s="9"/>
      <c r="D69" s="28"/>
      <c r="E69" s="185"/>
      <c r="F69" s="29"/>
      <c r="G69" s="29"/>
      <c r="H69" s="3"/>
      <c r="I69" s="3"/>
      <c r="J69" s="3"/>
      <c r="K69" s="3"/>
      <c r="L69" s="3"/>
    </row>
    <row r="70" spans="1:12">
      <c r="A70" s="9"/>
      <c r="B70" s="9"/>
      <c r="C70" s="9"/>
      <c r="D70" s="28"/>
      <c r="E70" s="185"/>
      <c r="F70" s="29"/>
      <c r="G70" s="29"/>
      <c r="H70" s="3"/>
      <c r="I70" s="3"/>
      <c r="J70" s="3"/>
      <c r="K70" s="3"/>
      <c r="L70" s="3"/>
    </row>
    <row r="71" spans="1:12">
      <c r="A71" s="9"/>
      <c r="B71" s="9"/>
      <c r="C71" s="9"/>
      <c r="D71" s="28"/>
      <c r="E71" s="185"/>
      <c r="F71" s="10"/>
      <c r="G71" s="29"/>
      <c r="H71" s="3"/>
      <c r="I71" s="3"/>
      <c r="J71" s="3"/>
      <c r="K71" s="3"/>
      <c r="L71" s="3"/>
    </row>
    <row r="72" spans="1:12">
      <c r="A72" s="9"/>
      <c r="B72" s="9"/>
      <c r="C72" s="9"/>
      <c r="D72" s="28"/>
      <c r="E72" s="185"/>
      <c r="F72" s="29"/>
      <c r="G72" s="29"/>
      <c r="H72" s="3"/>
      <c r="I72" s="3"/>
      <c r="J72" s="3"/>
      <c r="K72" s="3"/>
      <c r="L72" s="3"/>
    </row>
    <row r="73" spans="1:12">
      <c r="A73" s="9"/>
      <c r="B73" s="9"/>
      <c r="C73" s="9"/>
      <c r="D73" s="28"/>
      <c r="E73" s="185"/>
      <c r="F73" s="10"/>
      <c r="G73" s="29"/>
      <c r="H73" s="3"/>
      <c r="I73" s="3"/>
      <c r="J73" s="3"/>
      <c r="K73" s="3"/>
      <c r="L73" s="3"/>
    </row>
    <row r="74" spans="1:12">
      <c r="A74" s="9"/>
      <c r="B74" s="9"/>
      <c r="C74" s="9"/>
      <c r="D74" s="28"/>
      <c r="E74" s="185"/>
      <c r="F74" s="29"/>
      <c r="G74" s="29"/>
      <c r="H74" s="3"/>
      <c r="I74" s="3"/>
      <c r="J74" s="3"/>
      <c r="K74" s="3"/>
      <c r="L74" s="3"/>
    </row>
    <row r="75" spans="1:12">
      <c r="A75" s="9"/>
      <c r="B75" s="9"/>
      <c r="C75" s="9"/>
      <c r="D75" s="28"/>
      <c r="E75" s="185"/>
      <c r="F75" s="29"/>
      <c r="G75" s="29"/>
      <c r="H75" s="3"/>
      <c r="I75" s="3"/>
      <c r="J75" s="3"/>
      <c r="K75" s="3"/>
      <c r="L75" s="3"/>
    </row>
    <row r="76" spans="1:12">
      <c r="A76" s="9"/>
      <c r="B76" s="9"/>
      <c r="C76" s="9"/>
      <c r="D76" s="28"/>
      <c r="E76" s="185"/>
      <c r="F76" s="29"/>
      <c r="G76" s="29"/>
      <c r="H76" s="3"/>
      <c r="I76" s="3"/>
      <c r="J76" s="3"/>
      <c r="K76" s="3"/>
      <c r="L76" s="3"/>
    </row>
    <row r="77" spans="1:12">
      <c r="A77" s="9"/>
      <c r="B77" s="9"/>
      <c r="C77" s="9"/>
      <c r="D77" s="28"/>
      <c r="E77" s="185"/>
      <c r="F77" s="29"/>
      <c r="G77" s="29"/>
      <c r="H77" s="3"/>
      <c r="I77" s="3"/>
      <c r="J77" s="3"/>
      <c r="K77" s="3"/>
      <c r="L77" s="3"/>
    </row>
    <row r="78" spans="1:12">
      <c r="A78" s="9"/>
      <c r="B78" s="9"/>
      <c r="C78" s="9"/>
      <c r="D78" s="28"/>
      <c r="E78" s="185"/>
      <c r="F78" s="29"/>
      <c r="G78" s="29"/>
      <c r="H78" s="3"/>
      <c r="I78" s="3"/>
      <c r="J78" s="3"/>
      <c r="K78" s="3"/>
      <c r="L78" s="3"/>
    </row>
    <row r="79" spans="1:12">
      <c r="A79" s="9"/>
      <c r="B79" s="9"/>
      <c r="C79" s="9"/>
      <c r="D79" s="28"/>
      <c r="E79" s="185"/>
      <c r="F79" s="29"/>
      <c r="G79" s="29"/>
      <c r="H79" s="3"/>
      <c r="I79" s="3"/>
      <c r="J79" s="3"/>
      <c r="K79" s="3"/>
      <c r="L79" s="3"/>
    </row>
    <row r="80" spans="1:12">
      <c r="A80" s="9"/>
      <c r="B80" s="9"/>
      <c r="C80" s="9"/>
      <c r="D80" s="28"/>
      <c r="E80" s="185"/>
      <c r="F80" s="29"/>
      <c r="G80" s="29"/>
      <c r="H80" s="3"/>
      <c r="I80" s="3"/>
      <c r="J80" s="3"/>
      <c r="K80" s="3"/>
      <c r="L80" s="3"/>
    </row>
    <row r="81" spans="1:12">
      <c r="A81" s="9"/>
      <c r="B81" s="9"/>
      <c r="C81" s="9"/>
      <c r="D81" s="28"/>
      <c r="E81" s="185"/>
      <c r="F81" s="29"/>
      <c r="G81" s="29"/>
      <c r="H81" s="3"/>
      <c r="I81" s="3"/>
      <c r="J81" s="3"/>
      <c r="K81" s="3"/>
      <c r="L81" s="3"/>
    </row>
    <row r="82" spans="1:12">
      <c r="A82" s="9"/>
      <c r="B82" s="9"/>
      <c r="C82" s="9"/>
      <c r="D82" s="28"/>
      <c r="E82" s="185"/>
      <c r="F82" s="29"/>
      <c r="G82" s="29"/>
      <c r="H82" s="3"/>
      <c r="I82" s="3"/>
      <c r="J82" s="3"/>
      <c r="K82" s="3"/>
      <c r="L82" s="3"/>
    </row>
    <row r="83" spans="1:12">
      <c r="A83" s="9"/>
      <c r="B83" s="9"/>
      <c r="C83" s="9"/>
      <c r="D83" s="28"/>
      <c r="E83" s="185"/>
      <c r="F83" s="29"/>
      <c r="G83" s="29"/>
      <c r="H83" s="3"/>
      <c r="I83" s="3"/>
      <c r="J83" s="3"/>
      <c r="K83" s="3"/>
      <c r="L83" s="3"/>
    </row>
    <row r="84" spans="1:12">
      <c r="A84" s="9"/>
      <c r="B84" s="9"/>
      <c r="C84" s="9"/>
      <c r="D84" s="28"/>
      <c r="E84" s="185"/>
      <c r="F84" s="29"/>
      <c r="G84" s="29"/>
      <c r="H84" s="3"/>
      <c r="I84" s="3"/>
      <c r="J84" s="3"/>
      <c r="K84" s="3"/>
      <c r="L84" s="3"/>
    </row>
    <row r="85" spans="1:12">
      <c r="A85" s="9"/>
      <c r="B85" s="9"/>
      <c r="C85" s="9"/>
      <c r="D85" s="28"/>
      <c r="E85" s="185"/>
      <c r="F85" s="29"/>
      <c r="G85" s="29"/>
      <c r="H85" s="3"/>
      <c r="I85" s="3"/>
      <c r="J85" s="3"/>
      <c r="K85" s="3"/>
      <c r="L85" s="3"/>
    </row>
    <row r="86" spans="1:12">
      <c r="A86" s="9"/>
      <c r="B86" s="9"/>
      <c r="C86" s="9"/>
      <c r="D86" s="28"/>
      <c r="E86" s="185"/>
      <c r="F86" s="29"/>
      <c r="G86" s="29"/>
      <c r="H86" s="3"/>
      <c r="I86" s="3"/>
      <c r="J86" s="3"/>
      <c r="K86" s="3"/>
      <c r="L86" s="3"/>
    </row>
    <row r="87" spans="1:12">
      <c r="A87" s="9"/>
      <c r="B87" s="9"/>
      <c r="C87" s="9"/>
      <c r="D87" s="28"/>
      <c r="E87" s="185"/>
      <c r="F87" s="29"/>
      <c r="G87" s="29"/>
      <c r="H87" s="3"/>
      <c r="I87" s="3"/>
      <c r="J87" s="3"/>
      <c r="K87" s="3"/>
      <c r="L87" s="3"/>
    </row>
    <row r="88" spans="1:12">
      <c r="A88" s="9"/>
      <c r="B88" s="9"/>
      <c r="C88" s="9"/>
      <c r="D88" s="28"/>
      <c r="E88" s="185"/>
      <c r="F88" s="29"/>
      <c r="G88" s="29"/>
      <c r="H88" s="3"/>
      <c r="I88" s="3"/>
      <c r="J88" s="3"/>
      <c r="K88" s="3"/>
      <c r="L88" s="3"/>
    </row>
    <row r="89" spans="1:12">
      <c r="A89" s="9"/>
      <c r="B89" s="9"/>
      <c r="C89" s="9"/>
      <c r="D89" s="28"/>
      <c r="E89" s="185"/>
      <c r="F89" s="29"/>
      <c r="G89" s="29"/>
      <c r="H89" s="3"/>
      <c r="I89" s="3"/>
      <c r="J89" s="3"/>
      <c r="K89" s="3"/>
      <c r="L89" s="3"/>
    </row>
    <row r="90" spans="1:12">
      <c r="A90" s="9"/>
      <c r="B90" s="9"/>
      <c r="C90" s="9"/>
      <c r="D90" s="28"/>
      <c r="E90" s="185"/>
      <c r="F90" s="29"/>
      <c r="G90" s="29"/>
      <c r="H90" s="3"/>
      <c r="I90" s="3"/>
      <c r="J90" s="3"/>
      <c r="K90" s="3"/>
      <c r="L90" s="3"/>
    </row>
    <row r="91" spans="1:12">
      <c r="A91" s="9"/>
      <c r="B91" s="9"/>
      <c r="C91" s="9"/>
      <c r="D91" s="28"/>
      <c r="E91" s="185"/>
      <c r="F91" s="29"/>
      <c r="G91" s="29"/>
      <c r="H91" s="3"/>
      <c r="I91" s="3"/>
      <c r="J91" s="3"/>
      <c r="K91" s="3"/>
      <c r="L91" s="3"/>
    </row>
    <row r="92" spans="1:12">
      <c r="A92" s="9"/>
      <c r="B92" s="9"/>
      <c r="C92" s="9"/>
      <c r="D92" s="28"/>
      <c r="E92" s="185"/>
      <c r="F92" s="29"/>
      <c r="G92" s="29"/>
      <c r="H92" s="3"/>
      <c r="I92" s="3"/>
      <c r="J92" s="3"/>
      <c r="K92" s="3"/>
      <c r="L92" s="3"/>
    </row>
    <row r="93" spans="1:12">
      <c r="A93" s="9"/>
      <c r="B93" s="9"/>
      <c r="C93" s="9"/>
      <c r="D93" s="28"/>
      <c r="E93" s="185"/>
      <c r="F93" s="29"/>
      <c r="G93" s="29"/>
      <c r="H93" s="3"/>
      <c r="I93" s="3"/>
      <c r="J93" s="3"/>
      <c r="K93" s="3"/>
      <c r="L93" s="3"/>
    </row>
    <row r="94" spans="1:12">
      <c r="A94" s="9"/>
      <c r="B94" s="9"/>
      <c r="C94" s="9"/>
      <c r="D94" s="28"/>
      <c r="E94" s="185"/>
      <c r="F94" s="29"/>
      <c r="G94" s="29"/>
      <c r="H94" s="3"/>
      <c r="I94" s="3"/>
      <c r="J94" s="3"/>
      <c r="K94" s="3"/>
      <c r="L94" s="3"/>
    </row>
    <row r="95" spans="1:12">
      <c r="A95" s="9"/>
      <c r="B95" s="9"/>
      <c r="C95" s="9"/>
      <c r="D95" s="28"/>
      <c r="E95" s="185"/>
      <c r="F95" s="29"/>
      <c r="G95" s="29"/>
      <c r="H95" s="3"/>
      <c r="I95" s="3"/>
      <c r="J95" s="3"/>
      <c r="K95" s="3"/>
      <c r="L95" s="3"/>
    </row>
    <row r="96" spans="1:12">
      <c r="A96" s="9"/>
      <c r="B96" s="9"/>
      <c r="C96" s="9"/>
      <c r="D96" s="28"/>
      <c r="E96" s="185"/>
      <c r="F96" s="29"/>
      <c r="G96" s="29"/>
      <c r="H96" s="3"/>
      <c r="I96" s="3"/>
      <c r="J96" s="3"/>
      <c r="K96" s="3"/>
      <c r="L96" s="3"/>
    </row>
    <row r="97" spans="1:12">
      <c r="A97" s="9"/>
      <c r="B97" s="9"/>
      <c r="C97" s="9"/>
      <c r="D97" s="28"/>
      <c r="E97" s="185"/>
      <c r="F97" s="29"/>
      <c r="G97" s="29"/>
      <c r="H97" s="3"/>
      <c r="I97" s="3"/>
      <c r="J97" s="3"/>
      <c r="K97" s="3"/>
      <c r="L97" s="3"/>
    </row>
    <row r="98" spans="1:12">
      <c r="A98" s="9"/>
      <c r="B98" s="9"/>
      <c r="C98" s="9"/>
      <c r="D98" s="28"/>
      <c r="E98" s="185"/>
      <c r="F98" s="29"/>
      <c r="G98" s="29"/>
      <c r="H98" s="3"/>
      <c r="I98" s="3"/>
      <c r="J98" s="3"/>
      <c r="K98" s="3"/>
      <c r="L98" s="3"/>
    </row>
    <row r="99" spans="1:12">
      <c r="A99" s="9"/>
      <c r="B99" s="9"/>
      <c r="C99" s="9"/>
      <c r="D99" s="28"/>
      <c r="E99" s="185"/>
      <c r="F99" s="29"/>
      <c r="G99" s="29"/>
      <c r="H99" s="3"/>
      <c r="I99" s="3"/>
      <c r="J99" s="3"/>
      <c r="K99" s="3"/>
      <c r="L99" s="3"/>
    </row>
    <row r="100" spans="1:12">
      <c r="A100" s="9"/>
      <c r="B100" s="9"/>
      <c r="C100" s="9"/>
      <c r="D100" s="28"/>
      <c r="E100" s="185"/>
      <c r="F100" s="29"/>
      <c r="G100" s="29"/>
      <c r="H100" s="3"/>
      <c r="I100" s="3"/>
      <c r="J100" s="3"/>
      <c r="K100" s="3"/>
      <c r="L100" s="3"/>
    </row>
    <row r="101" spans="1:12">
      <c r="A101" s="9"/>
      <c r="B101" s="9"/>
      <c r="C101" s="9"/>
      <c r="D101" s="28"/>
      <c r="E101" s="185"/>
      <c r="F101" s="29"/>
      <c r="G101" s="29"/>
      <c r="H101" s="3"/>
      <c r="I101" s="3"/>
      <c r="J101" s="3"/>
      <c r="K101" s="3"/>
      <c r="L101" s="3"/>
    </row>
    <row r="102" spans="1:12">
      <c r="A102" s="9"/>
      <c r="B102" s="9"/>
      <c r="C102" s="9"/>
      <c r="D102" s="28"/>
      <c r="E102" s="185"/>
      <c r="F102" s="29"/>
      <c r="G102" s="29"/>
      <c r="H102" s="3"/>
      <c r="I102" s="3"/>
      <c r="J102" s="3"/>
      <c r="K102" s="3"/>
      <c r="L102" s="3"/>
    </row>
    <row r="103" spans="1:12">
      <c r="A103" s="9"/>
      <c r="B103" s="9"/>
      <c r="C103" s="9"/>
      <c r="D103" s="28"/>
      <c r="E103" s="185"/>
      <c r="F103" s="29"/>
      <c r="G103" s="29"/>
      <c r="H103" s="3"/>
      <c r="I103" s="3"/>
      <c r="J103" s="3"/>
      <c r="K103" s="3"/>
      <c r="L103" s="3"/>
    </row>
    <row r="104" spans="1:12">
      <c r="A104" s="9"/>
      <c r="B104" s="9"/>
      <c r="C104" s="9"/>
      <c r="D104" s="28"/>
      <c r="E104" s="185"/>
      <c r="F104" s="29"/>
      <c r="G104" s="29"/>
      <c r="H104" s="3"/>
      <c r="I104" s="3"/>
      <c r="J104" s="3"/>
      <c r="K104" s="3"/>
      <c r="L104" s="3"/>
    </row>
    <row r="105" spans="1:12">
      <c r="A105" s="9"/>
      <c r="B105" s="9"/>
      <c r="C105" s="9"/>
      <c r="D105" s="28"/>
      <c r="E105" s="185"/>
      <c r="F105" s="29"/>
      <c r="G105" s="29"/>
      <c r="H105" s="3"/>
      <c r="I105" s="3"/>
      <c r="J105" s="3"/>
      <c r="K105" s="3"/>
      <c r="L105" s="3"/>
    </row>
    <row r="106" spans="1:12">
      <c r="A106" s="9"/>
      <c r="B106" s="9"/>
      <c r="C106" s="9"/>
      <c r="D106" s="28"/>
      <c r="E106" s="185"/>
      <c r="F106" s="29"/>
      <c r="G106" s="29"/>
      <c r="H106" s="3"/>
      <c r="I106" s="3"/>
      <c r="J106" s="3"/>
      <c r="K106" s="3"/>
      <c r="L106" s="3"/>
    </row>
    <row r="107" spans="1:12">
      <c r="A107" s="9"/>
      <c r="B107" s="9"/>
      <c r="C107" s="9"/>
      <c r="D107" s="28"/>
      <c r="E107" s="185"/>
      <c r="F107" s="29"/>
      <c r="G107" s="29"/>
      <c r="H107" s="3"/>
      <c r="I107" s="3"/>
      <c r="J107" s="3"/>
      <c r="K107" s="3"/>
      <c r="L107" s="3"/>
    </row>
    <row r="108" spans="1:12">
      <c r="A108" s="9"/>
      <c r="B108" s="9"/>
      <c r="C108" s="9"/>
      <c r="D108" s="28"/>
      <c r="E108" s="185"/>
      <c r="F108" s="29"/>
      <c r="G108" s="29"/>
      <c r="H108" s="3"/>
      <c r="I108" s="3"/>
      <c r="J108" s="3"/>
      <c r="K108" s="3"/>
      <c r="L108" s="3"/>
    </row>
    <row r="109" spans="1:12">
      <c r="A109" s="9"/>
      <c r="B109" s="9"/>
      <c r="C109" s="9"/>
      <c r="D109" s="28"/>
      <c r="E109" s="185"/>
      <c r="F109" s="29"/>
      <c r="G109" s="29"/>
      <c r="H109" s="3"/>
      <c r="I109" s="3"/>
      <c r="J109" s="3"/>
      <c r="K109" s="3"/>
      <c r="L109" s="3"/>
    </row>
    <row r="110" spans="1:12">
      <c r="A110" s="9"/>
      <c r="B110" s="9"/>
      <c r="C110" s="9"/>
      <c r="D110" s="28"/>
      <c r="E110" s="185"/>
      <c r="F110" s="29"/>
      <c r="G110" s="29"/>
      <c r="H110" s="3"/>
      <c r="I110" s="3"/>
      <c r="J110" s="3"/>
      <c r="K110" s="3"/>
      <c r="L110" s="3"/>
    </row>
    <row r="111" spans="1:12">
      <c r="A111" s="9"/>
      <c r="B111" s="9"/>
      <c r="C111" s="9"/>
      <c r="D111" s="28"/>
      <c r="E111" s="185"/>
      <c r="F111" s="29"/>
      <c r="G111" s="29"/>
      <c r="H111" s="3"/>
      <c r="I111" s="3"/>
      <c r="J111" s="3"/>
      <c r="K111" s="3"/>
      <c r="L111" s="3"/>
    </row>
    <row r="112" spans="1:12">
      <c r="A112" s="9"/>
      <c r="B112" s="9"/>
      <c r="C112" s="9"/>
      <c r="D112" s="28"/>
      <c r="E112" s="185"/>
      <c r="F112" s="29"/>
      <c r="G112" s="29"/>
      <c r="H112" s="3"/>
      <c r="I112" s="3"/>
      <c r="J112" s="3"/>
      <c r="K112" s="3"/>
      <c r="L112" s="3"/>
    </row>
    <row r="113" spans="1:12">
      <c r="A113" s="9"/>
      <c r="B113" s="9"/>
      <c r="C113" s="9"/>
      <c r="D113" s="28"/>
      <c r="E113" s="185"/>
      <c r="F113" s="29"/>
      <c r="G113" s="29"/>
      <c r="H113" s="3"/>
      <c r="I113" s="3"/>
      <c r="J113" s="3"/>
      <c r="K113" s="3"/>
      <c r="L113" s="3"/>
    </row>
    <row r="114" spans="1:12">
      <c r="A114" s="9"/>
      <c r="B114" s="9"/>
      <c r="C114" s="9"/>
      <c r="D114" s="28"/>
      <c r="E114" s="185"/>
      <c r="F114" s="29"/>
      <c r="G114" s="29"/>
      <c r="H114" s="3"/>
      <c r="I114" s="3"/>
      <c r="J114" s="3"/>
      <c r="K114" s="3"/>
      <c r="L114" s="3"/>
    </row>
    <row r="115" spans="1:12">
      <c r="A115" s="9"/>
      <c r="B115" s="9"/>
      <c r="C115" s="9"/>
      <c r="D115" s="28"/>
      <c r="E115" s="185"/>
      <c r="F115" s="29"/>
      <c r="G115" s="29"/>
      <c r="H115" s="3"/>
      <c r="I115" s="3"/>
      <c r="J115" s="3"/>
      <c r="K115" s="3"/>
      <c r="L115" s="3"/>
    </row>
    <row r="116" spans="1:12">
      <c r="A116" s="9"/>
      <c r="B116" s="9"/>
      <c r="C116" s="9"/>
      <c r="D116" s="28"/>
      <c r="E116" s="185"/>
      <c r="F116" s="29"/>
      <c r="G116" s="29"/>
      <c r="H116" s="3"/>
      <c r="I116" s="3"/>
      <c r="J116" s="3"/>
      <c r="K116" s="3"/>
      <c r="L116" s="3"/>
    </row>
    <row r="117" spans="1:12">
      <c r="A117" s="9"/>
      <c r="B117" s="9"/>
      <c r="C117" s="9"/>
      <c r="D117" s="28"/>
      <c r="E117" s="185"/>
      <c r="F117" s="10"/>
      <c r="G117" s="29"/>
      <c r="H117" s="3"/>
      <c r="I117" s="3"/>
      <c r="J117" s="3"/>
      <c r="K117" s="3"/>
      <c r="L117" s="3"/>
    </row>
    <row r="118" spans="1:12">
      <c r="A118" s="9"/>
      <c r="B118" s="9"/>
      <c r="C118" s="9"/>
      <c r="D118" s="28"/>
      <c r="E118" s="185"/>
      <c r="F118" s="29"/>
      <c r="G118" s="29"/>
      <c r="H118" s="3"/>
      <c r="I118" s="3"/>
      <c r="J118" s="3"/>
      <c r="K118" s="3"/>
      <c r="L118" s="3"/>
    </row>
    <row r="119" spans="1:12">
      <c r="A119" s="9"/>
      <c r="B119" s="9"/>
      <c r="C119" s="9"/>
      <c r="D119" s="28"/>
      <c r="E119" s="185"/>
      <c r="F119" s="29"/>
      <c r="G119" s="29"/>
      <c r="H119" s="3"/>
      <c r="I119" s="3"/>
      <c r="J119" s="3"/>
      <c r="K119" s="3"/>
      <c r="L119" s="3"/>
    </row>
    <row r="120" spans="1:12">
      <c r="A120" s="9"/>
      <c r="B120" s="9"/>
      <c r="C120" s="9"/>
      <c r="D120" s="28"/>
      <c r="E120" s="185"/>
      <c r="F120" s="29"/>
      <c r="G120" s="29"/>
      <c r="H120" s="3"/>
      <c r="I120" s="3"/>
      <c r="J120" s="3"/>
      <c r="K120" s="3"/>
      <c r="L120" s="3"/>
    </row>
    <row r="121" spans="1:12">
      <c r="A121" s="9"/>
      <c r="B121" s="9"/>
      <c r="C121" s="9"/>
      <c r="D121" s="28"/>
      <c r="E121" s="185"/>
      <c r="F121" s="29"/>
      <c r="G121" s="29"/>
      <c r="H121" s="3"/>
      <c r="I121" s="3"/>
      <c r="J121" s="3"/>
      <c r="K121" s="3"/>
      <c r="L121" s="3"/>
    </row>
    <row r="122" spans="1:12">
      <c r="A122" s="9"/>
      <c r="B122" s="9"/>
      <c r="C122" s="9"/>
      <c r="D122" s="28"/>
      <c r="E122" s="185"/>
      <c r="F122" s="29"/>
      <c r="G122" s="29"/>
      <c r="H122" s="3"/>
      <c r="I122" s="3"/>
      <c r="J122" s="3"/>
      <c r="K122" s="3"/>
      <c r="L122" s="3"/>
    </row>
    <row r="123" spans="1:12">
      <c r="A123" s="9"/>
      <c r="B123" s="9"/>
      <c r="C123" s="9"/>
      <c r="D123" s="28"/>
      <c r="E123" s="185"/>
      <c r="F123" s="29"/>
      <c r="G123" s="29"/>
      <c r="H123" s="3"/>
      <c r="I123" s="3"/>
      <c r="J123" s="3"/>
      <c r="K123" s="3"/>
      <c r="L123" s="3"/>
    </row>
    <row r="124" spans="1:12">
      <c r="A124" s="9"/>
      <c r="B124" s="9"/>
      <c r="C124" s="9"/>
      <c r="D124" s="28"/>
      <c r="E124" s="185"/>
      <c r="F124" s="29"/>
      <c r="G124" s="29"/>
      <c r="H124" s="3"/>
      <c r="I124" s="3"/>
      <c r="J124" s="3"/>
      <c r="K124" s="3"/>
      <c r="L124" s="3"/>
    </row>
    <row r="125" spans="1:12">
      <c r="A125" s="9"/>
      <c r="B125" s="9"/>
      <c r="C125" s="9"/>
      <c r="D125" s="28"/>
      <c r="E125" s="185"/>
      <c r="F125" s="29"/>
      <c r="G125" s="29"/>
      <c r="H125" s="3"/>
      <c r="I125" s="3"/>
      <c r="J125" s="3"/>
      <c r="K125" s="3"/>
      <c r="L125" s="3"/>
    </row>
    <row r="126" spans="1:12">
      <c r="A126" s="9"/>
      <c r="B126" s="9"/>
      <c r="C126" s="9"/>
      <c r="D126" s="28"/>
      <c r="E126" s="185"/>
      <c r="F126" s="29"/>
      <c r="G126" s="29"/>
      <c r="H126" s="3"/>
      <c r="I126" s="3"/>
      <c r="J126" s="3"/>
      <c r="K126" s="3"/>
      <c r="L126" s="3"/>
    </row>
    <row r="127" spans="1:12">
      <c r="A127" s="9"/>
      <c r="B127" s="9"/>
      <c r="C127" s="9"/>
      <c r="D127" s="28"/>
      <c r="E127" s="185"/>
      <c r="F127" s="29"/>
      <c r="G127" s="29"/>
      <c r="H127" s="3"/>
      <c r="I127" s="3"/>
      <c r="J127" s="3"/>
      <c r="K127" s="3"/>
      <c r="L127" s="3"/>
    </row>
    <row r="128" spans="1:12">
      <c r="A128" s="9"/>
      <c r="B128" s="9"/>
      <c r="C128" s="9"/>
      <c r="D128" s="28"/>
      <c r="E128" s="185"/>
      <c r="F128" s="29"/>
      <c r="G128" s="29"/>
      <c r="H128" s="3"/>
      <c r="I128" s="3"/>
      <c r="J128" s="3"/>
      <c r="K128" s="3"/>
      <c r="L128" s="3"/>
    </row>
    <row r="129" spans="1:12">
      <c r="A129" s="9"/>
      <c r="B129" s="9"/>
      <c r="C129" s="9"/>
      <c r="D129" s="28"/>
      <c r="E129" s="185"/>
      <c r="F129" s="29"/>
      <c r="G129" s="29"/>
      <c r="H129" s="3"/>
      <c r="I129" s="3"/>
      <c r="J129" s="3"/>
      <c r="K129" s="3"/>
      <c r="L129" s="3"/>
    </row>
    <row r="130" spans="1:12">
      <c r="A130" s="9"/>
      <c r="B130" s="9"/>
      <c r="C130" s="9"/>
      <c r="D130" s="28"/>
      <c r="E130" s="185"/>
      <c r="F130" s="29"/>
      <c r="G130" s="29"/>
      <c r="H130" s="3"/>
      <c r="I130" s="3"/>
      <c r="J130" s="3"/>
      <c r="K130" s="3"/>
      <c r="L130" s="3"/>
    </row>
    <row r="131" spans="1:12">
      <c r="A131" s="9"/>
      <c r="B131" s="9"/>
      <c r="C131" s="9"/>
      <c r="D131" s="28"/>
      <c r="E131" s="185"/>
      <c r="F131" s="29"/>
      <c r="G131" s="29"/>
      <c r="H131" s="3"/>
      <c r="I131" s="3"/>
      <c r="J131" s="3"/>
      <c r="K131" s="3"/>
      <c r="L131" s="3"/>
    </row>
    <row r="132" spans="1:12">
      <c r="A132" s="9"/>
      <c r="B132" s="9"/>
      <c r="C132" s="9"/>
      <c r="D132" s="28"/>
      <c r="E132" s="185"/>
      <c r="F132" s="29"/>
      <c r="G132" s="29"/>
      <c r="H132" s="3"/>
      <c r="I132" s="3"/>
      <c r="J132" s="3"/>
      <c r="K132" s="3"/>
      <c r="L132" s="3"/>
    </row>
    <row r="133" spans="1:12">
      <c r="A133" s="9"/>
      <c r="B133" s="9"/>
      <c r="C133" s="9"/>
      <c r="D133" s="28"/>
      <c r="E133" s="185"/>
      <c r="F133" s="29"/>
      <c r="G133" s="29"/>
      <c r="H133" s="3"/>
      <c r="I133" s="3"/>
      <c r="J133" s="3"/>
      <c r="K133" s="3"/>
      <c r="L133" s="3"/>
    </row>
    <row r="134" spans="1:12">
      <c r="A134" s="9"/>
      <c r="B134" s="9"/>
      <c r="C134" s="9"/>
      <c r="D134" s="28"/>
      <c r="E134" s="185"/>
      <c r="F134" s="29"/>
      <c r="G134" s="29"/>
      <c r="H134" s="3"/>
      <c r="I134" s="3"/>
      <c r="J134" s="3"/>
      <c r="K134" s="3"/>
      <c r="L134" s="3"/>
    </row>
    <row r="135" spans="1:12">
      <c r="A135" s="9"/>
      <c r="B135" s="9"/>
      <c r="C135" s="9"/>
      <c r="D135" s="28"/>
      <c r="E135" s="185"/>
      <c r="F135" s="29"/>
      <c r="G135" s="29"/>
      <c r="H135" s="3"/>
      <c r="I135" s="3"/>
      <c r="J135" s="3"/>
      <c r="K135" s="3"/>
      <c r="L135" s="3"/>
    </row>
    <row r="136" spans="1:12">
      <c r="A136" s="9"/>
      <c r="B136" s="9"/>
      <c r="C136" s="9"/>
      <c r="D136" s="28"/>
      <c r="E136" s="185"/>
      <c r="F136" s="29"/>
      <c r="G136" s="29"/>
      <c r="H136" s="3"/>
      <c r="I136" s="3"/>
      <c r="J136" s="3"/>
      <c r="K136" s="3"/>
      <c r="L136" s="3"/>
    </row>
    <row r="137" spans="1:12">
      <c r="A137" s="9"/>
      <c r="B137" s="9"/>
      <c r="C137" s="9"/>
      <c r="D137" s="28"/>
      <c r="E137" s="185"/>
      <c r="F137" s="29"/>
      <c r="G137" s="29"/>
      <c r="H137" s="3"/>
      <c r="I137" s="3"/>
      <c r="J137" s="3"/>
      <c r="K137" s="3"/>
      <c r="L137" s="3"/>
    </row>
    <row r="138" spans="1:12">
      <c r="A138" s="9"/>
      <c r="B138" s="9"/>
      <c r="C138" s="9"/>
      <c r="D138" s="28"/>
      <c r="E138" s="185"/>
      <c r="F138" s="10"/>
      <c r="G138" s="29"/>
      <c r="H138" s="3"/>
      <c r="I138" s="3"/>
      <c r="J138" s="3"/>
      <c r="K138" s="3"/>
      <c r="L138" s="3"/>
    </row>
    <row r="139" spans="1:12">
      <c r="A139" s="9"/>
      <c r="B139" s="9"/>
      <c r="C139" s="9"/>
      <c r="D139" s="28"/>
      <c r="E139" s="185"/>
      <c r="F139" s="10"/>
      <c r="G139" s="29"/>
      <c r="H139" s="3"/>
      <c r="I139" s="3"/>
      <c r="J139" s="3"/>
      <c r="K139" s="3"/>
      <c r="L139" s="3"/>
    </row>
    <row r="140" spans="1:12">
      <c r="A140" s="9"/>
      <c r="B140" s="9"/>
      <c r="C140" s="9"/>
      <c r="D140" s="28"/>
      <c r="E140" s="185"/>
      <c r="F140" s="29"/>
      <c r="G140" s="29"/>
      <c r="H140" s="3"/>
      <c r="I140" s="3"/>
      <c r="J140" s="3"/>
      <c r="K140" s="3"/>
      <c r="L140" s="3"/>
    </row>
    <row r="141" spans="1:12">
      <c r="A141" s="9"/>
      <c r="B141" s="9"/>
      <c r="C141" s="9"/>
      <c r="D141" s="28"/>
      <c r="E141" s="185"/>
      <c r="F141" s="29"/>
      <c r="G141" s="29"/>
      <c r="H141" s="3"/>
      <c r="I141" s="3"/>
      <c r="J141" s="3"/>
      <c r="K141" s="3"/>
      <c r="L141" s="3"/>
    </row>
    <row r="142" spans="1:12">
      <c r="A142" s="9"/>
      <c r="B142" s="9"/>
      <c r="C142" s="9"/>
      <c r="D142" s="28"/>
      <c r="E142" s="185"/>
      <c r="F142" s="29"/>
      <c r="G142" s="29"/>
      <c r="H142" s="3"/>
      <c r="I142" s="3"/>
      <c r="J142" s="3"/>
      <c r="K142" s="3"/>
      <c r="L142" s="3"/>
    </row>
    <row r="143" spans="1:12">
      <c r="A143" s="9"/>
      <c r="B143" s="9"/>
      <c r="C143" s="9"/>
      <c r="D143" s="28"/>
      <c r="E143" s="185"/>
      <c r="F143" s="29"/>
      <c r="G143" s="29"/>
      <c r="H143" s="3"/>
      <c r="I143" s="3"/>
      <c r="J143" s="3"/>
      <c r="K143" s="3"/>
      <c r="L143" s="3"/>
    </row>
    <row r="144" spans="1:12">
      <c r="A144" s="9"/>
      <c r="B144" s="9"/>
      <c r="C144" s="9"/>
      <c r="D144" s="28"/>
      <c r="E144" s="185"/>
      <c r="F144" s="29"/>
      <c r="G144" s="29"/>
      <c r="H144" s="3"/>
      <c r="I144" s="3"/>
      <c r="J144" s="3"/>
      <c r="K144" s="3"/>
      <c r="L144" s="3"/>
    </row>
    <row r="145" spans="1:12">
      <c r="A145" s="9"/>
      <c r="B145" s="9"/>
      <c r="C145" s="9"/>
      <c r="D145" s="28"/>
      <c r="E145" s="185"/>
      <c r="F145" s="29"/>
      <c r="G145" s="29"/>
      <c r="H145" s="3"/>
      <c r="I145" s="3"/>
      <c r="J145" s="3"/>
      <c r="K145" s="3"/>
      <c r="L145" s="3"/>
    </row>
    <row r="146" spans="1:12">
      <c r="A146" s="9"/>
      <c r="B146" s="9"/>
      <c r="C146" s="9"/>
      <c r="D146" s="28"/>
      <c r="E146" s="185"/>
      <c r="F146" s="29"/>
      <c r="G146" s="29"/>
      <c r="H146" s="3"/>
      <c r="I146" s="3"/>
      <c r="J146" s="3"/>
      <c r="K146" s="3"/>
      <c r="L146" s="3"/>
    </row>
    <row r="147" spans="1:12">
      <c r="A147" s="9"/>
      <c r="B147" s="9"/>
      <c r="C147" s="9"/>
      <c r="D147" s="28"/>
      <c r="E147" s="185"/>
      <c r="F147" s="29"/>
      <c r="G147" s="29"/>
      <c r="H147" s="3"/>
      <c r="I147" s="3"/>
      <c r="J147" s="3"/>
      <c r="K147" s="3"/>
      <c r="L147" s="3"/>
    </row>
    <row r="148" spans="1:12">
      <c r="A148" s="9"/>
      <c r="B148" s="9"/>
      <c r="C148" s="9"/>
      <c r="D148" s="28"/>
      <c r="E148" s="185"/>
      <c r="F148" s="29"/>
      <c r="G148" s="29"/>
      <c r="H148" s="3"/>
      <c r="I148" s="3"/>
      <c r="J148" s="3"/>
      <c r="K148" s="3"/>
      <c r="L148" s="3"/>
    </row>
    <row r="149" spans="1:12">
      <c r="A149" s="9"/>
      <c r="B149" s="9"/>
      <c r="C149" s="9"/>
      <c r="D149" s="28"/>
      <c r="E149" s="185"/>
      <c r="F149" s="29"/>
      <c r="G149" s="29"/>
      <c r="H149" s="3"/>
      <c r="I149" s="3"/>
      <c r="J149" s="3"/>
      <c r="K149" s="3"/>
      <c r="L149" s="3"/>
    </row>
    <row r="150" spans="1:12">
      <c r="A150" s="9"/>
      <c r="B150" s="9"/>
      <c r="C150" s="9"/>
      <c r="D150" s="28"/>
      <c r="E150" s="185"/>
      <c r="F150" s="29"/>
      <c r="G150" s="29"/>
      <c r="H150" s="3"/>
      <c r="I150" s="3"/>
      <c r="J150" s="3"/>
      <c r="K150" s="3"/>
      <c r="L150" s="3"/>
    </row>
    <row r="151" spans="1:12">
      <c r="A151" s="9"/>
      <c r="B151" s="9"/>
      <c r="C151" s="9"/>
      <c r="D151" s="28"/>
      <c r="E151" s="185"/>
      <c r="F151" s="29"/>
      <c r="G151" s="29"/>
      <c r="H151" s="3"/>
      <c r="I151" s="3"/>
      <c r="J151" s="3"/>
      <c r="K151" s="3"/>
      <c r="L151" s="3"/>
    </row>
    <row r="152" spans="1:12">
      <c r="A152" s="9"/>
      <c r="B152" s="9"/>
      <c r="C152" s="9"/>
      <c r="D152" s="28"/>
      <c r="E152" s="185"/>
      <c r="F152" s="10"/>
      <c r="G152" s="29"/>
      <c r="H152" s="3"/>
      <c r="I152" s="3"/>
      <c r="J152" s="3"/>
      <c r="K152" s="3"/>
      <c r="L152" s="3"/>
    </row>
    <row r="153" spans="1:12">
      <c r="A153" s="9"/>
      <c r="B153" s="9"/>
      <c r="C153" s="9"/>
      <c r="D153" s="28"/>
      <c r="E153" s="185"/>
      <c r="F153" s="29"/>
      <c r="G153" s="29"/>
      <c r="H153" s="3"/>
      <c r="I153" s="3"/>
      <c r="J153" s="3"/>
      <c r="K153" s="3"/>
      <c r="L153" s="3"/>
    </row>
    <row r="154" spans="1:12">
      <c r="A154" s="9"/>
      <c r="B154" s="9"/>
      <c r="C154" s="9"/>
      <c r="D154" s="28"/>
      <c r="E154" s="185"/>
      <c r="F154" s="29"/>
      <c r="G154" s="29"/>
      <c r="H154" s="3"/>
      <c r="I154" s="3"/>
      <c r="J154" s="3"/>
      <c r="K154" s="3"/>
      <c r="L154" s="3"/>
    </row>
    <row r="155" spans="1:12">
      <c r="A155" s="9"/>
      <c r="B155" s="9"/>
      <c r="C155" s="9"/>
      <c r="D155" s="28"/>
      <c r="E155" s="185"/>
      <c r="F155" s="29"/>
      <c r="G155" s="29"/>
      <c r="H155" s="3"/>
      <c r="I155" s="3"/>
      <c r="J155" s="3"/>
      <c r="K155" s="3"/>
      <c r="L155" s="3"/>
    </row>
    <row r="156" spans="1:12">
      <c r="A156" s="9"/>
      <c r="B156" s="9"/>
      <c r="C156" s="9"/>
      <c r="D156" s="28"/>
      <c r="E156" s="185"/>
      <c r="F156" s="29"/>
      <c r="G156" s="29"/>
      <c r="H156" s="3"/>
      <c r="I156" s="3"/>
      <c r="J156" s="3"/>
      <c r="K156" s="3"/>
      <c r="L156" s="3"/>
    </row>
    <row r="157" spans="1:12">
      <c r="A157" s="9"/>
      <c r="B157" s="9"/>
      <c r="C157" s="9"/>
      <c r="D157" s="28"/>
      <c r="E157" s="185"/>
      <c r="F157" s="29"/>
      <c r="G157" s="29"/>
      <c r="H157" s="3"/>
      <c r="I157" s="3"/>
      <c r="J157" s="3"/>
      <c r="K157" s="3"/>
      <c r="L157" s="3"/>
    </row>
    <row r="158" spans="1:12">
      <c r="A158" s="9"/>
      <c r="B158" s="9"/>
      <c r="C158" s="9"/>
      <c r="D158" s="28"/>
      <c r="E158" s="185"/>
      <c r="F158" s="29"/>
      <c r="G158" s="29"/>
      <c r="H158" s="3"/>
      <c r="I158" s="3"/>
      <c r="J158" s="3"/>
      <c r="K158" s="3"/>
      <c r="L158" s="3"/>
    </row>
    <row r="159" spans="1:12">
      <c r="A159" s="9"/>
      <c r="B159" s="9"/>
      <c r="C159" s="9"/>
      <c r="D159" s="28"/>
      <c r="E159" s="185"/>
      <c r="F159" s="10"/>
      <c r="G159" s="29"/>
      <c r="H159" s="3"/>
      <c r="I159" s="3"/>
      <c r="J159" s="3"/>
      <c r="K159" s="3"/>
      <c r="L159" s="3"/>
    </row>
    <row r="160" spans="1:12">
      <c r="A160" s="9"/>
      <c r="B160" s="9"/>
      <c r="C160" s="9"/>
      <c r="D160" s="28"/>
      <c r="E160" s="185"/>
      <c r="F160" s="29"/>
      <c r="G160" s="29"/>
      <c r="H160" s="3"/>
      <c r="I160" s="3"/>
      <c r="J160" s="3"/>
      <c r="K160" s="3"/>
      <c r="L160" s="3"/>
    </row>
    <row r="161" spans="1:12">
      <c r="A161" s="9"/>
      <c r="B161" s="9"/>
      <c r="C161" s="9"/>
      <c r="D161" s="28"/>
      <c r="E161" s="185"/>
      <c r="F161" s="29"/>
      <c r="G161" s="29"/>
      <c r="H161" s="3"/>
      <c r="I161" s="3"/>
      <c r="J161" s="3"/>
      <c r="K161" s="3"/>
      <c r="L161" s="3"/>
    </row>
    <row r="162" spans="1:12">
      <c r="A162" s="9"/>
      <c r="B162" s="9"/>
      <c r="C162" s="9"/>
      <c r="D162" s="28"/>
      <c r="E162" s="185"/>
      <c r="F162" s="29"/>
      <c r="G162" s="29"/>
      <c r="H162" s="3"/>
      <c r="I162" s="3"/>
      <c r="J162" s="3"/>
      <c r="K162" s="3"/>
      <c r="L162" s="3"/>
    </row>
    <row r="163" spans="1:12">
      <c r="A163" s="9"/>
      <c r="B163" s="9"/>
      <c r="C163" s="9"/>
      <c r="D163" s="28"/>
      <c r="E163" s="185"/>
      <c r="F163" s="29"/>
      <c r="G163" s="29"/>
      <c r="H163" s="3"/>
      <c r="I163" s="3"/>
      <c r="J163" s="3"/>
      <c r="K163" s="3"/>
      <c r="L163" s="3"/>
    </row>
    <row r="164" spans="1:12">
      <c r="A164" s="9"/>
      <c r="B164" s="9"/>
      <c r="C164" s="9"/>
      <c r="D164" s="28"/>
      <c r="E164" s="185"/>
      <c r="F164" s="29"/>
      <c r="G164" s="29"/>
      <c r="H164" s="3"/>
      <c r="I164" s="3"/>
      <c r="J164" s="3"/>
      <c r="K164" s="3"/>
      <c r="L164" s="3"/>
    </row>
    <row r="165" spans="1:12">
      <c r="A165" s="9"/>
      <c r="B165" s="9"/>
      <c r="C165" s="9"/>
      <c r="D165" s="28"/>
      <c r="E165" s="185"/>
      <c r="F165" s="29"/>
      <c r="G165" s="29"/>
      <c r="H165" s="3"/>
      <c r="I165" s="3"/>
      <c r="J165" s="3"/>
      <c r="K165" s="3"/>
      <c r="L165" s="3"/>
    </row>
    <row r="166" spans="1:12">
      <c r="A166" s="9"/>
      <c r="B166" s="9"/>
      <c r="C166" s="9"/>
      <c r="D166" s="28"/>
      <c r="E166" s="185"/>
      <c r="F166" s="29"/>
      <c r="G166" s="29"/>
      <c r="H166" s="3"/>
      <c r="I166" s="3"/>
      <c r="J166" s="3"/>
      <c r="K166" s="3"/>
      <c r="L166" s="3"/>
    </row>
    <row r="167" spans="1:12">
      <c r="A167" s="9"/>
      <c r="B167" s="9"/>
      <c r="C167" s="9"/>
      <c r="D167" s="28"/>
      <c r="E167" s="185"/>
      <c r="F167" s="29"/>
      <c r="G167" s="29"/>
      <c r="H167" s="3"/>
      <c r="I167" s="3"/>
      <c r="J167" s="3"/>
      <c r="K167" s="3"/>
      <c r="L167" s="3"/>
    </row>
    <row r="168" spans="1:12">
      <c r="A168" s="9"/>
      <c r="B168" s="9"/>
      <c r="C168" s="9"/>
      <c r="D168" s="28"/>
      <c r="E168" s="185"/>
      <c r="F168" s="29"/>
      <c r="G168" s="29"/>
      <c r="H168" s="3"/>
      <c r="I168" s="3"/>
      <c r="J168" s="3"/>
      <c r="K168" s="3"/>
      <c r="L168" s="3"/>
    </row>
    <row r="169" spans="1:12">
      <c r="A169" s="9"/>
      <c r="B169" s="9"/>
      <c r="C169" s="9"/>
      <c r="D169" s="28"/>
      <c r="E169" s="185"/>
      <c r="F169" s="29"/>
      <c r="G169" s="29"/>
      <c r="H169" s="3"/>
      <c r="I169" s="3"/>
      <c r="J169" s="3"/>
      <c r="K169" s="3"/>
      <c r="L169" s="3"/>
    </row>
    <row r="170" spans="1:12">
      <c r="A170" s="9"/>
      <c r="B170" s="9"/>
      <c r="C170" s="9"/>
      <c r="D170" s="28"/>
      <c r="E170" s="185"/>
      <c r="F170" s="10"/>
      <c r="G170" s="29"/>
      <c r="H170" s="3"/>
      <c r="I170" s="3"/>
      <c r="J170" s="3"/>
      <c r="K170" s="3"/>
      <c r="L170" s="3"/>
    </row>
    <row r="171" spans="1:12">
      <c r="A171" s="9"/>
      <c r="B171" s="9"/>
      <c r="C171" s="9"/>
      <c r="D171" s="28"/>
      <c r="E171" s="185"/>
      <c r="F171" s="29"/>
      <c r="G171" s="29"/>
      <c r="H171" s="3"/>
      <c r="I171" s="3"/>
      <c r="J171" s="3"/>
      <c r="K171" s="3"/>
      <c r="L171" s="3"/>
    </row>
    <row r="172" spans="1:12">
      <c r="A172" s="9"/>
      <c r="B172" s="9"/>
      <c r="C172" s="9"/>
      <c r="D172" s="28"/>
      <c r="E172" s="185"/>
      <c r="F172" s="29"/>
      <c r="G172" s="29"/>
      <c r="H172" s="3"/>
      <c r="I172" s="3"/>
      <c r="J172" s="3"/>
      <c r="K172" s="3"/>
      <c r="L172" s="3"/>
    </row>
    <row r="173" spans="1:12">
      <c r="A173" s="9"/>
      <c r="B173" s="9"/>
      <c r="C173" s="9"/>
      <c r="D173" s="28"/>
      <c r="E173" s="185"/>
      <c r="F173" s="10"/>
      <c r="G173" s="29"/>
      <c r="H173" s="3"/>
      <c r="I173" s="3"/>
      <c r="J173" s="3"/>
      <c r="K173" s="3"/>
      <c r="L173" s="3"/>
    </row>
    <row r="174" spans="1:12">
      <c r="A174" s="9"/>
      <c r="B174" s="9"/>
      <c r="C174" s="9"/>
      <c r="D174" s="28"/>
      <c r="E174" s="185"/>
      <c r="F174" s="29"/>
      <c r="G174" s="29"/>
      <c r="H174" s="3"/>
      <c r="I174" s="3"/>
      <c r="J174" s="3"/>
      <c r="K174" s="3"/>
      <c r="L174" s="3"/>
    </row>
    <row r="175" spans="1:12">
      <c r="A175" s="9"/>
      <c r="B175" s="9"/>
      <c r="C175" s="9"/>
      <c r="D175" s="28"/>
      <c r="E175" s="185"/>
      <c r="F175" s="29"/>
      <c r="G175" s="29"/>
      <c r="H175" s="3"/>
      <c r="I175" s="3"/>
      <c r="J175" s="3"/>
      <c r="K175" s="3"/>
      <c r="L175" s="3"/>
    </row>
    <row r="176" spans="1:12">
      <c r="A176" s="9"/>
      <c r="B176" s="9"/>
      <c r="C176" s="9"/>
      <c r="D176" s="28"/>
      <c r="E176" s="185"/>
      <c r="F176" s="29"/>
      <c r="G176" s="29"/>
      <c r="H176" s="3"/>
      <c r="I176" s="3"/>
      <c r="J176" s="3"/>
      <c r="K176" s="3"/>
      <c r="L176" s="3"/>
    </row>
    <row r="177" spans="1:12">
      <c r="A177" s="9"/>
      <c r="B177" s="9"/>
      <c r="C177" s="9"/>
      <c r="D177" s="28"/>
      <c r="E177" s="185"/>
      <c r="F177" s="10"/>
      <c r="G177" s="29"/>
      <c r="H177" s="3"/>
      <c r="I177" s="3"/>
      <c r="J177" s="3"/>
      <c r="K177" s="3"/>
      <c r="L177" s="3"/>
    </row>
    <row r="178" spans="1:12">
      <c r="A178" s="9"/>
      <c r="B178" s="9"/>
      <c r="C178" s="9"/>
      <c r="D178" s="28"/>
      <c r="E178" s="185"/>
      <c r="F178" s="29"/>
      <c r="G178" s="29"/>
      <c r="H178" s="3"/>
      <c r="I178" s="3"/>
      <c r="J178" s="3"/>
      <c r="K178" s="3"/>
      <c r="L178" s="3"/>
    </row>
    <row r="179" spans="1:12">
      <c r="A179" s="9"/>
      <c r="B179" s="9"/>
      <c r="C179" s="9"/>
      <c r="D179" s="28"/>
      <c r="E179" s="185"/>
      <c r="F179" s="29"/>
      <c r="G179" s="29"/>
      <c r="H179" s="3"/>
      <c r="I179" s="3"/>
      <c r="J179" s="3"/>
      <c r="K179" s="3"/>
      <c r="L179" s="3"/>
    </row>
    <row r="180" spans="1:12">
      <c r="A180" s="9"/>
      <c r="B180" s="9"/>
      <c r="C180" s="9"/>
      <c r="D180" s="28"/>
      <c r="E180" s="185"/>
      <c r="F180" s="29"/>
      <c r="G180" s="29"/>
      <c r="H180" s="3"/>
      <c r="I180" s="3"/>
      <c r="J180" s="3"/>
      <c r="K180" s="3"/>
      <c r="L180" s="3"/>
    </row>
    <row r="181" spans="1:12">
      <c r="A181" s="9"/>
      <c r="B181" s="9"/>
      <c r="C181" s="9"/>
      <c r="D181" s="28"/>
      <c r="E181" s="185"/>
      <c r="F181" s="29"/>
      <c r="G181" s="29"/>
      <c r="H181" s="3"/>
      <c r="I181" s="3"/>
      <c r="J181" s="3"/>
      <c r="K181" s="3"/>
      <c r="L181" s="3"/>
    </row>
    <row r="182" spans="1:12">
      <c r="A182" s="9"/>
      <c r="B182" s="9"/>
      <c r="C182" s="9"/>
      <c r="D182" s="28"/>
      <c r="E182" s="185"/>
      <c r="F182" s="29"/>
      <c r="G182" s="29"/>
      <c r="H182" s="3"/>
      <c r="I182" s="3"/>
      <c r="J182" s="3"/>
      <c r="K182" s="3"/>
      <c r="L182" s="3"/>
    </row>
    <row r="183" spans="1:12">
      <c r="A183" s="9"/>
      <c r="B183" s="9"/>
      <c r="C183" s="9"/>
      <c r="D183" s="28"/>
      <c r="E183" s="185"/>
      <c r="F183" s="29"/>
      <c r="G183" s="29"/>
      <c r="H183" s="3"/>
      <c r="I183" s="3"/>
      <c r="J183" s="3"/>
      <c r="K183" s="3"/>
      <c r="L183" s="3"/>
    </row>
    <row r="184" spans="1:12">
      <c r="A184" s="9"/>
      <c r="B184" s="9"/>
      <c r="C184" s="9"/>
      <c r="D184" s="28"/>
      <c r="E184" s="185"/>
      <c r="F184" s="29"/>
      <c r="G184" s="29"/>
      <c r="H184" s="3"/>
      <c r="I184" s="3"/>
      <c r="J184" s="3"/>
      <c r="K184" s="3"/>
      <c r="L184" s="3"/>
    </row>
    <row r="185" spans="1:12">
      <c r="A185" s="9"/>
      <c r="B185" s="9"/>
      <c r="C185" s="9"/>
      <c r="D185" s="28"/>
      <c r="E185" s="185"/>
      <c r="F185" s="10"/>
      <c r="G185" s="29"/>
      <c r="H185" s="3"/>
      <c r="I185" s="3"/>
      <c r="J185" s="3"/>
      <c r="K185" s="3"/>
      <c r="L185" s="3"/>
    </row>
    <row r="186" spans="1:12">
      <c r="A186" s="9"/>
      <c r="B186" s="9"/>
      <c r="C186" s="9"/>
      <c r="D186" s="28"/>
      <c r="E186" s="185"/>
      <c r="F186" s="10"/>
      <c r="G186" s="29"/>
      <c r="H186" s="3"/>
      <c r="I186" s="3"/>
      <c r="J186" s="3"/>
      <c r="K186" s="3"/>
      <c r="L186" s="3"/>
    </row>
    <row r="187" spans="1:12">
      <c r="A187" s="9"/>
      <c r="B187" s="9"/>
      <c r="C187" s="9"/>
      <c r="D187" s="28"/>
      <c r="E187" s="185"/>
      <c r="F187" s="29"/>
      <c r="G187" s="29"/>
      <c r="H187" s="3"/>
      <c r="I187" s="3"/>
      <c r="J187" s="3"/>
      <c r="K187" s="3"/>
      <c r="L187" s="3"/>
    </row>
    <row r="188" spans="1:12">
      <c r="A188" s="9"/>
      <c r="B188" s="9"/>
      <c r="C188" s="9"/>
      <c r="D188" s="28"/>
      <c r="E188" s="185"/>
      <c r="F188" s="29"/>
      <c r="G188" s="29"/>
      <c r="H188" s="3"/>
      <c r="I188" s="3"/>
      <c r="J188" s="3"/>
      <c r="K188" s="3"/>
      <c r="L188" s="3"/>
    </row>
    <row r="189" spans="1:12">
      <c r="A189" s="9"/>
      <c r="B189" s="9"/>
      <c r="C189" s="9"/>
      <c r="D189" s="28"/>
      <c r="E189" s="185"/>
      <c r="F189" s="29"/>
      <c r="G189" s="29"/>
      <c r="H189" s="3"/>
      <c r="I189" s="3"/>
      <c r="J189" s="3"/>
      <c r="K189" s="3"/>
      <c r="L189" s="3"/>
    </row>
    <row r="190" spans="1:12">
      <c r="A190" s="9"/>
      <c r="B190" s="9"/>
      <c r="C190" s="9"/>
      <c r="D190" s="28"/>
      <c r="E190" s="185"/>
      <c r="F190" s="29"/>
      <c r="G190" s="29"/>
      <c r="H190" s="3"/>
      <c r="I190" s="3"/>
      <c r="J190" s="3"/>
      <c r="K190" s="3"/>
      <c r="L190" s="3"/>
    </row>
    <row r="191" spans="1:12">
      <c r="A191" s="9"/>
      <c r="B191" s="9"/>
      <c r="C191" s="9"/>
      <c r="D191" s="28"/>
      <c r="E191" s="185"/>
      <c r="F191" s="29"/>
      <c r="G191" s="29"/>
      <c r="H191" s="3"/>
      <c r="I191" s="3"/>
      <c r="J191" s="3"/>
      <c r="K191" s="3"/>
      <c r="L191" s="3"/>
    </row>
    <row r="192" spans="1:12">
      <c r="A192" s="9"/>
      <c r="B192" s="9"/>
      <c r="C192" s="9"/>
      <c r="D192" s="28"/>
      <c r="E192" s="185"/>
      <c r="F192" s="29"/>
      <c r="G192" s="29"/>
      <c r="H192" s="3"/>
      <c r="I192" s="3"/>
      <c r="J192" s="3"/>
      <c r="K192" s="3"/>
      <c r="L192" s="3"/>
    </row>
    <row r="193" spans="1:12">
      <c r="A193" s="9"/>
      <c r="B193" s="9"/>
      <c r="C193" s="9"/>
      <c r="D193" s="28"/>
      <c r="E193" s="185"/>
      <c r="F193" s="29"/>
      <c r="G193" s="29"/>
      <c r="H193" s="3"/>
      <c r="I193" s="3"/>
      <c r="J193" s="3"/>
      <c r="K193" s="3"/>
      <c r="L193" s="3"/>
    </row>
    <row r="194" spans="1:12">
      <c r="A194" s="9"/>
      <c r="B194" s="9"/>
      <c r="C194" s="9"/>
      <c r="D194" s="28"/>
      <c r="E194" s="185"/>
      <c r="F194" s="29"/>
      <c r="G194" s="29"/>
      <c r="H194" s="3"/>
      <c r="I194" s="3"/>
      <c r="J194" s="3"/>
      <c r="K194" s="3"/>
      <c r="L194" s="3"/>
    </row>
    <row r="195" spans="1:12">
      <c r="A195" s="9"/>
      <c r="B195" s="9"/>
      <c r="C195" s="9"/>
      <c r="D195" s="28"/>
      <c r="E195" s="185"/>
      <c r="F195" s="10"/>
      <c r="G195" s="29"/>
      <c r="H195" s="3"/>
      <c r="I195" s="3"/>
      <c r="J195" s="3"/>
      <c r="K195" s="3"/>
      <c r="L195" s="3"/>
    </row>
    <row r="196" spans="1:12">
      <c r="A196" s="9"/>
      <c r="B196" s="9"/>
      <c r="C196" s="9"/>
      <c r="D196" s="28"/>
      <c r="E196" s="185"/>
      <c r="F196" s="10"/>
      <c r="G196" s="29"/>
      <c r="H196" s="3"/>
      <c r="I196" s="3"/>
      <c r="J196" s="3"/>
      <c r="K196" s="3"/>
      <c r="L196" s="3"/>
    </row>
    <row r="197" spans="1:12">
      <c r="A197" s="9"/>
      <c r="B197" s="9"/>
      <c r="C197" s="9"/>
      <c r="D197" s="28"/>
      <c r="E197" s="185"/>
      <c r="F197" s="29"/>
      <c r="G197" s="29"/>
      <c r="H197" s="3"/>
      <c r="I197" s="3"/>
      <c r="J197" s="3"/>
      <c r="K197" s="3"/>
      <c r="L197" s="3"/>
    </row>
    <row r="198" spans="1:12">
      <c r="A198" s="9"/>
      <c r="B198" s="9"/>
      <c r="C198" s="9"/>
      <c r="D198" s="28"/>
      <c r="E198" s="185"/>
      <c r="F198" s="29"/>
      <c r="G198" s="29"/>
      <c r="H198" s="3"/>
      <c r="I198" s="3"/>
      <c r="J198" s="3"/>
      <c r="K198" s="3"/>
      <c r="L198" s="3"/>
    </row>
    <row r="199" spans="1:12">
      <c r="A199" s="9"/>
      <c r="B199" s="9"/>
      <c r="C199" s="9"/>
      <c r="D199" s="28"/>
      <c r="E199" s="185"/>
      <c r="F199" s="29"/>
      <c r="G199" s="29"/>
      <c r="H199" s="3"/>
      <c r="I199" s="3"/>
      <c r="J199" s="3"/>
      <c r="K199" s="3"/>
      <c r="L199" s="3"/>
    </row>
    <row r="200" spans="1:12">
      <c r="A200" s="9"/>
      <c r="B200" s="9"/>
      <c r="C200" s="9"/>
      <c r="D200" s="28"/>
      <c r="E200" s="185"/>
      <c r="F200" s="29"/>
      <c r="G200" s="29"/>
      <c r="H200" s="3"/>
      <c r="I200" s="3"/>
      <c r="J200" s="3"/>
      <c r="K200" s="3"/>
      <c r="L200" s="3"/>
    </row>
    <row r="201" spans="1:12">
      <c r="A201" s="9"/>
      <c r="B201" s="9"/>
      <c r="C201" s="9"/>
      <c r="D201" s="28"/>
      <c r="E201" s="185"/>
      <c r="F201" s="29"/>
      <c r="G201" s="29"/>
      <c r="H201" s="3"/>
      <c r="I201" s="3"/>
      <c r="J201" s="3"/>
      <c r="K201" s="3"/>
      <c r="L201" s="3"/>
    </row>
    <row r="202" spans="1:12">
      <c r="A202" s="9"/>
      <c r="B202" s="9"/>
      <c r="C202" s="9"/>
      <c r="D202" s="28"/>
      <c r="E202" s="185"/>
      <c r="F202" s="29"/>
      <c r="G202" s="29"/>
      <c r="H202" s="3"/>
      <c r="I202" s="3"/>
      <c r="J202" s="3"/>
      <c r="K202" s="3"/>
      <c r="L202" s="3"/>
    </row>
    <row r="203" spans="1:12">
      <c r="A203" s="9"/>
      <c r="B203" s="9"/>
      <c r="C203" s="9"/>
      <c r="D203" s="28"/>
      <c r="E203" s="185"/>
      <c r="F203" s="29"/>
      <c r="G203" s="29"/>
      <c r="H203" s="3"/>
      <c r="I203" s="3"/>
      <c r="J203" s="3"/>
      <c r="K203" s="3"/>
      <c r="L203" s="3"/>
    </row>
    <row r="204" spans="1:12">
      <c r="A204" s="9"/>
      <c r="B204" s="9"/>
      <c r="C204" s="9"/>
      <c r="D204" s="28"/>
      <c r="E204" s="185"/>
      <c r="F204" s="29"/>
      <c r="G204" s="29"/>
      <c r="H204" s="3"/>
      <c r="I204" s="3"/>
      <c r="J204" s="3"/>
      <c r="K204" s="3"/>
      <c r="L204" s="3"/>
    </row>
    <row r="205" spans="1:12">
      <c r="A205" s="9"/>
      <c r="B205" s="9"/>
      <c r="C205" s="9"/>
      <c r="D205" s="28"/>
      <c r="E205" s="185"/>
      <c r="F205" s="29"/>
      <c r="G205" s="29"/>
      <c r="H205" s="3"/>
      <c r="I205" s="3"/>
      <c r="J205" s="3"/>
      <c r="K205" s="3"/>
      <c r="L205" s="3"/>
    </row>
    <row r="206" spans="1:12">
      <c r="A206" s="9"/>
      <c r="B206" s="9"/>
      <c r="C206" s="9"/>
      <c r="D206" s="28"/>
      <c r="E206" s="185"/>
      <c r="F206" s="29"/>
      <c r="G206" s="29"/>
      <c r="H206" s="3"/>
      <c r="I206" s="3"/>
      <c r="J206" s="3"/>
      <c r="K206" s="3"/>
      <c r="L206" s="3"/>
    </row>
    <row r="207" spans="1:12">
      <c r="A207" s="9"/>
      <c r="B207" s="9"/>
      <c r="C207" s="9"/>
      <c r="D207" s="28"/>
      <c r="E207" s="185"/>
      <c r="F207" s="10"/>
      <c r="G207" s="29"/>
      <c r="H207" s="3"/>
      <c r="I207" s="3"/>
      <c r="J207" s="3"/>
      <c r="K207" s="3"/>
      <c r="L207" s="3"/>
    </row>
    <row r="208" spans="1:12">
      <c r="A208" s="9"/>
      <c r="B208" s="9"/>
      <c r="C208" s="9"/>
      <c r="D208" s="28"/>
      <c r="E208" s="185"/>
      <c r="F208" s="7"/>
      <c r="G208" s="29"/>
      <c r="H208" s="3"/>
      <c r="I208" s="3"/>
      <c r="J208" s="3"/>
      <c r="K208" s="3"/>
      <c r="L208" s="3"/>
    </row>
    <row r="209" spans="1:12">
      <c r="A209" s="9"/>
      <c r="B209" s="9"/>
      <c r="C209" s="9"/>
      <c r="D209" s="28"/>
      <c r="E209" s="185"/>
      <c r="F209" s="7"/>
      <c r="G209" s="29"/>
      <c r="H209" s="3"/>
      <c r="I209" s="3"/>
      <c r="J209" s="3"/>
      <c r="K209" s="3"/>
      <c r="L209" s="3"/>
    </row>
    <row r="210" spans="1:12">
      <c r="A210" s="9"/>
      <c r="B210" s="9"/>
      <c r="C210" s="9"/>
      <c r="D210" s="28"/>
      <c r="E210" s="185"/>
      <c r="F210" s="7"/>
      <c r="G210" s="29"/>
      <c r="H210" s="3"/>
      <c r="I210" s="3"/>
      <c r="J210" s="3"/>
      <c r="K210" s="3"/>
      <c r="L210" s="3"/>
    </row>
    <row r="211" spans="1:12">
      <c r="A211" s="9"/>
      <c r="B211" s="9"/>
      <c r="C211" s="9"/>
      <c r="D211" s="28"/>
      <c r="E211" s="185"/>
      <c r="F211" s="7"/>
      <c r="G211" s="29"/>
      <c r="H211" s="3"/>
      <c r="I211" s="3"/>
      <c r="J211" s="3"/>
      <c r="K211" s="3"/>
      <c r="L211" s="3"/>
    </row>
    <row r="212" spans="1:12">
      <c r="A212" s="9"/>
      <c r="B212" s="9"/>
      <c r="C212" s="9"/>
      <c r="D212" s="28"/>
      <c r="E212" s="185"/>
      <c r="F212" s="10"/>
      <c r="G212" s="29"/>
      <c r="H212" s="3"/>
      <c r="I212" s="3"/>
      <c r="J212" s="3"/>
      <c r="K212" s="3"/>
      <c r="L212" s="3"/>
    </row>
    <row r="213" spans="1:12">
      <c r="A213" s="9"/>
      <c r="B213" s="9"/>
      <c r="C213" s="9"/>
      <c r="D213" s="28"/>
      <c r="E213" s="185"/>
      <c r="F213" s="29"/>
      <c r="G213" s="29"/>
      <c r="H213" s="3"/>
      <c r="I213" s="3"/>
      <c r="J213" s="3"/>
      <c r="K213" s="3"/>
      <c r="L213" s="3"/>
    </row>
    <row r="214" spans="1:12">
      <c r="A214" s="9"/>
      <c r="B214" s="9"/>
      <c r="C214" s="9"/>
      <c r="D214" s="28"/>
      <c r="E214" s="185"/>
      <c r="F214" s="29"/>
      <c r="G214" s="29"/>
      <c r="H214" s="3"/>
      <c r="I214" s="3"/>
      <c r="J214" s="3"/>
      <c r="K214" s="3"/>
      <c r="L214" s="3"/>
    </row>
    <row r="215" spans="1:12">
      <c r="A215" s="9"/>
      <c r="B215" s="9"/>
      <c r="C215" s="9"/>
      <c r="D215" s="28"/>
      <c r="E215" s="185"/>
      <c r="F215" s="29"/>
      <c r="G215" s="29"/>
      <c r="H215" s="3"/>
      <c r="I215" s="3"/>
      <c r="J215" s="3"/>
      <c r="K215" s="3"/>
      <c r="L215" s="3"/>
    </row>
    <row r="216" spans="1:12">
      <c r="A216" s="9"/>
      <c r="B216" s="9"/>
      <c r="C216" s="9"/>
      <c r="D216" s="28"/>
      <c r="E216" s="185"/>
      <c r="F216" s="10"/>
      <c r="G216" s="29"/>
      <c r="H216" s="3"/>
      <c r="I216" s="3"/>
      <c r="J216" s="3"/>
      <c r="K216" s="3"/>
      <c r="L216" s="3"/>
    </row>
    <row r="217" spans="1:12">
      <c r="A217" s="9"/>
      <c r="B217" s="9"/>
      <c r="C217" s="9"/>
      <c r="D217" s="28"/>
      <c r="E217" s="185"/>
      <c r="F217" s="29"/>
      <c r="G217" s="29"/>
      <c r="H217" s="3"/>
      <c r="I217" s="3"/>
      <c r="J217" s="3"/>
      <c r="K217" s="3"/>
      <c r="L217" s="3"/>
    </row>
    <row r="218" spans="1:12">
      <c r="A218" s="9"/>
      <c r="B218" s="9"/>
      <c r="C218" s="9"/>
      <c r="D218" s="28"/>
      <c r="E218" s="185"/>
      <c r="F218" s="29"/>
      <c r="G218" s="29"/>
      <c r="H218" s="3"/>
      <c r="I218" s="3"/>
      <c r="J218" s="3"/>
      <c r="K218" s="3"/>
      <c r="L218" s="3"/>
    </row>
    <row r="219" spans="1:12">
      <c r="A219" s="9"/>
      <c r="B219" s="9"/>
      <c r="C219" s="9"/>
      <c r="D219" s="28"/>
      <c r="E219" s="185"/>
      <c r="F219" s="29"/>
      <c r="G219" s="29"/>
      <c r="H219" s="3"/>
      <c r="I219" s="3"/>
      <c r="J219" s="3"/>
      <c r="K219" s="3"/>
      <c r="L219" s="3"/>
    </row>
    <row r="220" spans="1:12">
      <c r="A220" s="9"/>
      <c r="B220" s="9"/>
      <c r="C220" s="9"/>
      <c r="D220" s="28"/>
      <c r="E220" s="185"/>
      <c r="F220" s="10"/>
      <c r="G220" s="29"/>
      <c r="H220" s="3"/>
      <c r="I220" s="3"/>
      <c r="J220" s="3"/>
      <c r="K220" s="3"/>
      <c r="L220" s="3"/>
    </row>
    <row r="221" spans="1:12">
      <c r="A221" s="9"/>
      <c r="B221" s="9"/>
      <c r="C221" s="9"/>
      <c r="D221" s="28"/>
      <c r="E221" s="185"/>
      <c r="F221" s="29"/>
      <c r="G221" s="29"/>
      <c r="H221" s="3"/>
      <c r="I221" s="3"/>
      <c r="J221" s="3"/>
      <c r="K221" s="3"/>
      <c r="L221" s="3"/>
    </row>
    <row r="222" spans="1:12">
      <c r="A222" s="9"/>
      <c r="B222" s="9"/>
      <c r="C222" s="9"/>
      <c r="D222" s="28"/>
      <c r="E222" s="185"/>
      <c r="F222" s="29"/>
      <c r="G222" s="29"/>
      <c r="H222" s="3"/>
      <c r="I222" s="3"/>
      <c r="J222" s="3"/>
      <c r="K222" s="3"/>
      <c r="L222" s="3"/>
    </row>
    <row r="223" spans="1:12">
      <c r="A223" s="9"/>
      <c r="B223" s="9"/>
      <c r="C223" s="9"/>
      <c r="D223" s="28"/>
      <c r="E223" s="185"/>
      <c r="F223" s="10"/>
      <c r="G223" s="29"/>
      <c r="H223" s="3"/>
      <c r="I223" s="3"/>
      <c r="J223" s="3"/>
      <c r="K223" s="3"/>
      <c r="L223" s="3"/>
    </row>
    <row r="224" spans="1:12">
      <c r="A224" s="9"/>
      <c r="B224" s="9"/>
      <c r="C224" s="9"/>
      <c r="D224" s="28"/>
      <c r="E224" s="185"/>
      <c r="F224" s="29"/>
      <c r="G224" s="29"/>
      <c r="H224" s="3"/>
      <c r="I224" s="3"/>
      <c r="J224" s="3"/>
      <c r="K224" s="3"/>
      <c r="L224" s="3"/>
    </row>
    <row r="225" spans="1:12">
      <c r="A225" s="9"/>
      <c r="B225" s="9"/>
      <c r="C225" s="9"/>
      <c r="D225" s="28"/>
      <c r="E225" s="185"/>
      <c r="F225" s="29"/>
      <c r="G225" s="29"/>
      <c r="H225" s="3"/>
      <c r="I225" s="3"/>
      <c r="J225" s="3"/>
      <c r="K225" s="3"/>
      <c r="L225" s="3"/>
    </row>
    <row r="226" spans="1:12">
      <c r="A226" s="9"/>
      <c r="B226" s="9"/>
      <c r="C226" s="9"/>
      <c r="D226" s="28"/>
      <c r="E226" s="185"/>
      <c r="F226" s="10"/>
      <c r="G226" s="29"/>
      <c r="H226" s="3"/>
      <c r="I226" s="3"/>
      <c r="J226" s="3"/>
      <c r="K226" s="3"/>
      <c r="L226" s="3"/>
    </row>
    <row r="227" spans="1:12">
      <c r="A227" s="9"/>
      <c r="B227" s="9"/>
      <c r="C227" s="9"/>
      <c r="D227" s="28"/>
      <c r="E227" s="185"/>
      <c r="F227" s="29"/>
      <c r="G227" s="29"/>
      <c r="H227" s="3"/>
      <c r="I227" s="3"/>
      <c r="J227" s="3"/>
      <c r="K227" s="3"/>
      <c r="L227" s="3"/>
    </row>
    <row r="228" spans="1:12">
      <c r="A228" s="9"/>
      <c r="B228" s="9"/>
      <c r="C228" s="9"/>
      <c r="D228" s="28"/>
      <c r="E228" s="185"/>
      <c r="F228" s="10"/>
      <c r="G228" s="29"/>
      <c r="H228" s="3"/>
      <c r="I228" s="3"/>
      <c r="J228" s="3"/>
      <c r="K228" s="3"/>
      <c r="L228" s="3"/>
    </row>
    <row r="229" spans="1:12">
      <c r="A229" s="9"/>
      <c r="B229" s="9"/>
      <c r="C229" s="9"/>
      <c r="D229" s="28"/>
      <c r="E229" s="185"/>
      <c r="F229" s="29"/>
      <c r="G229" s="29"/>
      <c r="H229" s="3"/>
      <c r="I229" s="3"/>
      <c r="J229" s="3"/>
      <c r="K229" s="3"/>
      <c r="L229" s="3"/>
    </row>
    <row r="230" spans="1:12">
      <c r="A230" s="9"/>
      <c r="B230" s="9"/>
      <c r="C230" s="9"/>
      <c r="D230" s="28"/>
      <c r="E230" s="185"/>
      <c r="F230" s="29"/>
      <c r="G230" s="29"/>
      <c r="H230" s="3"/>
      <c r="I230" s="3"/>
      <c r="J230" s="3"/>
      <c r="K230" s="3"/>
      <c r="L230" s="3"/>
    </row>
    <row r="231" spans="1:12">
      <c r="A231" s="9"/>
      <c r="B231" s="9"/>
      <c r="C231" s="9"/>
      <c r="D231" s="28"/>
      <c r="E231" s="185"/>
      <c r="F231" s="10"/>
      <c r="G231" s="29"/>
      <c r="H231" s="3"/>
      <c r="I231" s="3"/>
      <c r="J231" s="3"/>
      <c r="K231" s="3"/>
      <c r="L231" s="3"/>
    </row>
    <row r="232" spans="1:12">
      <c r="A232" s="9"/>
      <c r="B232" s="9"/>
      <c r="C232" s="9"/>
      <c r="D232" s="28"/>
      <c r="E232" s="185"/>
      <c r="F232" s="29"/>
      <c r="G232" s="29"/>
      <c r="H232" s="3"/>
      <c r="I232" s="3"/>
      <c r="J232" s="3"/>
      <c r="K232" s="3"/>
      <c r="L232" s="3"/>
    </row>
    <row r="233" spans="1:12">
      <c r="A233" s="9"/>
      <c r="B233" s="9"/>
      <c r="C233" s="9"/>
      <c r="D233" s="28"/>
      <c r="E233" s="185"/>
      <c r="F233" s="29"/>
      <c r="G233" s="29"/>
      <c r="H233" s="3"/>
      <c r="I233" s="3"/>
      <c r="J233" s="3"/>
      <c r="K233" s="3"/>
      <c r="L233" s="3"/>
    </row>
    <row r="234" spans="1:12">
      <c r="A234" s="9"/>
      <c r="B234" s="9"/>
      <c r="C234" s="9"/>
      <c r="D234" s="28"/>
      <c r="E234" s="185"/>
      <c r="F234" s="10"/>
      <c r="G234" s="29"/>
      <c r="H234" s="3"/>
      <c r="I234" s="3"/>
      <c r="J234" s="3"/>
      <c r="K234" s="3"/>
      <c r="L234" s="3"/>
    </row>
    <row r="235" spans="1:12">
      <c r="A235" s="9"/>
      <c r="B235" s="9"/>
      <c r="C235" s="9"/>
      <c r="D235" s="28"/>
      <c r="E235" s="185"/>
      <c r="F235" s="29"/>
      <c r="G235" s="29"/>
      <c r="H235" s="3"/>
      <c r="I235" s="3"/>
      <c r="J235" s="3"/>
      <c r="K235" s="3"/>
      <c r="L235" s="3"/>
    </row>
    <row r="236" spans="1:12">
      <c r="A236" s="9"/>
      <c r="B236" s="9"/>
      <c r="C236" s="9"/>
      <c r="D236" s="28"/>
      <c r="E236" s="185"/>
      <c r="F236" s="29"/>
      <c r="G236" s="29"/>
      <c r="H236" s="3"/>
      <c r="I236" s="3"/>
      <c r="J236" s="3"/>
      <c r="K236" s="3"/>
      <c r="L236" s="3"/>
    </row>
    <row r="237" spans="1:12">
      <c r="A237" s="9"/>
      <c r="B237" s="9"/>
      <c r="C237" s="9"/>
      <c r="D237" s="28"/>
      <c r="E237" s="185"/>
      <c r="F237" s="10"/>
      <c r="G237" s="29"/>
      <c r="H237" s="3"/>
      <c r="I237" s="3"/>
      <c r="J237" s="3"/>
      <c r="K237" s="3"/>
      <c r="L237" s="3"/>
    </row>
    <row r="238" spans="1:12">
      <c r="A238" s="9"/>
      <c r="B238" s="9"/>
      <c r="C238" s="9"/>
      <c r="D238" s="28"/>
      <c r="E238" s="185"/>
      <c r="F238" s="10"/>
      <c r="G238" s="29"/>
      <c r="H238" s="3"/>
      <c r="I238" s="3"/>
      <c r="J238" s="3"/>
      <c r="K238" s="3"/>
      <c r="L238" s="3"/>
    </row>
    <row r="239" spans="1:12">
      <c r="A239" s="9"/>
      <c r="B239" s="9"/>
      <c r="C239" s="9"/>
      <c r="D239" s="28"/>
      <c r="E239" s="185"/>
      <c r="F239" s="7"/>
      <c r="G239" s="29"/>
      <c r="H239" s="3"/>
      <c r="I239" s="3"/>
      <c r="J239" s="3"/>
      <c r="K239" s="3"/>
      <c r="L239" s="3"/>
    </row>
    <row r="240" spans="1:12">
      <c r="A240" s="9"/>
      <c r="B240" s="9"/>
      <c r="C240" s="9"/>
      <c r="D240" s="28"/>
      <c r="E240" s="185"/>
      <c r="F240" s="7"/>
      <c r="G240" s="29"/>
      <c r="H240" s="3"/>
      <c r="I240" s="3"/>
      <c r="J240" s="3"/>
      <c r="K240" s="3"/>
      <c r="L240" s="3"/>
    </row>
    <row r="241" spans="1:12">
      <c r="A241" s="9"/>
      <c r="B241" s="9"/>
      <c r="C241" s="9"/>
      <c r="D241" s="28"/>
      <c r="E241" s="185"/>
      <c r="F241" s="7"/>
      <c r="G241" s="29"/>
      <c r="H241" s="3"/>
      <c r="I241" s="3"/>
      <c r="J241" s="3"/>
      <c r="K241" s="3"/>
      <c r="L241" s="3"/>
    </row>
    <row r="242" spans="1:12">
      <c r="A242" s="9"/>
      <c r="B242" s="9"/>
      <c r="C242" s="9"/>
      <c r="D242" s="28"/>
      <c r="E242" s="185"/>
      <c r="F242" s="36"/>
      <c r="G242" s="29"/>
      <c r="H242" s="28"/>
      <c r="I242" s="28"/>
      <c r="J242" s="28"/>
      <c r="K242" s="28"/>
      <c r="L242" s="28"/>
    </row>
    <row r="243" spans="1:12">
      <c r="A243" s="9"/>
      <c r="B243" s="9"/>
      <c r="C243" s="9"/>
      <c r="D243" s="28"/>
      <c r="E243" s="185"/>
      <c r="F243" s="7"/>
      <c r="G243" s="29"/>
      <c r="H243" s="3"/>
      <c r="I243" s="3"/>
      <c r="J243" s="3"/>
      <c r="K243" s="3"/>
      <c r="L243" s="3"/>
    </row>
    <row r="244" spans="1:12">
      <c r="A244" s="9"/>
      <c r="B244" s="9"/>
      <c r="C244" s="9"/>
      <c r="D244" s="28"/>
      <c r="E244" s="185"/>
      <c r="F244" s="36"/>
      <c r="G244" s="29"/>
      <c r="H244" s="28"/>
      <c r="I244" s="28"/>
      <c r="J244" s="28"/>
      <c r="K244" s="28"/>
      <c r="L244" s="28"/>
    </row>
    <row r="245" spans="1:12">
      <c r="A245" s="9"/>
      <c r="B245" s="9"/>
      <c r="C245" s="9"/>
      <c r="D245" s="28"/>
      <c r="E245" s="185"/>
      <c r="F245" s="36"/>
      <c r="G245" s="29"/>
      <c r="H245" s="28"/>
      <c r="I245" s="28"/>
      <c r="J245" s="28"/>
      <c r="K245" s="28"/>
      <c r="L245" s="28"/>
    </row>
    <row r="246" spans="1:12">
      <c r="A246" s="9"/>
      <c r="B246" s="9"/>
      <c r="C246" s="9"/>
      <c r="D246" s="28"/>
      <c r="E246" s="185"/>
      <c r="F246" s="36"/>
      <c r="G246" s="29"/>
      <c r="H246" s="28"/>
      <c r="I246" s="28"/>
      <c r="J246" s="28"/>
      <c r="K246" s="28"/>
      <c r="L246" s="28"/>
    </row>
    <row r="247" spans="1:12">
      <c r="A247" s="9"/>
      <c r="B247" s="9"/>
      <c r="C247" s="9"/>
      <c r="D247" s="28"/>
      <c r="E247" s="185"/>
      <c r="F247" s="36"/>
      <c r="G247" s="29"/>
      <c r="H247" s="28"/>
      <c r="I247" s="28"/>
      <c r="J247" s="28"/>
      <c r="K247" s="28"/>
      <c r="L247" s="28"/>
    </row>
    <row r="248" spans="1:12">
      <c r="A248" s="9"/>
      <c r="B248" s="9"/>
      <c r="C248" s="9"/>
      <c r="D248" s="28"/>
      <c r="E248" s="185"/>
      <c r="F248" s="7"/>
      <c r="G248" s="29"/>
      <c r="H248" s="28"/>
      <c r="I248" s="28"/>
      <c r="J248" s="28"/>
      <c r="K248" s="28"/>
      <c r="L248" s="28"/>
    </row>
    <row r="249" spans="1:12">
      <c r="A249" s="9"/>
      <c r="B249" s="9"/>
      <c r="C249" s="9"/>
      <c r="D249" s="28"/>
      <c r="E249" s="185"/>
      <c r="F249" s="7"/>
      <c r="G249" s="29"/>
      <c r="H249" s="28"/>
      <c r="I249" s="28"/>
      <c r="J249" s="28"/>
      <c r="K249" s="28"/>
      <c r="L249" s="28"/>
    </row>
    <row r="250" spans="1:12">
      <c r="A250" s="9"/>
      <c r="B250" s="9"/>
      <c r="C250" s="9"/>
      <c r="D250" s="28"/>
      <c r="E250" s="185"/>
      <c r="F250" s="7"/>
      <c r="G250" s="29"/>
      <c r="H250" s="28"/>
      <c r="I250" s="3"/>
      <c r="J250" s="28"/>
      <c r="K250" s="28"/>
      <c r="L250" s="28"/>
    </row>
    <row r="251" spans="1:12">
      <c r="A251" s="9"/>
      <c r="B251" s="9"/>
      <c r="C251" s="9"/>
      <c r="D251" s="28"/>
      <c r="E251" s="185"/>
      <c r="F251" s="7"/>
      <c r="G251" s="29"/>
      <c r="H251" s="28"/>
      <c r="I251" s="3"/>
      <c r="J251" s="28"/>
      <c r="K251" s="28"/>
      <c r="L251" s="28"/>
    </row>
    <row r="252" spans="1:12">
      <c r="A252" s="9"/>
      <c r="B252" s="9"/>
      <c r="C252" s="9"/>
      <c r="D252" s="28"/>
      <c r="E252" s="185"/>
      <c r="F252" s="7"/>
      <c r="G252" s="29"/>
      <c r="H252" s="28"/>
      <c r="I252" s="3"/>
      <c r="J252" s="28"/>
      <c r="K252" s="28"/>
      <c r="L252" s="28"/>
    </row>
    <row r="253" spans="1:12">
      <c r="A253" s="9"/>
      <c r="B253" s="9"/>
      <c r="C253" s="9"/>
      <c r="D253" s="28"/>
      <c r="E253" s="185"/>
      <c r="F253" s="36"/>
      <c r="G253" s="29"/>
      <c r="H253" s="28"/>
      <c r="I253" s="28"/>
      <c r="J253" s="28"/>
      <c r="K253" s="28"/>
      <c r="L253" s="28"/>
    </row>
    <row r="254" spans="1:12">
      <c r="A254" s="9"/>
      <c r="B254" s="9"/>
      <c r="C254" s="9"/>
      <c r="D254" s="28"/>
      <c r="E254" s="185"/>
      <c r="F254" s="36"/>
      <c r="G254" s="29"/>
      <c r="H254" s="28"/>
      <c r="I254" s="28"/>
      <c r="J254" s="28"/>
      <c r="K254" s="28"/>
      <c r="L254" s="28"/>
    </row>
    <row r="255" spans="1:12">
      <c r="A255" s="9"/>
      <c r="B255" s="9"/>
      <c r="C255" s="9"/>
      <c r="D255" s="28"/>
      <c r="E255" s="185"/>
      <c r="F255" s="36"/>
      <c r="G255" s="29"/>
      <c r="H255" s="28"/>
      <c r="I255" s="28"/>
      <c r="J255" s="28"/>
      <c r="K255" s="28"/>
      <c r="L255" s="28"/>
    </row>
    <row r="256" spans="1:12">
      <c r="A256" s="9"/>
      <c r="B256" s="9"/>
      <c r="C256" s="9"/>
      <c r="D256" s="28"/>
      <c r="E256" s="185"/>
      <c r="F256" s="7"/>
      <c r="G256" s="29"/>
      <c r="H256" s="28"/>
      <c r="I256" s="28"/>
      <c r="J256" s="28"/>
      <c r="K256" s="28"/>
      <c r="L256" s="28"/>
    </row>
    <row r="257" spans="1:12">
      <c r="A257" s="9"/>
      <c r="B257" s="9"/>
      <c r="C257" s="9"/>
      <c r="D257" s="28"/>
      <c r="E257" s="185"/>
      <c r="F257" s="36"/>
      <c r="G257" s="29"/>
      <c r="H257" s="28"/>
      <c r="I257" s="28"/>
      <c r="J257" s="28"/>
      <c r="K257" s="28"/>
      <c r="L257" s="28"/>
    </row>
    <row r="258" spans="1:12">
      <c r="A258" s="9"/>
      <c r="B258" s="9"/>
      <c r="C258" s="9"/>
      <c r="D258" s="28"/>
      <c r="E258" s="185"/>
      <c r="F258" s="36"/>
      <c r="G258" s="29"/>
      <c r="H258" s="28"/>
      <c r="I258" s="28"/>
      <c r="J258" s="28"/>
      <c r="K258" s="28"/>
      <c r="L258" s="28"/>
    </row>
    <row r="259" spans="1:12">
      <c r="A259" s="9"/>
      <c r="B259" s="9"/>
      <c r="C259" s="9"/>
      <c r="D259" s="28"/>
      <c r="E259" s="185"/>
      <c r="F259" s="7"/>
      <c r="G259" s="29"/>
      <c r="H259" s="28"/>
      <c r="I259" s="28"/>
      <c r="J259" s="28"/>
      <c r="K259" s="28"/>
      <c r="L259" s="28"/>
    </row>
    <row r="260" spans="1:12">
      <c r="A260" s="9"/>
      <c r="B260" s="9"/>
      <c r="C260" s="9"/>
      <c r="D260" s="28"/>
      <c r="E260" s="185"/>
      <c r="F260" s="7"/>
      <c r="G260" s="29"/>
      <c r="H260" s="28"/>
      <c r="I260" s="28"/>
      <c r="J260" s="28"/>
      <c r="K260" s="28"/>
      <c r="L260" s="28"/>
    </row>
    <row r="261" spans="1:12">
      <c r="A261" s="9"/>
      <c r="B261" s="9"/>
      <c r="C261" s="9"/>
      <c r="D261" s="28"/>
      <c r="E261" s="185"/>
      <c r="F261" s="7"/>
      <c r="G261" s="29"/>
      <c r="H261" s="28"/>
      <c r="I261" s="28"/>
      <c r="J261" s="28"/>
      <c r="K261" s="28"/>
      <c r="L261" s="28"/>
    </row>
    <row r="262" spans="1:12">
      <c r="A262" s="9"/>
      <c r="B262" s="9"/>
      <c r="C262" s="9"/>
      <c r="D262" s="28"/>
      <c r="E262" s="185"/>
      <c r="F262" s="7"/>
      <c r="G262" s="29"/>
      <c r="H262" s="28"/>
      <c r="I262" s="28"/>
      <c r="J262" s="28"/>
      <c r="K262" s="28"/>
      <c r="L262" s="28"/>
    </row>
    <row r="263" spans="1:12">
      <c r="A263" s="9"/>
      <c r="B263" s="9"/>
      <c r="C263" s="9"/>
      <c r="D263" s="28"/>
      <c r="E263" s="185"/>
      <c r="F263" s="36"/>
      <c r="G263" s="29"/>
      <c r="H263" s="28"/>
      <c r="I263" s="28"/>
      <c r="J263" s="28"/>
      <c r="K263" s="28"/>
      <c r="L263" s="28"/>
    </row>
    <row r="264" spans="1:12">
      <c r="A264" s="9"/>
      <c r="B264" s="9"/>
      <c r="C264" s="9"/>
      <c r="D264" s="28"/>
      <c r="E264" s="185"/>
      <c r="F264" s="36"/>
      <c r="G264" s="29"/>
      <c r="H264" s="28"/>
      <c r="I264" s="28"/>
      <c r="J264" s="28"/>
      <c r="K264" s="28"/>
      <c r="L264" s="28"/>
    </row>
    <row r="265" spans="1:12">
      <c r="A265" s="9"/>
      <c r="B265" s="9"/>
      <c r="C265" s="9"/>
      <c r="D265" s="28"/>
      <c r="E265" s="185"/>
      <c r="F265" s="36"/>
      <c r="G265" s="29"/>
      <c r="H265" s="28"/>
      <c r="I265" s="28"/>
      <c r="J265" s="28"/>
      <c r="K265" s="28"/>
      <c r="L265" s="28"/>
    </row>
    <row r="266" spans="1:12">
      <c r="A266" s="9"/>
      <c r="B266" s="9"/>
      <c r="C266" s="9"/>
      <c r="D266" s="28"/>
      <c r="E266" s="185"/>
      <c r="F266" s="36"/>
      <c r="G266" s="29"/>
      <c r="H266" s="28"/>
      <c r="I266" s="28"/>
      <c r="J266" s="28"/>
      <c r="K266" s="28"/>
      <c r="L266" s="28"/>
    </row>
    <row r="267" spans="1:12">
      <c r="A267" s="9"/>
      <c r="B267" s="9"/>
      <c r="C267" s="9"/>
      <c r="D267" s="28"/>
      <c r="E267" s="185"/>
      <c r="F267" s="36"/>
      <c r="G267" s="29"/>
      <c r="H267" s="28"/>
      <c r="I267" s="28"/>
      <c r="J267" s="28"/>
      <c r="K267" s="28"/>
      <c r="L267" s="28"/>
    </row>
    <row r="268" spans="1:12">
      <c r="A268" s="9"/>
      <c r="B268" s="9"/>
      <c r="C268" s="9"/>
      <c r="D268" s="28"/>
      <c r="E268" s="185"/>
      <c r="F268" s="7"/>
      <c r="G268" s="29"/>
      <c r="H268" s="28"/>
      <c r="I268" s="3"/>
      <c r="J268" s="28"/>
      <c r="K268" s="28"/>
      <c r="L268" s="28"/>
    </row>
    <row r="269" spans="1:12">
      <c r="A269" s="9"/>
      <c r="B269" s="9"/>
      <c r="C269" s="9"/>
      <c r="D269" s="28"/>
      <c r="E269" s="185"/>
      <c r="F269" s="7"/>
      <c r="G269" s="29"/>
      <c r="H269" s="28"/>
      <c r="I269" s="3"/>
      <c r="J269" s="28"/>
      <c r="K269" s="28"/>
      <c r="L269" s="28"/>
    </row>
    <row r="270" spans="1:12">
      <c r="A270" s="9"/>
      <c r="B270" s="9"/>
      <c r="C270" s="9"/>
      <c r="D270" s="28"/>
      <c r="E270" s="185"/>
      <c r="F270" s="36"/>
      <c r="G270" s="29"/>
      <c r="H270" s="28"/>
      <c r="I270" s="28"/>
      <c r="J270" s="28"/>
      <c r="K270" s="28"/>
      <c r="L270" s="28"/>
    </row>
    <row r="271" spans="1:12">
      <c r="A271" s="9"/>
      <c r="B271" s="9"/>
      <c r="C271" s="9"/>
      <c r="D271" s="28"/>
      <c r="E271" s="185"/>
      <c r="F271" s="36"/>
      <c r="G271" s="29"/>
      <c r="H271" s="28"/>
      <c r="I271" s="28"/>
      <c r="J271" s="28"/>
      <c r="K271" s="28"/>
      <c r="L271" s="28"/>
    </row>
    <row r="272" spans="1:12">
      <c r="A272" s="9"/>
      <c r="B272" s="9"/>
      <c r="C272" s="9"/>
      <c r="D272" s="28"/>
      <c r="E272" s="185"/>
      <c r="F272" s="36"/>
      <c r="G272" s="29"/>
      <c r="H272" s="28"/>
      <c r="I272" s="28"/>
      <c r="J272" s="28"/>
      <c r="K272" s="28"/>
      <c r="L272" s="28"/>
    </row>
    <row r="273" spans="1:12">
      <c r="A273" s="9"/>
      <c r="B273" s="9"/>
      <c r="C273" s="9"/>
      <c r="D273" s="28"/>
      <c r="E273" s="185"/>
      <c r="F273" s="36"/>
      <c r="G273" s="29"/>
      <c r="H273" s="28"/>
      <c r="I273" s="28"/>
      <c r="J273" s="28"/>
      <c r="K273" s="28"/>
      <c r="L273" s="28"/>
    </row>
    <row r="274" spans="1:12">
      <c r="A274" s="9"/>
      <c r="B274" s="9"/>
      <c r="C274" s="9"/>
      <c r="D274" s="28"/>
      <c r="E274" s="185"/>
      <c r="F274" s="36"/>
      <c r="G274" s="29"/>
      <c r="H274" s="28"/>
      <c r="I274" s="28"/>
      <c r="J274" s="28"/>
      <c r="K274" s="28"/>
      <c r="L274" s="28"/>
    </row>
    <row r="275" spans="1:12">
      <c r="A275" s="9"/>
      <c r="B275" s="9"/>
      <c r="C275" s="9"/>
      <c r="D275" s="28"/>
      <c r="E275" s="185"/>
      <c r="F275" s="36"/>
      <c r="G275" s="29"/>
      <c r="H275" s="28"/>
      <c r="I275" s="28"/>
      <c r="J275" s="28"/>
      <c r="K275" s="28"/>
      <c r="L275" s="28"/>
    </row>
    <row r="276" spans="1:12">
      <c r="A276" s="9"/>
      <c r="B276" s="9"/>
      <c r="C276" s="9"/>
      <c r="D276" s="28"/>
      <c r="E276" s="185"/>
      <c r="F276" s="36"/>
      <c r="G276" s="29"/>
      <c r="H276" s="28"/>
      <c r="I276" s="28"/>
      <c r="J276" s="28"/>
      <c r="K276" s="28"/>
      <c r="L276" s="28"/>
    </row>
    <row r="277" spans="1:12">
      <c r="A277" s="9"/>
      <c r="B277" s="9"/>
      <c r="C277" s="9"/>
      <c r="D277" s="28"/>
      <c r="E277" s="185"/>
      <c r="F277" s="36"/>
      <c r="G277" s="29"/>
      <c r="H277" s="28"/>
      <c r="I277" s="28"/>
      <c r="J277" s="28"/>
      <c r="K277" s="28"/>
      <c r="L277" s="28"/>
    </row>
    <row r="278" spans="1:12">
      <c r="A278" s="9"/>
      <c r="B278" s="9"/>
      <c r="C278" s="9"/>
      <c r="D278" s="28"/>
      <c r="E278" s="185"/>
      <c r="F278" s="36"/>
      <c r="G278" s="29"/>
      <c r="H278" s="28"/>
      <c r="I278" s="28"/>
      <c r="J278" s="28"/>
      <c r="K278" s="28"/>
      <c r="L278" s="28"/>
    </row>
    <row r="279" spans="1:12">
      <c r="A279" s="9"/>
      <c r="B279" s="9"/>
      <c r="C279" s="9"/>
      <c r="D279" s="28"/>
      <c r="E279" s="185"/>
      <c r="F279" s="36"/>
      <c r="G279" s="29"/>
      <c r="H279" s="28"/>
      <c r="I279" s="28"/>
      <c r="J279" s="28"/>
      <c r="K279" s="28"/>
      <c r="L279" s="28"/>
    </row>
    <row r="280" spans="1:12">
      <c r="A280" s="9"/>
      <c r="B280" s="9"/>
      <c r="C280" s="9"/>
      <c r="D280" s="28"/>
      <c r="E280" s="185"/>
      <c r="F280" s="36"/>
      <c r="G280" s="29"/>
      <c r="H280" s="28"/>
      <c r="I280" s="28"/>
      <c r="J280" s="28"/>
      <c r="K280" s="28"/>
      <c r="L280" s="28"/>
    </row>
    <row r="281" spans="1:12">
      <c r="A281" s="9"/>
      <c r="B281" s="9"/>
      <c r="C281" s="9"/>
      <c r="D281" s="28"/>
      <c r="E281" s="185"/>
      <c r="F281" s="7"/>
      <c r="G281" s="29"/>
      <c r="H281" s="28"/>
      <c r="I281" s="3"/>
      <c r="J281" s="28"/>
      <c r="K281" s="28"/>
      <c r="L281" s="28"/>
    </row>
    <row r="282" spans="1:12">
      <c r="A282" s="9"/>
      <c r="B282" s="9"/>
      <c r="C282" s="9"/>
      <c r="D282" s="28"/>
      <c r="E282" s="185"/>
      <c r="F282" s="36"/>
      <c r="G282" s="29"/>
      <c r="H282" s="28"/>
      <c r="I282" s="28"/>
      <c r="J282" s="28"/>
      <c r="K282" s="28"/>
      <c r="L282" s="28"/>
    </row>
    <row r="283" spans="1:12">
      <c r="A283" s="9"/>
      <c r="B283" s="9"/>
      <c r="C283" s="9"/>
      <c r="D283" s="28"/>
      <c r="E283" s="185"/>
      <c r="F283" s="7"/>
      <c r="G283" s="29"/>
      <c r="H283" s="28"/>
      <c r="I283" s="3"/>
      <c r="J283" s="28"/>
      <c r="K283" s="28"/>
      <c r="L283" s="28"/>
    </row>
    <row r="284" spans="1:12">
      <c r="A284" s="9"/>
      <c r="B284" s="9"/>
      <c r="C284" s="9"/>
      <c r="D284" s="28"/>
      <c r="E284" s="185"/>
      <c r="F284" s="36"/>
      <c r="G284" s="29"/>
      <c r="H284" s="28"/>
      <c r="I284" s="28"/>
      <c r="J284" s="28"/>
      <c r="K284" s="28"/>
      <c r="L284" s="28"/>
    </row>
    <row r="285" spans="1:12">
      <c r="A285" s="9"/>
      <c r="B285" s="9"/>
      <c r="C285" s="9"/>
      <c r="D285" s="28"/>
      <c r="E285" s="185"/>
      <c r="F285" s="7"/>
      <c r="G285" s="29"/>
      <c r="H285" s="28"/>
      <c r="I285" s="3"/>
      <c r="J285" s="28"/>
      <c r="K285" s="28"/>
      <c r="L285" s="28"/>
    </row>
    <row r="286" spans="1:12">
      <c r="A286" s="9"/>
      <c r="B286" s="9"/>
      <c r="C286" s="9"/>
      <c r="D286" s="28"/>
      <c r="E286" s="185"/>
      <c r="F286" s="7"/>
      <c r="G286" s="29"/>
      <c r="H286" s="28"/>
      <c r="I286" s="3"/>
      <c r="J286" s="28"/>
      <c r="K286" s="28"/>
      <c r="L286" s="28"/>
    </row>
    <row r="287" spans="1:12">
      <c r="A287" s="9"/>
      <c r="B287" s="9"/>
      <c r="C287" s="9"/>
      <c r="D287" s="28"/>
      <c r="E287" s="185"/>
      <c r="F287" s="7"/>
      <c r="G287" s="29"/>
      <c r="H287" s="28"/>
      <c r="I287" s="3"/>
      <c r="J287" s="28"/>
      <c r="K287" s="28"/>
      <c r="L287" s="28"/>
    </row>
    <row r="288" spans="1:12">
      <c r="A288" s="9"/>
      <c r="B288" s="9"/>
      <c r="C288" s="9"/>
      <c r="D288" s="28"/>
      <c r="E288" s="185"/>
      <c r="F288" s="36"/>
      <c r="G288" s="29"/>
      <c r="H288" s="28"/>
      <c r="I288" s="28"/>
      <c r="J288" s="28"/>
      <c r="K288" s="28"/>
      <c r="L288" s="28"/>
    </row>
    <row r="289" spans="1:12">
      <c r="A289" s="9"/>
      <c r="B289" s="9"/>
      <c r="C289" s="9"/>
      <c r="D289" s="28"/>
      <c r="E289" s="185"/>
      <c r="F289" s="36"/>
      <c r="G289" s="29"/>
      <c r="H289" s="28"/>
      <c r="I289" s="28"/>
      <c r="J289" s="28"/>
      <c r="K289" s="28"/>
      <c r="L289" s="28"/>
    </row>
    <row r="290" spans="1:12">
      <c r="A290" s="9"/>
      <c r="B290" s="9"/>
      <c r="C290" s="9"/>
      <c r="D290" s="28"/>
      <c r="E290" s="185"/>
      <c r="F290" s="36"/>
      <c r="G290" s="29"/>
      <c r="H290" s="28"/>
      <c r="I290" s="28"/>
      <c r="J290" s="28"/>
      <c r="K290" s="28"/>
      <c r="L290" s="28"/>
    </row>
    <row r="291" spans="1:12">
      <c r="A291" s="9"/>
      <c r="B291" s="9"/>
      <c r="C291" s="9"/>
      <c r="D291" s="28"/>
      <c r="E291" s="185"/>
      <c r="F291" s="36"/>
      <c r="G291" s="29"/>
      <c r="H291" s="28"/>
      <c r="I291" s="28"/>
      <c r="J291" s="28"/>
      <c r="K291" s="28"/>
      <c r="L291" s="28"/>
    </row>
    <row r="292" spans="1:12">
      <c r="A292" s="9"/>
      <c r="B292" s="9"/>
      <c r="C292" s="9"/>
      <c r="D292" s="28"/>
      <c r="E292" s="185"/>
      <c r="F292" s="36"/>
      <c r="G292" s="29"/>
      <c r="H292" s="28"/>
      <c r="I292" s="28"/>
      <c r="J292" s="28"/>
      <c r="K292" s="28"/>
      <c r="L292" s="28"/>
    </row>
    <row r="293" spans="1:12">
      <c r="A293" s="9"/>
      <c r="B293" s="9"/>
      <c r="C293" s="9"/>
      <c r="D293" s="28"/>
      <c r="E293" s="185"/>
      <c r="F293" s="36"/>
      <c r="G293" s="29"/>
      <c r="H293" s="28"/>
      <c r="I293" s="28"/>
      <c r="J293" s="28"/>
      <c r="K293" s="28"/>
      <c r="L293" s="28"/>
    </row>
    <row r="294" spans="1:12">
      <c r="A294" s="9"/>
      <c r="B294" s="9"/>
      <c r="C294" s="9"/>
      <c r="D294" s="28"/>
      <c r="E294" s="185"/>
      <c r="F294" s="7"/>
      <c r="G294" s="29"/>
      <c r="H294" s="28"/>
      <c r="I294" s="28"/>
      <c r="J294" s="28"/>
      <c r="K294" s="28"/>
      <c r="L294" s="28"/>
    </row>
    <row r="295" spans="1:12">
      <c r="A295" s="9"/>
      <c r="B295" s="9"/>
      <c r="C295" s="9"/>
      <c r="D295" s="28"/>
      <c r="E295" s="185"/>
      <c r="F295" s="36"/>
      <c r="G295" s="29"/>
      <c r="H295" s="28"/>
      <c r="I295" s="28"/>
      <c r="J295" s="28"/>
      <c r="K295" s="28"/>
      <c r="L295" s="28"/>
    </row>
    <row r="296" spans="1:12">
      <c r="A296" s="9"/>
      <c r="B296" s="9"/>
      <c r="C296" s="9"/>
      <c r="D296" s="28"/>
      <c r="E296" s="185"/>
      <c r="F296" s="36"/>
      <c r="G296" s="29"/>
      <c r="H296" s="28"/>
      <c r="I296" s="28"/>
      <c r="J296" s="28"/>
      <c r="K296" s="28"/>
      <c r="L296" s="28"/>
    </row>
    <row r="297" spans="1:12">
      <c r="A297" s="9"/>
      <c r="B297" s="9"/>
      <c r="C297" s="9"/>
      <c r="D297" s="28"/>
      <c r="E297" s="185"/>
      <c r="F297" s="36"/>
      <c r="G297" s="29"/>
      <c r="H297" s="28"/>
      <c r="I297" s="28"/>
      <c r="J297" s="28"/>
      <c r="K297" s="28"/>
      <c r="L297" s="28"/>
    </row>
    <row r="298" spans="1:12">
      <c r="A298" s="9"/>
      <c r="B298" s="9"/>
      <c r="C298" s="9"/>
      <c r="D298" s="28"/>
      <c r="E298" s="185"/>
      <c r="F298" s="36"/>
      <c r="G298" s="29"/>
      <c r="H298" s="28"/>
      <c r="I298" s="28"/>
      <c r="J298" s="28"/>
      <c r="K298" s="28"/>
      <c r="L298" s="28"/>
    </row>
    <row r="299" spans="1:12">
      <c r="A299" s="9"/>
      <c r="B299" s="9"/>
      <c r="C299" s="9"/>
      <c r="D299" s="28"/>
      <c r="E299" s="185"/>
      <c r="F299" s="36"/>
      <c r="G299" s="29"/>
      <c r="H299" s="28"/>
      <c r="I299" s="28"/>
      <c r="J299" s="28"/>
      <c r="K299" s="28"/>
      <c r="L299" s="28"/>
    </row>
    <row r="300" spans="1:12">
      <c r="A300" s="9"/>
      <c r="B300" s="9"/>
      <c r="C300" s="9"/>
      <c r="D300" s="28"/>
      <c r="E300" s="185"/>
      <c r="F300" s="36"/>
      <c r="G300" s="29"/>
      <c r="H300" s="28"/>
      <c r="I300" s="28"/>
      <c r="J300" s="28"/>
      <c r="K300" s="28"/>
      <c r="L300" s="28"/>
    </row>
    <row r="301" spans="1:12">
      <c r="A301" s="9"/>
      <c r="B301" s="9"/>
      <c r="C301" s="9"/>
      <c r="D301" s="28"/>
      <c r="E301" s="185"/>
      <c r="F301" s="7"/>
      <c r="G301" s="29"/>
      <c r="H301" s="28"/>
      <c r="I301" s="28"/>
      <c r="J301" s="28"/>
      <c r="K301" s="28"/>
      <c r="L301" s="28"/>
    </row>
    <row r="302" spans="1:12">
      <c r="A302" s="9"/>
      <c r="B302" s="9"/>
      <c r="C302" s="9"/>
      <c r="D302" s="28"/>
      <c r="E302" s="185"/>
      <c r="F302" s="7"/>
      <c r="G302" s="29"/>
      <c r="H302" s="28"/>
      <c r="I302" s="28"/>
      <c r="J302" s="28"/>
      <c r="K302" s="28"/>
      <c r="L302" s="28"/>
    </row>
    <row r="303" spans="1:12">
      <c r="A303" s="9"/>
      <c r="B303" s="9"/>
      <c r="C303" s="9"/>
      <c r="D303" s="28"/>
      <c r="E303" s="185"/>
      <c r="F303" s="7"/>
      <c r="G303" s="29"/>
      <c r="H303" s="28"/>
      <c r="I303" s="28"/>
      <c r="J303" s="28"/>
      <c r="K303" s="28"/>
      <c r="L303" s="28"/>
    </row>
    <row r="304" spans="1:12">
      <c r="A304" s="9"/>
      <c r="B304" s="9"/>
      <c r="C304" s="9"/>
      <c r="D304" s="28"/>
      <c r="E304" s="185"/>
      <c r="F304" s="7"/>
      <c r="G304" s="29"/>
      <c r="H304" s="28"/>
      <c r="I304" s="28"/>
      <c r="J304" s="28"/>
      <c r="K304" s="28"/>
      <c r="L304" s="28"/>
    </row>
    <row r="305" spans="1:12">
      <c r="A305" s="9"/>
      <c r="B305" s="9"/>
      <c r="C305" s="9"/>
      <c r="D305" s="28"/>
      <c r="E305" s="185"/>
      <c r="F305" s="7"/>
      <c r="G305" s="29"/>
      <c r="H305" s="28"/>
      <c r="I305" s="28"/>
      <c r="J305" s="28"/>
      <c r="K305" s="28"/>
      <c r="L305" s="28"/>
    </row>
    <row r="306" spans="1:12">
      <c r="A306" s="9"/>
      <c r="B306" s="9"/>
      <c r="C306" s="9"/>
      <c r="D306" s="28"/>
      <c r="E306" s="185"/>
      <c r="F306" s="7"/>
      <c r="G306" s="29"/>
      <c r="H306" s="28"/>
      <c r="I306" s="28"/>
      <c r="J306" s="28"/>
      <c r="K306" s="28"/>
      <c r="L306" s="28"/>
    </row>
    <row r="307" spans="1:12">
      <c r="A307" s="9"/>
      <c r="B307" s="9"/>
      <c r="C307" s="9"/>
      <c r="D307" s="28"/>
      <c r="E307" s="185"/>
      <c r="F307" s="7"/>
      <c r="G307" s="29"/>
      <c r="H307" s="28"/>
      <c r="I307" s="28"/>
      <c r="J307" s="28"/>
      <c r="K307" s="28"/>
      <c r="L307" s="28"/>
    </row>
    <row r="308" spans="1:12">
      <c r="A308" s="9"/>
      <c r="B308" s="9"/>
      <c r="C308" s="9"/>
      <c r="D308" s="28"/>
      <c r="E308" s="185"/>
      <c r="F308" s="7"/>
      <c r="G308" s="29"/>
      <c r="H308" s="28"/>
      <c r="I308" s="28"/>
      <c r="J308" s="28"/>
      <c r="K308" s="28"/>
      <c r="L308" s="28"/>
    </row>
    <row r="309" spans="1:12">
      <c r="A309" s="9"/>
      <c r="B309" s="9"/>
      <c r="C309" s="9"/>
      <c r="D309" s="28"/>
      <c r="E309" s="185"/>
      <c r="F309" s="36"/>
      <c r="G309" s="29"/>
      <c r="H309" s="28"/>
      <c r="I309" s="28"/>
      <c r="J309" s="28"/>
      <c r="K309" s="28"/>
      <c r="L309" s="28"/>
    </row>
    <row r="310" spans="1:12">
      <c r="A310" s="9"/>
      <c r="B310" s="9"/>
      <c r="C310" s="9"/>
      <c r="D310" s="28"/>
      <c r="E310" s="185"/>
      <c r="F310" s="36"/>
      <c r="G310" s="29"/>
      <c r="H310" s="28"/>
      <c r="I310" s="28"/>
      <c r="J310" s="28"/>
      <c r="K310" s="28"/>
      <c r="L310" s="28"/>
    </row>
    <row r="311" spans="1:12">
      <c r="A311" s="9"/>
      <c r="B311" s="9"/>
      <c r="C311" s="9"/>
      <c r="D311" s="28"/>
      <c r="E311" s="185"/>
      <c r="F311" s="7"/>
      <c r="G311" s="29"/>
      <c r="H311" s="28"/>
      <c r="I311" s="28"/>
      <c r="J311" s="28"/>
      <c r="K311" s="28"/>
      <c r="L311" s="28"/>
    </row>
    <row r="312" spans="1:12">
      <c r="A312" s="9"/>
      <c r="B312" s="9"/>
      <c r="C312" s="9"/>
      <c r="D312" s="28"/>
      <c r="E312" s="185"/>
      <c r="F312" s="36"/>
      <c r="G312" s="29"/>
      <c r="H312" s="28"/>
      <c r="I312" s="28"/>
      <c r="J312" s="28"/>
      <c r="K312" s="28"/>
      <c r="L312" s="28"/>
    </row>
    <row r="313" spans="1:12">
      <c r="A313" s="9"/>
      <c r="B313" s="9"/>
      <c r="C313" s="9"/>
      <c r="D313" s="28"/>
      <c r="E313" s="185"/>
      <c r="F313" s="7"/>
      <c r="G313" s="29"/>
      <c r="H313" s="28"/>
      <c r="I313" s="28"/>
      <c r="J313" s="28"/>
      <c r="K313" s="28"/>
      <c r="L313" s="28"/>
    </row>
    <row r="314" spans="1:12">
      <c r="A314" s="9"/>
      <c r="B314" s="9"/>
      <c r="C314" s="9"/>
      <c r="D314" s="28"/>
      <c r="E314" s="185"/>
      <c r="F314" s="36"/>
      <c r="G314" s="29"/>
      <c r="H314" s="28"/>
      <c r="I314" s="28"/>
      <c r="J314" s="28"/>
      <c r="K314" s="28"/>
      <c r="L314" s="28"/>
    </row>
    <row r="315" spans="1:12">
      <c r="A315" s="9"/>
      <c r="B315" s="9"/>
      <c r="C315" s="9"/>
      <c r="D315" s="28"/>
      <c r="E315" s="185"/>
      <c r="F315" s="7"/>
      <c r="G315" s="29"/>
      <c r="H315" s="28"/>
      <c r="I315" s="28"/>
      <c r="J315" s="28"/>
      <c r="K315" s="28"/>
      <c r="L315" s="28"/>
    </row>
    <row r="316" spans="1:12">
      <c r="A316" s="9"/>
      <c r="B316" s="9"/>
      <c r="C316" s="9"/>
      <c r="D316" s="28"/>
      <c r="E316" s="185"/>
      <c r="F316" s="36"/>
      <c r="G316" s="29"/>
      <c r="H316" s="28"/>
      <c r="I316" s="28"/>
      <c r="J316" s="28"/>
      <c r="K316" s="28"/>
      <c r="L316" s="28"/>
    </row>
    <row r="317" spans="1:12">
      <c r="A317" s="9"/>
      <c r="B317" s="9"/>
      <c r="C317" s="9"/>
      <c r="D317" s="28"/>
      <c r="E317" s="185"/>
      <c r="F317" s="7"/>
      <c r="G317" s="29"/>
      <c r="H317" s="28"/>
      <c r="I317" s="28"/>
      <c r="J317" s="28"/>
      <c r="K317" s="28"/>
      <c r="L317" s="28"/>
    </row>
    <row r="318" spans="1:12">
      <c r="A318" s="9"/>
      <c r="B318" s="9"/>
      <c r="C318" s="9"/>
      <c r="D318" s="28"/>
      <c r="E318" s="185"/>
      <c r="F318" s="36"/>
      <c r="G318" s="29"/>
      <c r="H318" s="28"/>
      <c r="I318" s="28"/>
      <c r="J318" s="28"/>
      <c r="K318" s="28"/>
      <c r="L318" s="28"/>
    </row>
    <row r="319" spans="1:12">
      <c r="A319" s="9"/>
      <c r="B319" s="9"/>
      <c r="C319" s="9"/>
      <c r="D319" s="28"/>
      <c r="E319" s="185"/>
      <c r="F319" s="36"/>
      <c r="G319" s="29"/>
      <c r="H319" s="28"/>
      <c r="I319" s="28"/>
      <c r="J319" s="28"/>
      <c r="K319" s="28"/>
      <c r="L319" s="28"/>
    </row>
    <row r="320" spans="1:12">
      <c r="A320" s="9"/>
      <c r="B320" s="9"/>
      <c r="C320" s="9"/>
      <c r="D320" s="28"/>
      <c r="E320" s="185"/>
      <c r="F320" s="36"/>
      <c r="G320" s="29"/>
      <c r="H320" s="28"/>
      <c r="I320" s="28"/>
      <c r="J320" s="28"/>
      <c r="K320" s="28"/>
      <c r="L320" s="28"/>
    </row>
    <row r="321" spans="1:12">
      <c r="A321" s="9"/>
      <c r="B321" s="9"/>
      <c r="C321" s="9"/>
      <c r="D321" s="28"/>
      <c r="E321" s="185"/>
      <c r="F321" s="7"/>
      <c r="G321" s="29"/>
      <c r="H321" s="28"/>
      <c r="I321" s="28"/>
      <c r="J321" s="28"/>
      <c r="K321" s="28"/>
      <c r="L321" s="28"/>
    </row>
    <row r="322" spans="1:12">
      <c r="A322" s="9"/>
      <c r="B322" s="9"/>
      <c r="C322" s="9"/>
      <c r="D322" s="28"/>
      <c r="E322" s="185"/>
      <c r="F322" s="36"/>
      <c r="G322" s="29"/>
      <c r="H322" s="28"/>
      <c r="I322" s="28"/>
      <c r="J322" s="28"/>
      <c r="K322" s="28"/>
      <c r="L322" s="28"/>
    </row>
    <row r="323" spans="1:12">
      <c r="A323" s="9"/>
      <c r="B323" s="9"/>
      <c r="C323" s="9"/>
      <c r="D323" s="28"/>
      <c r="E323" s="185"/>
      <c r="F323" s="7"/>
      <c r="G323" s="29"/>
      <c r="H323" s="28"/>
      <c r="I323" s="28"/>
      <c r="J323" s="28"/>
      <c r="K323" s="28"/>
      <c r="L323" s="28"/>
    </row>
    <row r="324" spans="1:12">
      <c r="A324" s="9"/>
      <c r="B324" s="9"/>
      <c r="C324" s="9"/>
      <c r="D324" s="28"/>
      <c r="E324" s="185"/>
      <c r="F324" s="36"/>
      <c r="G324" s="29"/>
      <c r="H324" s="28"/>
      <c r="I324" s="28"/>
      <c r="J324" s="28"/>
      <c r="K324" s="28"/>
      <c r="L324" s="28"/>
    </row>
    <row r="325" spans="1:12">
      <c r="A325" s="9"/>
      <c r="B325" s="9"/>
      <c r="C325" s="9"/>
      <c r="D325" s="28"/>
      <c r="E325" s="185"/>
      <c r="F325" s="36"/>
      <c r="G325" s="29"/>
      <c r="H325" s="28"/>
      <c r="I325" s="28"/>
      <c r="J325" s="28"/>
      <c r="K325" s="28"/>
      <c r="L325" s="28"/>
    </row>
    <row r="326" spans="1:12">
      <c r="A326" s="9"/>
      <c r="B326" s="9"/>
      <c r="C326" s="9"/>
      <c r="D326" s="28"/>
      <c r="E326" s="185"/>
      <c r="F326" s="7"/>
      <c r="G326" s="29"/>
      <c r="H326" s="28"/>
      <c r="I326" s="28"/>
      <c r="J326" s="28"/>
      <c r="K326" s="28"/>
      <c r="L326" s="28"/>
    </row>
    <row r="327" spans="1:12">
      <c r="A327" s="9"/>
      <c r="B327" s="9"/>
      <c r="C327" s="9"/>
      <c r="D327" s="28"/>
      <c r="E327" s="185"/>
      <c r="F327" s="36"/>
      <c r="G327" s="29"/>
      <c r="H327" s="28"/>
      <c r="I327" s="28"/>
      <c r="J327" s="28"/>
      <c r="K327" s="28"/>
      <c r="L327" s="28"/>
    </row>
    <row r="328" spans="1:12">
      <c r="A328" s="9"/>
      <c r="B328" s="9"/>
      <c r="C328" s="9"/>
      <c r="D328" s="28"/>
      <c r="E328" s="185"/>
      <c r="F328" s="36"/>
      <c r="G328" s="29"/>
      <c r="H328" s="28"/>
      <c r="I328" s="28"/>
      <c r="J328" s="28"/>
      <c r="K328" s="28"/>
      <c r="L328" s="28"/>
    </row>
    <row r="329" spans="1:12">
      <c r="A329" s="9"/>
      <c r="B329" s="9"/>
      <c r="C329" s="9"/>
      <c r="D329" s="28"/>
      <c r="E329" s="185"/>
      <c r="F329" s="7"/>
      <c r="G329" s="29"/>
      <c r="H329" s="28"/>
      <c r="I329" s="28"/>
      <c r="J329" s="28"/>
      <c r="K329" s="28"/>
      <c r="L329" s="28"/>
    </row>
    <row r="330" spans="1:12">
      <c r="A330" s="9"/>
      <c r="B330" s="9"/>
      <c r="C330" s="9"/>
      <c r="D330" s="28"/>
      <c r="E330" s="185"/>
      <c r="F330" s="36"/>
      <c r="G330" s="29"/>
      <c r="H330" s="28"/>
      <c r="I330" s="28"/>
      <c r="J330" s="28"/>
      <c r="K330" s="28"/>
      <c r="L330" s="28"/>
    </row>
    <row r="331" spans="1:12">
      <c r="A331" s="9"/>
      <c r="B331" s="9"/>
      <c r="C331" s="9"/>
      <c r="D331" s="28"/>
      <c r="E331" s="185"/>
      <c r="F331" s="7"/>
      <c r="G331" s="29"/>
      <c r="H331" s="28"/>
      <c r="I331" s="28"/>
      <c r="J331" s="28"/>
      <c r="K331" s="28"/>
      <c r="L331" s="28"/>
    </row>
    <row r="332" spans="1:12">
      <c r="A332" s="9"/>
      <c r="B332" s="9"/>
      <c r="C332" s="9"/>
      <c r="D332" s="28"/>
      <c r="E332" s="185"/>
      <c r="F332" s="36"/>
      <c r="G332" s="29"/>
      <c r="H332" s="28"/>
      <c r="I332" s="28"/>
      <c r="J332" s="28"/>
      <c r="K332" s="28"/>
      <c r="L332" s="28"/>
    </row>
    <row r="333" spans="1:12">
      <c r="A333" s="9"/>
      <c r="B333" s="9"/>
      <c r="C333" s="9"/>
      <c r="D333" s="28"/>
      <c r="E333" s="185"/>
      <c r="F333" s="7"/>
      <c r="G333" s="29"/>
      <c r="H333" s="28"/>
      <c r="I333" s="28"/>
      <c r="J333" s="28"/>
      <c r="K333" s="28"/>
      <c r="L333" s="28"/>
    </row>
    <row r="334" spans="1:12">
      <c r="A334" s="9"/>
      <c r="B334" s="9"/>
      <c r="C334" s="9"/>
      <c r="D334" s="28"/>
      <c r="E334" s="185"/>
      <c r="F334" s="36"/>
      <c r="G334" s="29"/>
      <c r="H334" s="28"/>
      <c r="I334" s="28"/>
      <c r="J334" s="28"/>
      <c r="K334" s="28"/>
      <c r="L334" s="28"/>
    </row>
    <row r="335" spans="1:12">
      <c r="A335" s="9"/>
      <c r="B335" s="9"/>
      <c r="C335" s="9"/>
      <c r="D335" s="28"/>
      <c r="E335" s="185"/>
      <c r="F335" s="7"/>
      <c r="G335" s="29"/>
      <c r="H335" s="28"/>
      <c r="I335" s="3"/>
      <c r="J335" s="28"/>
      <c r="K335" s="28"/>
      <c r="L335" s="28"/>
    </row>
    <row r="336" spans="1:12">
      <c r="A336" s="9"/>
      <c r="B336" s="9"/>
      <c r="C336" s="9"/>
      <c r="D336" s="28"/>
      <c r="E336" s="185"/>
      <c r="F336" s="36"/>
      <c r="G336" s="29"/>
      <c r="H336" s="28"/>
      <c r="I336" s="28"/>
      <c r="J336" s="28"/>
      <c r="K336" s="28"/>
      <c r="L336" s="28"/>
    </row>
    <row r="337" spans="1:12">
      <c r="A337" s="9"/>
      <c r="B337" s="9"/>
      <c r="C337" s="9"/>
      <c r="D337" s="28"/>
      <c r="E337" s="185"/>
      <c r="F337" s="7"/>
      <c r="G337" s="29"/>
      <c r="H337" s="28"/>
      <c r="I337" s="28"/>
      <c r="J337" s="28"/>
      <c r="K337" s="28"/>
      <c r="L337" s="28"/>
    </row>
    <row r="338" spans="1:12">
      <c r="A338" s="9"/>
      <c r="B338" s="9"/>
      <c r="C338" s="9"/>
      <c r="D338" s="28"/>
      <c r="E338" s="185"/>
      <c r="F338" s="36"/>
      <c r="G338" s="29"/>
      <c r="H338" s="28"/>
      <c r="I338" s="28"/>
      <c r="J338" s="28"/>
      <c r="K338" s="28"/>
      <c r="L338" s="28"/>
    </row>
    <row r="339" spans="1:12">
      <c r="A339" s="9"/>
      <c r="B339" s="9"/>
      <c r="C339" s="9"/>
      <c r="D339" s="28"/>
      <c r="E339" s="185"/>
      <c r="F339" s="36"/>
      <c r="G339" s="29"/>
      <c r="H339" s="28"/>
      <c r="I339" s="28"/>
      <c r="J339" s="28"/>
      <c r="K339" s="28"/>
      <c r="L339" s="28"/>
    </row>
    <row r="340" spans="1:12">
      <c r="A340" s="9"/>
      <c r="B340" s="9"/>
      <c r="C340" s="9"/>
      <c r="D340" s="28"/>
      <c r="E340" s="185"/>
      <c r="F340" s="36"/>
      <c r="G340" s="29"/>
      <c r="H340" s="28"/>
      <c r="I340" s="28"/>
      <c r="J340" s="28"/>
      <c r="K340" s="28"/>
      <c r="L340" s="28"/>
    </row>
    <row r="341" spans="1:12">
      <c r="A341" s="9"/>
      <c r="B341" s="9"/>
      <c r="C341" s="9"/>
      <c r="D341" s="28"/>
      <c r="E341" s="185"/>
      <c r="F341" s="36"/>
      <c r="G341" s="29"/>
      <c r="H341" s="28"/>
      <c r="I341" s="28"/>
      <c r="J341" s="28"/>
      <c r="K341" s="28"/>
      <c r="L341" s="28"/>
    </row>
    <row r="342" spans="1:12">
      <c r="A342" s="9"/>
      <c r="B342" s="9"/>
      <c r="C342" s="9"/>
      <c r="D342" s="28"/>
      <c r="E342" s="185"/>
      <c r="F342" s="36"/>
      <c r="G342" s="29"/>
      <c r="H342" s="28"/>
      <c r="I342" s="28"/>
      <c r="J342" s="28"/>
      <c r="K342" s="28"/>
      <c r="L342" s="28"/>
    </row>
    <row r="343" spans="1:12">
      <c r="A343" s="9"/>
      <c r="B343" s="9"/>
      <c r="C343" s="9"/>
      <c r="D343" s="28"/>
      <c r="E343" s="185"/>
      <c r="F343" s="36"/>
      <c r="G343" s="29"/>
      <c r="H343" s="28"/>
      <c r="I343" s="28"/>
      <c r="J343" s="28"/>
      <c r="K343" s="28"/>
      <c r="L343" s="28"/>
    </row>
    <row r="344" spans="1:12">
      <c r="A344" s="9"/>
      <c r="B344" s="9"/>
      <c r="C344" s="9"/>
      <c r="D344" s="28"/>
      <c r="E344" s="185"/>
      <c r="F344" s="36"/>
      <c r="G344" s="29"/>
      <c r="H344" s="28"/>
      <c r="I344" s="28"/>
      <c r="J344" s="28"/>
      <c r="K344" s="28"/>
      <c r="L344" s="28"/>
    </row>
    <row r="345" spans="1:12">
      <c r="A345" s="9"/>
      <c r="B345" s="9"/>
      <c r="C345" s="9"/>
      <c r="D345" s="28"/>
      <c r="E345" s="185"/>
      <c r="F345" s="7"/>
      <c r="G345" s="29"/>
      <c r="H345" s="28"/>
      <c r="I345" s="3"/>
      <c r="J345" s="28"/>
      <c r="K345" s="28"/>
      <c r="L345" s="28"/>
    </row>
    <row r="346" spans="1:12">
      <c r="A346" s="9"/>
      <c r="B346" s="9"/>
      <c r="C346" s="9"/>
      <c r="D346" s="28"/>
      <c r="E346" s="185"/>
      <c r="F346" s="36"/>
      <c r="G346" s="29"/>
      <c r="H346" s="28"/>
      <c r="I346" s="28"/>
      <c r="J346" s="28"/>
      <c r="K346" s="28"/>
      <c r="L346" s="28"/>
    </row>
    <row r="347" spans="1:12">
      <c r="A347" s="9"/>
      <c r="B347" s="9"/>
      <c r="C347" s="9"/>
      <c r="D347" s="28"/>
      <c r="E347" s="185"/>
      <c r="F347" s="36"/>
      <c r="G347" s="29"/>
      <c r="H347" s="28"/>
      <c r="I347" s="28"/>
      <c r="J347" s="28"/>
      <c r="K347" s="28"/>
      <c r="L347" s="28"/>
    </row>
    <row r="348" spans="1:12">
      <c r="A348" s="9"/>
      <c r="B348" s="9"/>
      <c r="C348" s="9"/>
      <c r="D348" s="28"/>
      <c r="E348" s="185"/>
      <c r="F348" s="7"/>
      <c r="G348" s="29"/>
      <c r="H348" s="28"/>
      <c r="I348" s="28"/>
      <c r="J348" s="28"/>
      <c r="K348" s="28"/>
      <c r="L348" s="28"/>
    </row>
    <row r="349" spans="1:12">
      <c r="A349" s="9"/>
      <c r="B349" s="9"/>
      <c r="C349" s="9"/>
      <c r="D349" s="28"/>
      <c r="E349" s="185"/>
      <c r="F349" s="7"/>
      <c r="G349" s="29"/>
      <c r="H349" s="28"/>
      <c r="I349" s="28"/>
      <c r="J349" s="28"/>
      <c r="K349" s="28"/>
      <c r="L349" s="28"/>
    </row>
    <row r="350" spans="1:12">
      <c r="A350" s="9"/>
      <c r="B350" s="9"/>
      <c r="C350" s="9"/>
      <c r="D350" s="28"/>
      <c r="E350" s="185"/>
      <c r="F350" s="36"/>
      <c r="G350" s="29"/>
      <c r="H350" s="28"/>
      <c r="I350" s="28"/>
      <c r="J350" s="28"/>
      <c r="K350" s="28"/>
      <c r="L350" s="28"/>
    </row>
    <row r="351" spans="1:12">
      <c r="A351" s="9"/>
      <c r="B351" s="9"/>
      <c r="C351" s="9"/>
      <c r="D351" s="28"/>
      <c r="E351" s="185"/>
      <c r="F351" s="36"/>
      <c r="G351" s="29"/>
      <c r="H351" s="28"/>
      <c r="I351" s="28"/>
      <c r="J351" s="28"/>
      <c r="K351" s="28"/>
      <c r="L351" s="28"/>
    </row>
    <row r="352" spans="1:12">
      <c r="A352" s="9"/>
      <c r="B352" s="9"/>
      <c r="C352" s="9"/>
      <c r="D352" s="28"/>
      <c r="E352" s="185"/>
      <c r="F352" s="7"/>
      <c r="G352" s="29"/>
      <c r="H352" s="28"/>
      <c r="I352" s="3"/>
      <c r="J352" s="28"/>
      <c r="K352" s="28"/>
      <c r="L352" s="28"/>
    </row>
    <row r="353" spans="1:12">
      <c r="A353" s="9"/>
      <c r="B353" s="9"/>
      <c r="C353" s="9"/>
      <c r="D353" s="28"/>
      <c r="E353" s="185"/>
      <c r="F353" s="7"/>
      <c r="G353" s="29"/>
      <c r="H353" s="28"/>
      <c r="I353" s="3"/>
      <c r="J353" s="28"/>
      <c r="K353" s="28"/>
      <c r="L353" s="28"/>
    </row>
    <row r="354" spans="1:12">
      <c r="A354" s="9"/>
      <c r="B354" s="9"/>
      <c r="C354" s="9"/>
      <c r="D354" s="28"/>
      <c r="E354" s="185"/>
      <c r="F354" s="36"/>
      <c r="G354" s="29"/>
      <c r="H354" s="28"/>
      <c r="I354" s="28"/>
      <c r="J354" s="28"/>
      <c r="K354" s="28"/>
      <c r="L354" s="28"/>
    </row>
    <row r="355" spans="1:12">
      <c r="A355" s="9"/>
      <c r="B355" s="9"/>
      <c r="C355" s="9"/>
      <c r="D355" s="28"/>
      <c r="E355" s="185"/>
      <c r="F355" s="7"/>
      <c r="G355" s="29"/>
      <c r="H355" s="28"/>
      <c r="I355" s="28"/>
      <c r="J355" s="28"/>
      <c r="K355" s="28"/>
      <c r="L355" s="28"/>
    </row>
    <row r="356" spans="1:12">
      <c r="A356" s="9"/>
      <c r="B356" s="9"/>
      <c r="C356" s="9"/>
      <c r="D356" s="28"/>
      <c r="E356" s="185"/>
      <c r="F356" s="36"/>
      <c r="G356" s="29"/>
      <c r="H356" s="28"/>
      <c r="I356" s="28"/>
      <c r="J356" s="28"/>
      <c r="K356" s="28"/>
      <c r="L356" s="28"/>
    </row>
    <row r="357" spans="1:12">
      <c r="A357" s="9"/>
      <c r="B357" s="9"/>
      <c r="C357" s="9"/>
      <c r="D357" s="28"/>
      <c r="E357" s="185"/>
      <c r="F357" s="7"/>
      <c r="G357" s="29"/>
      <c r="H357" s="28"/>
      <c r="I357" s="28"/>
      <c r="J357" s="28"/>
      <c r="K357" s="28"/>
      <c r="L357" s="28"/>
    </row>
    <row r="358" spans="1:12">
      <c r="A358" s="9"/>
      <c r="B358" s="9"/>
      <c r="C358" s="9"/>
      <c r="D358" s="28"/>
      <c r="E358" s="185"/>
      <c r="F358" s="36"/>
      <c r="G358" s="29"/>
      <c r="H358" s="28"/>
      <c r="I358" s="28"/>
      <c r="J358" s="28"/>
      <c r="K358" s="28"/>
      <c r="L358" s="28"/>
    </row>
    <row r="359" spans="1:12">
      <c r="A359" s="9"/>
      <c r="B359" s="9"/>
      <c r="C359" s="9"/>
      <c r="D359" s="28"/>
      <c r="E359" s="185"/>
      <c r="F359" s="36"/>
      <c r="G359" s="29"/>
      <c r="H359" s="28"/>
      <c r="I359" s="28"/>
      <c r="J359" s="28"/>
      <c r="K359" s="28"/>
      <c r="L359" s="28"/>
    </row>
    <row r="360" spans="1:12">
      <c r="A360" s="9"/>
      <c r="B360" s="9"/>
      <c r="C360" s="9"/>
      <c r="D360" s="28"/>
      <c r="E360" s="185"/>
      <c r="F360" s="36"/>
      <c r="G360" s="29"/>
      <c r="H360" s="28"/>
      <c r="I360" s="28"/>
      <c r="J360" s="28"/>
      <c r="K360" s="28"/>
      <c r="L360" s="28"/>
    </row>
    <row r="361" spans="1:12">
      <c r="A361" s="9"/>
      <c r="B361" s="9"/>
      <c r="C361" s="9"/>
      <c r="D361" s="28"/>
      <c r="E361" s="185"/>
      <c r="F361" s="36"/>
      <c r="G361" s="29"/>
      <c r="H361" s="28"/>
      <c r="I361" s="28"/>
      <c r="J361" s="28"/>
      <c r="K361" s="28"/>
      <c r="L361" s="28"/>
    </row>
    <row r="362" spans="1:12">
      <c r="A362" s="9"/>
      <c r="B362" s="9"/>
      <c r="C362" s="9"/>
      <c r="D362" s="28"/>
      <c r="E362" s="185"/>
      <c r="F362" s="36"/>
      <c r="G362" s="29"/>
      <c r="H362" s="28"/>
      <c r="I362" s="28"/>
      <c r="J362" s="28"/>
      <c r="K362" s="28"/>
      <c r="L362" s="28"/>
    </row>
    <row r="363" spans="1:12">
      <c r="A363" s="9"/>
      <c r="B363" s="9"/>
      <c r="C363" s="9"/>
      <c r="D363" s="28"/>
      <c r="E363" s="185"/>
      <c r="F363" s="36"/>
      <c r="G363" s="29"/>
      <c r="H363" s="28"/>
      <c r="I363" s="28"/>
      <c r="J363" s="28"/>
      <c r="K363" s="28"/>
      <c r="L363" s="28"/>
    </row>
    <row r="364" spans="1:12">
      <c r="A364" s="9"/>
      <c r="B364" s="9"/>
      <c r="C364" s="9"/>
      <c r="D364" s="28"/>
      <c r="E364" s="185"/>
      <c r="F364" s="36"/>
      <c r="G364" s="29"/>
      <c r="H364" s="28"/>
      <c r="I364" s="28"/>
      <c r="J364" s="28"/>
      <c r="K364" s="28"/>
      <c r="L364" s="28"/>
    </row>
    <row r="365" spans="1:12">
      <c r="A365" s="9"/>
      <c r="B365" s="9"/>
      <c r="C365" s="9"/>
      <c r="D365" s="28"/>
      <c r="E365" s="185"/>
      <c r="F365" s="36"/>
      <c r="G365" s="29"/>
      <c r="H365" s="28"/>
      <c r="I365" s="28"/>
      <c r="J365" s="28"/>
      <c r="K365" s="28"/>
      <c r="L365" s="28"/>
    </row>
    <row r="366" spans="1:12">
      <c r="A366" s="9"/>
      <c r="B366" s="9"/>
      <c r="C366" s="9"/>
      <c r="D366" s="28"/>
      <c r="E366" s="185"/>
      <c r="F366" s="36"/>
      <c r="G366" s="29"/>
      <c r="H366" s="28"/>
      <c r="I366" s="28"/>
      <c r="J366" s="28"/>
      <c r="K366" s="28"/>
      <c r="L366" s="28"/>
    </row>
    <row r="367" spans="1:12">
      <c r="A367" s="9"/>
      <c r="B367" s="9"/>
      <c r="C367" s="9"/>
      <c r="D367" s="28"/>
      <c r="E367" s="185"/>
      <c r="F367" s="36"/>
      <c r="G367" s="29"/>
      <c r="H367" s="28"/>
      <c r="I367" s="28"/>
      <c r="J367" s="28"/>
      <c r="K367" s="28"/>
      <c r="L367" s="28"/>
    </row>
    <row r="368" spans="1:12">
      <c r="A368" s="9"/>
      <c r="B368" s="9"/>
      <c r="C368" s="9"/>
      <c r="D368" s="28"/>
      <c r="E368" s="185"/>
      <c r="F368" s="7"/>
      <c r="G368" s="29"/>
      <c r="H368" s="28"/>
      <c r="I368" s="28"/>
      <c r="J368" s="28"/>
      <c r="K368" s="28"/>
      <c r="L368" s="28"/>
    </row>
    <row r="369" spans="1:12">
      <c r="A369" s="9"/>
      <c r="B369" s="9"/>
      <c r="C369" s="9"/>
      <c r="D369" s="28"/>
      <c r="E369" s="185"/>
      <c r="F369" s="7"/>
      <c r="G369" s="29"/>
      <c r="H369" s="28"/>
      <c r="I369" s="3"/>
      <c r="J369" s="28"/>
      <c r="K369" s="28"/>
      <c r="L369" s="28"/>
    </row>
    <row r="370" spans="1:12">
      <c r="A370" s="9"/>
      <c r="B370" s="9"/>
      <c r="C370" s="9"/>
      <c r="D370" s="28"/>
      <c r="E370" s="185"/>
      <c r="F370" s="7"/>
      <c r="G370" s="29"/>
      <c r="H370" s="28"/>
      <c r="I370" s="3"/>
      <c r="J370" s="28"/>
      <c r="K370" s="28"/>
      <c r="L370" s="28"/>
    </row>
    <row r="371" spans="1:12">
      <c r="A371" s="9"/>
      <c r="B371" s="9"/>
      <c r="C371" s="9"/>
      <c r="D371" s="28"/>
      <c r="E371" s="185"/>
      <c r="F371" s="36"/>
      <c r="G371" s="29"/>
      <c r="H371" s="28"/>
      <c r="I371" s="28"/>
      <c r="J371" s="28"/>
      <c r="K371" s="28"/>
      <c r="L371" s="28"/>
    </row>
    <row r="372" spans="1:12">
      <c r="A372" s="9"/>
      <c r="B372" s="9"/>
      <c r="C372" s="9"/>
      <c r="D372" s="28"/>
      <c r="E372" s="185"/>
      <c r="F372" s="36"/>
      <c r="G372" s="29"/>
      <c r="H372" s="28"/>
      <c r="I372" s="28"/>
      <c r="J372" s="28"/>
      <c r="K372" s="28"/>
      <c r="L372" s="28"/>
    </row>
    <row r="373" spans="1:12">
      <c r="A373" s="9"/>
      <c r="B373" s="9"/>
      <c r="C373" s="9"/>
      <c r="D373" s="28"/>
      <c r="E373" s="185"/>
      <c r="F373" s="36"/>
      <c r="G373" s="29"/>
      <c r="H373" s="28"/>
      <c r="I373" s="28"/>
      <c r="J373" s="28"/>
      <c r="K373" s="28"/>
      <c r="L373" s="28"/>
    </row>
    <row r="374" spans="1:12">
      <c r="A374" s="9"/>
      <c r="B374" s="9"/>
      <c r="C374" s="9"/>
      <c r="D374" s="28"/>
      <c r="E374" s="185"/>
      <c r="F374" s="36"/>
      <c r="G374" s="29"/>
      <c r="H374" s="28"/>
      <c r="I374" s="28"/>
      <c r="J374" s="28"/>
      <c r="K374" s="28"/>
      <c r="L374" s="28"/>
    </row>
    <row r="375" spans="1:12">
      <c r="A375" s="9"/>
      <c r="B375" s="9"/>
      <c r="C375" s="9"/>
      <c r="D375" s="28"/>
      <c r="E375" s="185"/>
      <c r="F375" s="7"/>
      <c r="G375" s="29"/>
      <c r="H375" s="28"/>
      <c r="I375" s="3"/>
      <c r="J375" s="28"/>
      <c r="K375" s="28"/>
      <c r="L375" s="28"/>
    </row>
    <row r="376" spans="1:12">
      <c r="A376" s="9"/>
      <c r="B376" s="9"/>
      <c r="C376" s="9"/>
      <c r="D376" s="28"/>
      <c r="E376" s="185"/>
      <c r="F376" s="36"/>
      <c r="G376" s="29"/>
      <c r="H376" s="28"/>
      <c r="I376" s="28"/>
      <c r="J376" s="28"/>
      <c r="K376" s="28"/>
      <c r="L376" s="28"/>
    </row>
    <row r="377" spans="1:12">
      <c r="A377" s="9"/>
      <c r="B377" s="9"/>
      <c r="C377" s="9"/>
      <c r="D377" s="28"/>
      <c r="E377" s="185"/>
      <c r="F377" s="36"/>
      <c r="G377" s="29"/>
      <c r="H377" s="28"/>
      <c r="I377" s="28"/>
      <c r="J377" s="28"/>
      <c r="K377" s="28"/>
      <c r="L377" s="28"/>
    </row>
    <row r="378" spans="1:12">
      <c r="A378" s="9"/>
      <c r="B378" s="9"/>
      <c r="C378" s="9"/>
      <c r="D378" s="28"/>
      <c r="E378" s="185"/>
      <c r="F378" s="7"/>
      <c r="G378" s="29"/>
      <c r="H378" s="28"/>
      <c r="I378" s="3"/>
      <c r="J378" s="28"/>
      <c r="K378" s="28"/>
      <c r="L378" s="28"/>
    </row>
    <row r="379" spans="1:12">
      <c r="A379" s="9"/>
      <c r="B379" s="9"/>
      <c r="C379" s="9"/>
      <c r="D379" s="28"/>
      <c r="E379" s="185"/>
      <c r="F379" s="7"/>
      <c r="G379" s="29"/>
      <c r="H379" s="28"/>
      <c r="I379" s="3"/>
      <c r="J379" s="28"/>
      <c r="K379" s="28"/>
      <c r="L379" s="28"/>
    </row>
    <row r="380" spans="1:12">
      <c r="A380" s="9"/>
      <c r="B380" s="9"/>
      <c r="C380" s="9"/>
      <c r="D380" s="28"/>
      <c r="E380" s="185"/>
      <c r="F380" s="7"/>
      <c r="G380" s="29"/>
      <c r="H380" s="28"/>
      <c r="I380" s="3"/>
      <c r="J380" s="28"/>
      <c r="K380" s="28"/>
      <c r="L380" s="28"/>
    </row>
    <row r="381" spans="1:12">
      <c r="A381" s="38"/>
      <c r="B381" s="38"/>
      <c r="C381" s="38"/>
      <c r="D381" s="40"/>
      <c r="E381" s="186"/>
      <c r="F381" s="41"/>
      <c r="G381" s="40"/>
      <c r="H381" s="40"/>
      <c r="I381" s="42"/>
      <c r="J381" s="40"/>
      <c r="K381" s="40"/>
      <c r="L381" s="40"/>
    </row>
    <row r="382" spans="1:12">
      <c r="A382" s="9"/>
      <c r="B382" s="9"/>
      <c r="C382" s="9"/>
      <c r="D382" s="29"/>
      <c r="E382" s="187"/>
      <c r="F382" s="36"/>
      <c r="G382" s="29"/>
      <c r="H382" s="29"/>
      <c r="I382" s="29"/>
      <c r="J382" s="29"/>
      <c r="K382" s="29"/>
      <c r="L382" s="29"/>
    </row>
    <row r="383" spans="1:12">
      <c r="A383" s="9"/>
      <c r="B383" s="9"/>
      <c r="C383" s="9"/>
      <c r="D383" s="29"/>
      <c r="E383" s="187"/>
      <c r="F383" s="7"/>
      <c r="G383" s="29"/>
      <c r="H383" s="29"/>
      <c r="I383" s="29"/>
      <c r="J383" s="29"/>
      <c r="K383" s="29"/>
      <c r="L383" s="29"/>
    </row>
    <row r="384" spans="1:12">
      <c r="A384" s="9"/>
      <c r="B384" s="9"/>
      <c r="C384" s="9"/>
      <c r="D384" s="29"/>
      <c r="E384" s="187"/>
      <c r="F384" s="36"/>
      <c r="G384" s="29"/>
      <c r="H384" s="29"/>
      <c r="I384" s="29"/>
      <c r="J384" s="29"/>
      <c r="K384" s="29"/>
      <c r="L384" s="29"/>
    </row>
    <row r="385" spans="1:12">
      <c r="A385" s="9"/>
      <c r="B385" s="9"/>
      <c r="C385" s="9"/>
      <c r="D385" s="29"/>
      <c r="E385" s="187"/>
      <c r="F385" s="36"/>
      <c r="G385" s="29"/>
      <c r="H385" s="29"/>
      <c r="I385" s="29"/>
      <c r="J385" s="29"/>
      <c r="K385" s="29"/>
      <c r="L385" s="29"/>
    </row>
    <row r="386" spans="1:12">
      <c r="A386" s="9"/>
      <c r="B386" s="9"/>
      <c r="C386" s="9"/>
      <c r="D386" s="29"/>
      <c r="E386" s="187"/>
      <c r="F386" s="36"/>
      <c r="G386" s="29"/>
      <c r="H386" s="29"/>
      <c r="I386" s="29"/>
      <c r="J386" s="29"/>
      <c r="K386" s="29"/>
      <c r="L386" s="29"/>
    </row>
    <row r="387" spans="1:12">
      <c r="A387" s="9"/>
      <c r="B387" s="9"/>
      <c r="C387" s="9"/>
      <c r="D387" s="29"/>
      <c r="E387" s="187"/>
      <c r="F387" s="36"/>
      <c r="G387" s="29"/>
      <c r="H387" s="29"/>
      <c r="I387" s="29"/>
      <c r="J387" s="29"/>
      <c r="K387" s="29"/>
      <c r="L387" s="29"/>
    </row>
    <row r="388" spans="1:12">
      <c r="A388" s="9"/>
      <c r="B388" s="9"/>
      <c r="C388" s="9"/>
      <c r="D388" s="29"/>
      <c r="E388" s="187"/>
      <c r="F388" s="36"/>
      <c r="G388" s="29"/>
      <c r="H388" s="29"/>
      <c r="I388" s="29"/>
      <c r="J388" s="29"/>
      <c r="K388" s="29"/>
      <c r="L388" s="29"/>
    </row>
    <row r="389" spans="1:12">
      <c r="A389" s="9"/>
      <c r="B389" s="9"/>
      <c r="C389" s="9"/>
      <c r="D389" s="29"/>
      <c r="E389" s="187"/>
      <c r="F389" s="36"/>
      <c r="G389" s="29"/>
      <c r="H389" s="29"/>
      <c r="I389" s="29"/>
      <c r="J389" s="29"/>
      <c r="K389" s="29"/>
      <c r="L389" s="29"/>
    </row>
    <row r="390" spans="1:12">
      <c r="A390" s="9"/>
      <c r="B390" s="9"/>
      <c r="C390" s="9"/>
      <c r="D390" s="29"/>
      <c r="E390" s="187"/>
      <c r="F390" s="36"/>
      <c r="G390" s="29"/>
      <c r="H390" s="29"/>
      <c r="I390" s="29"/>
      <c r="J390" s="29"/>
      <c r="K390" s="29"/>
      <c r="L390" s="29"/>
    </row>
    <row r="391" spans="1:12">
      <c r="A391" s="9"/>
      <c r="B391" s="9"/>
      <c r="C391" s="9"/>
      <c r="D391" s="29"/>
      <c r="E391" s="187"/>
      <c r="F391" s="36"/>
      <c r="G391" s="29"/>
      <c r="H391" s="29"/>
      <c r="I391" s="29"/>
      <c r="J391" s="29"/>
      <c r="K391" s="29"/>
      <c r="L391" s="29"/>
    </row>
    <row r="392" spans="1:12">
      <c r="A392" s="9"/>
      <c r="B392" s="9"/>
      <c r="C392" s="9"/>
      <c r="D392" s="29"/>
      <c r="E392" s="187"/>
      <c r="F392" s="36"/>
      <c r="G392" s="29"/>
      <c r="H392" s="29"/>
      <c r="I392" s="29"/>
      <c r="J392" s="29"/>
      <c r="K392" s="29"/>
      <c r="L392" s="29"/>
    </row>
    <row r="393" spans="1:12">
      <c r="A393" s="9"/>
      <c r="B393" s="9"/>
      <c r="C393" s="9"/>
      <c r="D393" s="29"/>
      <c r="E393" s="187"/>
      <c r="F393" s="36"/>
      <c r="G393" s="29"/>
      <c r="H393" s="29"/>
      <c r="I393" s="29"/>
      <c r="J393" s="29"/>
      <c r="K393" s="29"/>
      <c r="L393" s="29"/>
    </row>
    <row r="394" spans="1:12">
      <c r="A394" s="9"/>
      <c r="B394" s="9"/>
      <c r="C394" s="9"/>
      <c r="D394" s="29"/>
      <c r="E394" s="187"/>
      <c r="F394" s="7"/>
      <c r="G394" s="29"/>
      <c r="H394" s="29"/>
      <c r="I394" s="29"/>
      <c r="J394" s="29"/>
      <c r="K394" s="29"/>
      <c r="L394" s="29"/>
    </row>
    <row r="395" spans="1:12">
      <c r="A395" s="9"/>
      <c r="B395" s="9"/>
      <c r="C395" s="9"/>
      <c r="D395" s="29"/>
      <c r="E395" s="187"/>
      <c r="F395" s="36"/>
      <c r="G395" s="29"/>
      <c r="H395" s="29"/>
      <c r="I395" s="29"/>
      <c r="J395" s="29"/>
      <c r="K395" s="29"/>
      <c r="L395" s="29"/>
    </row>
    <row r="396" spans="1:12">
      <c r="A396" s="9"/>
      <c r="B396" s="9"/>
      <c r="C396" s="9"/>
      <c r="D396" s="29"/>
      <c r="E396" s="187"/>
      <c r="F396" s="36"/>
      <c r="G396" s="29"/>
      <c r="H396" s="29"/>
      <c r="I396" s="29"/>
      <c r="J396" s="29"/>
      <c r="K396" s="29"/>
      <c r="L396" s="29"/>
    </row>
    <row r="397" spans="1:12">
      <c r="A397" s="9"/>
      <c r="B397" s="9"/>
      <c r="C397" s="9"/>
      <c r="D397" s="29"/>
      <c r="E397" s="187"/>
      <c r="F397" s="36"/>
      <c r="G397" s="29"/>
      <c r="H397" s="29"/>
      <c r="I397" s="29"/>
      <c r="J397" s="29"/>
      <c r="K397" s="29"/>
      <c r="L397" s="29"/>
    </row>
    <row r="398" spans="1:12">
      <c r="A398" s="9"/>
      <c r="B398" s="9"/>
      <c r="C398" s="9"/>
      <c r="D398" s="29"/>
      <c r="E398" s="187"/>
      <c r="F398" s="36"/>
      <c r="G398" s="29"/>
      <c r="H398" s="29"/>
      <c r="I398" s="29"/>
      <c r="J398" s="29"/>
      <c r="K398" s="29"/>
      <c r="L398" s="29"/>
    </row>
    <row r="399" spans="1:12">
      <c r="A399" s="9"/>
      <c r="B399" s="9"/>
      <c r="C399" s="9"/>
      <c r="D399" s="29"/>
      <c r="E399" s="187"/>
      <c r="F399" s="36"/>
      <c r="G399" s="29"/>
      <c r="H399" s="29"/>
      <c r="I399" s="29"/>
      <c r="J399" s="29"/>
      <c r="K399" s="29"/>
      <c r="L399" s="29"/>
    </row>
    <row r="400" spans="1:12">
      <c r="A400" s="9"/>
      <c r="B400" s="9"/>
      <c r="C400" s="9"/>
      <c r="D400" s="29"/>
      <c r="E400" s="187"/>
      <c r="F400" s="36"/>
      <c r="G400" s="29"/>
      <c r="H400" s="29"/>
      <c r="I400" s="29"/>
      <c r="J400" s="29"/>
      <c r="K400" s="29"/>
      <c r="L400" s="29"/>
    </row>
    <row r="401" spans="1:12">
      <c r="A401" s="9"/>
      <c r="B401" s="9"/>
      <c r="C401" s="9"/>
      <c r="D401" s="29"/>
      <c r="E401" s="187"/>
      <c r="F401" s="36"/>
      <c r="G401" s="29"/>
      <c r="H401" s="29"/>
      <c r="I401" s="29"/>
      <c r="J401" s="29"/>
      <c r="K401" s="29"/>
      <c r="L401" s="29"/>
    </row>
    <row r="402" spans="1:12">
      <c r="A402" s="9"/>
      <c r="B402" s="9"/>
      <c r="C402" s="9"/>
      <c r="D402" s="29"/>
      <c r="E402" s="187"/>
      <c r="F402" s="36"/>
      <c r="G402" s="29"/>
      <c r="H402" s="29"/>
      <c r="I402" s="29"/>
      <c r="J402" s="29"/>
      <c r="K402" s="29"/>
      <c r="L402" s="29"/>
    </row>
    <row r="403" spans="1:12">
      <c r="A403" s="9"/>
      <c r="B403" s="9"/>
      <c r="C403" s="9"/>
      <c r="D403" s="29"/>
      <c r="E403" s="187"/>
      <c r="F403" s="36"/>
      <c r="G403" s="29"/>
      <c r="H403" s="29"/>
      <c r="I403" s="29"/>
      <c r="J403" s="29"/>
      <c r="K403" s="29"/>
      <c r="L403" s="29"/>
    </row>
    <row r="404" spans="1:12">
      <c r="A404" s="9"/>
      <c r="B404" s="9"/>
      <c r="C404" s="9"/>
      <c r="D404" s="29"/>
      <c r="E404" s="187"/>
      <c r="F404" s="36"/>
      <c r="G404" s="29"/>
      <c r="H404" s="29"/>
      <c r="I404" s="29"/>
      <c r="J404" s="29"/>
      <c r="K404" s="29"/>
      <c r="L404" s="29"/>
    </row>
    <row r="405" spans="1:12">
      <c r="A405" s="9"/>
      <c r="B405" s="9"/>
      <c r="C405" s="9"/>
      <c r="D405" s="29"/>
      <c r="E405" s="187"/>
      <c r="F405" s="36"/>
      <c r="G405" s="29"/>
      <c r="H405" s="29"/>
      <c r="I405" s="29"/>
      <c r="J405" s="29"/>
      <c r="K405" s="29"/>
      <c r="L405" s="29"/>
    </row>
    <row r="406" spans="1:12">
      <c r="A406" s="9"/>
      <c r="B406" s="9"/>
      <c r="C406" s="9"/>
      <c r="D406" s="29"/>
      <c r="E406" s="187"/>
      <c r="F406" s="36"/>
      <c r="G406" s="29"/>
      <c r="H406" s="29"/>
      <c r="I406" s="29"/>
      <c r="J406" s="29"/>
      <c r="K406" s="29"/>
      <c r="L406" s="29"/>
    </row>
    <row r="407" spans="1:12">
      <c r="A407" s="9"/>
      <c r="B407" s="9"/>
      <c r="C407" s="9"/>
      <c r="D407" s="29"/>
      <c r="E407" s="187"/>
      <c r="F407" s="36"/>
      <c r="G407" s="29"/>
      <c r="H407" s="29"/>
      <c r="I407" s="29"/>
      <c r="J407" s="29"/>
      <c r="K407" s="29"/>
      <c r="L407" s="29"/>
    </row>
    <row r="408" spans="1:12">
      <c r="A408" s="9"/>
      <c r="B408" s="9"/>
      <c r="C408" s="9"/>
      <c r="D408" s="29"/>
      <c r="E408" s="187"/>
      <c r="F408" s="36"/>
      <c r="G408" s="29"/>
      <c r="H408" s="29"/>
      <c r="I408" s="29"/>
      <c r="J408" s="29"/>
      <c r="K408" s="29"/>
      <c r="L408" s="29"/>
    </row>
    <row r="409" spans="1:12">
      <c r="A409" s="9"/>
      <c r="B409" s="9"/>
      <c r="C409" s="9"/>
      <c r="D409" s="29"/>
      <c r="E409" s="187"/>
      <c r="F409" s="7"/>
      <c r="G409" s="29"/>
      <c r="H409" s="29"/>
      <c r="I409" s="29"/>
      <c r="J409" s="29"/>
      <c r="K409" s="29"/>
      <c r="L409" s="29"/>
    </row>
    <row r="410" spans="1:12">
      <c r="A410" s="9"/>
      <c r="B410" s="9"/>
      <c r="C410" s="9"/>
      <c r="D410" s="29"/>
      <c r="E410" s="187"/>
      <c r="F410" s="7"/>
      <c r="G410" s="29"/>
      <c r="H410" s="29"/>
      <c r="I410" s="29"/>
      <c r="J410" s="29"/>
      <c r="K410" s="29"/>
      <c r="L410" s="29"/>
    </row>
    <row r="411" spans="1:12">
      <c r="A411" s="9"/>
      <c r="B411" s="9"/>
      <c r="C411" s="9"/>
      <c r="D411" s="29"/>
      <c r="E411" s="187"/>
      <c r="F411" s="7"/>
      <c r="G411" s="29"/>
      <c r="H411" s="29"/>
      <c r="I411" s="29"/>
      <c r="J411" s="29"/>
      <c r="K411" s="29"/>
      <c r="L411" s="29"/>
    </row>
    <row r="412" spans="1:12">
      <c r="A412" s="9"/>
      <c r="B412" s="9"/>
      <c r="C412" s="9"/>
      <c r="D412" s="29"/>
      <c r="E412" s="187"/>
      <c r="F412" s="36"/>
      <c r="G412" s="29"/>
      <c r="H412" s="29"/>
      <c r="I412" s="29"/>
      <c r="J412" s="29"/>
      <c r="K412" s="29"/>
      <c r="L412" s="29"/>
    </row>
    <row r="413" spans="1:12">
      <c r="A413" s="9"/>
      <c r="B413" s="9"/>
      <c r="C413" s="9"/>
      <c r="D413" s="29"/>
      <c r="E413" s="187"/>
      <c r="F413" s="36"/>
      <c r="G413" s="29"/>
      <c r="H413" s="29"/>
      <c r="I413" s="29"/>
      <c r="J413" s="29"/>
      <c r="K413" s="29"/>
      <c r="L413" s="29"/>
    </row>
    <row r="414" spans="1:12">
      <c r="A414" s="9"/>
      <c r="B414" s="9"/>
      <c r="C414" s="9"/>
      <c r="D414" s="29"/>
      <c r="E414" s="187"/>
      <c r="F414" s="7"/>
      <c r="G414" s="29"/>
      <c r="H414" s="29"/>
      <c r="I414" s="3"/>
      <c r="J414" s="29"/>
      <c r="K414" s="29"/>
      <c r="L414" s="29"/>
    </row>
    <row r="415" spans="1:12">
      <c r="A415" s="9"/>
      <c r="B415" s="9"/>
      <c r="C415" s="9"/>
      <c r="D415" s="29"/>
      <c r="E415" s="187"/>
      <c r="F415" s="36"/>
      <c r="G415" s="29"/>
      <c r="H415" s="29"/>
      <c r="I415" s="29"/>
      <c r="J415" s="29"/>
      <c r="K415" s="29"/>
      <c r="L415" s="29"/>
    </row>
    <row r="416" spans="1:12">
      <c r="A416" s="9"/>
      <c r="B416" s="9"/>
      <c r="C416" s="9"/>
      <c r="D416" s="29"/>
      <c r="E416" s="187"/>
      <c r="F416" s="36"/>
      <c r="G416" s="29"/>
      <c r="H416" s="29"/>
      <c r="I416" s="29"/>
      <c r="J416" s="29"/>
      <c r="K416" s="29"/>
      <c r="L416" s="29"/>
    </row>
    <row r="417" spans="1:12">
      <c r="A417" s="9"/>
      <c r="B417" s="9"/>
      <c r="C417" s="9"/>
      <c r="D417" s="29"/>
      <c r="E417" s="187"/>
      <c r="F417" s="36"/>
      <c r="G417" s="29"/>
      <c r="H417" s="29"/>
      <c r="I417" s="29"/>
      <c r="J417" s="29"/>
      <c r="K417" s="29"/>
      <c r="L417" s="29"/>
    </row>
    <row r="418" spans="1:12">
      <c r="A418" s="9"/>
      <c r="B418" s="9"/>
      <c r="C418" s="9"/>
      <c r="D418" s="29"/>
      <c r="E418" s="187"/>
      <c r="F418" s="36"/>
      <c r="G418" s="29"/>
      <c r="H418" s="29"/>
      <c r="I418" s="29"/>
      <c r="J418" s="29"/>
      <c r="K418" s="29"/>
      <c r="L418" s="29"/>
    </row>
    <row r="419" spans="1:12">
      <c r="A419" s="9"/>
      <c r="B419" s="9"/>
      <c r="C419" s="9"/>
      <c r="D419" s="29"/>
      <c r="E419" s="187"/>
      <c r="F419" s="36"/>
      <c r="G419" s="29"/>
      <c r="H419" s="29"/>
      <c r="I419" s="29"/>
      <c r="J419" s="29"/>
      <c r="K419" s="29"/>
      <c r="L419" s="29"/>
    </row>
    <row r="420" spans="1:12">
      <c r="A420" s="9"/>
      <c r="B420" s="9"/>
      <c r="C420" s="9"/>
      <c r="D420" s="29"/>
      <c r="E420" s="187"/>
      <c r="F420" s="36"/>
      <c r="G420" s="29"/>
      <c r="H420" s="29"/>
      <c r="I420" s="29"/>
      <c r="J420" s="29"/>
      <c r="K420" s="29"/>
      <c r="L420" s="29"/>
    </row>
    <row r="421" spans="1:12">
      <c r="A421" s="9"/>
      <c r="B421" s="9"/>
      <c r="C421" s="9"/>
      <c r="D421" s="29"/>
      <c r="E421" s="187"/>
      <c r="F421" s="36"/>
      <c r="G421" s="29"/>
      <c r="H421" s="29"/>
      <c r="I421" s="29"/>
      <c r="J421" s="29"/>
      <c r="K421" s="29"/>
      <c r="L421" s="29"/>
    </row>
    <row r="422" spans="1:12">
      <c r="A422" s="9"/>
      <c r="B422" s="9"/>
      <c r="C422" s="9"/>
      <c r="D422" s="29"/>
      <c r="E422" s="187"/>
      <c r="F422" s="7"/>
      <c r="G422" s="29"/>
      <c r="H422" s="29"/>
      <c r="I422" s="3"/>
      <c r="J422" s="29"/>
      <c r="K422" s="29"/>
      <c r="L422" s="29"/>
    </row>
    <row r="423" spans="1:12">
      <c r="A423" s="9"/>
      <c r="B423" s="9"/>
      <c r="C423" s="9"/>
      <c r="D423" s="29"/>
      <c r="E423" s="187"/>
      <c r="F423" s="36"/>
      <c r="G423" s="29"/>
      <c r="H423" s="29"/>
      <c r="I423" s="29"/>
      <c r="J423" s="29"/>
      <c r="K423" s="29"/>
      <c r="L423" s="29"/>
    </row>
    <row r="424" spans="1:12">
      <c r="A424" s="9"/>
      <c r="B424" s="9"/>
      <c r="C424" s="9"/>
      <c r="D424" s="29"/>
      <c r="E424" s="187"/>
      <c r="F424" s="36"/>
      <c r="G424" s="29"/>
      <c r="H424" s="29"/>
      <c r="I424" s="29"/>
      <c r="J424" s="29"/>
      <c r="K424" s="29"/>
      <c r="L424" s="29"/>
    </row>
    <row r="425" spans="1:12">
      <c r="A425" s="9"/>
      <c r="B425" s="9"/>
      <c r="C425" s="9"/>
      <c r="D425" s="29"/>
      <c r="E425" s="187"/>
      <c r="F425" s="36"/>
      <c r="G425" s="29"/>
      <c r="H425" s="29"/>
      <c r="I425" s="29"/>
      <c r="J425" s="29"/>
      <c r="K425" s="29"/>
      <c r="L425" s="29"/>
    </row>
    <row r="426" spans="1:12">
      <c r="A426" s="9"/>
      <c r="B426" s="9"/>
      <c r="C426" s="9"/>
      <c r="D426" s="29"/>
      <c r="E426" s="187"/>
      <c r="F426" s="36"/>
      <c r="G426" s="29"/>
      <c r="H426" s="29"/>
      <c r="I426" s="29"/>
      <c r="J426" s="29"/>
      <c r="K426" s="29"/>
      <c r="L426" s="29"/>
    </row>
    <row r="427" spans="1:12">
      <c r="A427" s="9"/>
      <c r="B427" s="9"/>
      <c r="C427" s="9"/>
      <c r="D427" s="29"/>
      <c r="E427" s="187"/>
      <c r="F427" s="36"/>
      <c r="G427" s="29"/>
      <c r="H427" s="29"/>
      <c r="I427" s="29"/>
      <c r="J427" s="29"/>
      <c r="K427" s="29"/>
      <c r="L427" s="29"/>
    </row>
    <row r="428" spans="1:12">
      <c r="A428" s="9"/>
      <c r="B428" s="9"/>
      <c r="C428" s="9"/>
      <c r="D428" s="29"/>
      <c r="E428" s="187"/>
      <c r="F428" s="36"/>
      <c r="G428" s="29"/>
      <c r="H428" s="29"/>
      <c r="I428" s="29"/>
      <c r="J428" s="29"/>
      <c r="K428" s="29"/>
      <c r="L428" s="29"/>
    </row>
    <row r="429" spans="1:12">
      <c r="A429" s="9"/>
      <c r="B429" s="9"/>
      <c r="C429" s="9"/>
      <c r="D429" s="29"/>
      <c r="E429" s="187"/>
      <c r="F429" s="36"/>
      <c r="G429" s="29"/>
      <c r="H429" s="29"/>
      <c r="I429" s="29"/>
      <c r="J429" s="29"/>
      <c r="K429" s="29"/>
      <c r="L429" s="29"/>
    </row>
    <row r="430" spans="1:12">
      <c r="A430" s="9"/>
      <c r="B430" s="9"/>
      <c r="C430" s="9"/>
      <c r="D430" s="29"/>
      <c r="E430" s="187"/>
      <c r="F430" s="36"/>
      <c r="G430" s="29"/>
      <c r="H430" s="29"/>
      <c r="I430" s="29"/>
      <c r="J430" s="29"/>
      <c r="K430" s="29"/>
      <c r="L430" s="29"/>
    </row>
    <row r="431" spans="1:12">
      <c r="A431" s="9"/>
      <c r="B431" s="9"/>
      <c r="C431" s="9"/>
      <c r="D431" s="29"/>
      <c r="E431" s="187"/>
      <c r="F431" s="36"/>
      <c r="G431" s="29"/>
      <c r="H431" s="29"/>
      <c r="I431" s="29"/>
      <c r="J431" s="29"/>
      <c r="K431" s="29"/>
      <c r="L431" s="29"/>
    </row>
    <row r="432" spans="1:12">
      <c r="A432" s="9"/>
      <c r="B432" s="9"/>
      <c r="C432" s="9"/>
      <c r="D432" s="29"/>
      <c r="E432" s="187"/>
      <c r="F432" s="36"/>
      <c r="G432" s="29"/>
      <c r="H432" s="29"/>
      <c r="I432" s="29"/>
      <c r="J432" s="29"/>
      <c r="K432" s="29"/>
      <c r="L432" s="29"/>
    </row>
    <row r="433" spans="1:12">
      <c r="A433" s="9"/>
      <c r="B433" s="9"/>
      <c r="C433" s="9"/>
      <c r="D433" s="29"/>
      <c r="E433" s="187"/>
      <c r="F433" s="36"/>
      <c r="G433" s="29"/>
      <c r="H433" s="29"/>
      <c r="I433" s="29"/>
      <c r="J433" s="29"/>
      <c r="K433" s="29"/>
      <c r="L433" s="29"/>
    </row>
    <row r="434" spans="1:12">
      <c r="A434" s="9"/>
      <c r="B434" s="9"/>
      <c r="C434" s="9"/>
      <c r="D434" s="29"/>
      <c r="E434" s="187"/>
      <c r="F434" s="36"/>
      <c r="G434" s="29"/>
      <c r="H434" s="29"/>
      <c r="I434" s="29"/>
      <c r="J434" s="29"/>
      <c r="K434" s="29"/>
      <c r="L434" s="29"/>
    </row>
    <row r="435" spans="1:12">
      <c r="A435" s="9"/>
      <c r="B435" s="9"/>
      <c r="C435" s="9"/>
      <c r="D435" s="29"/>
      <c r="E435" s="187"/>
      <c r="F435" s="36"/>
      <c r="G435" s="29"/>
      <c r="H435" s="29"/>
      <c r="I435" s="29"/>
      <c r="J435" s="29"/>
      <c r="K435" s="29"/>
      <c r="L435" s="29"/>
    </row>
    <row r="436" spans="1:12">
      <c r="A436" s="9"/>
      <c r="B436" s="9"/>
      <c r="C436" s="9"/>
      <c r="D436" s="29"/>
      <c r="E436" s="187"/>
      <c r="F436" s="36"/>
      <c r="G436" s="29"/>
      <c r="H436" s="29"/>
      <c r="I436" s="29"/>
      <c r="J436" s="29"/>
      <c r="K436" s="29"/>
      <c r="L436" s="29"/>
    </row>
    <row r="437" spans="1:12">
      <c r="A437" s="9"/>
      <c r="B437" s="9"/>
      <c r="C437" s="9"/>
      <c r="D437" s="29"/>
      <c r="E437" s="187"/>
      <c r="F437" s="36"/>
      <c r="G437" s="29"/>
      <c r="H437" s="29"/>
      <c r="I437" s="29"/>
      <c r="J437" s="29"/>
      <c r="K437" s="29"/>
      <c r="L437" s="29"/>
    </row>
    <row r="438" spans="1:12">
      <c r="A438" s="9"/>
      <c r="B438" s="9"/>
      <c r="C438" s="9"/>
      <c r="D438" s="29"/>
      <c r="E438" s="187"/>
      <c r="F438" s="36"/>
      <c r="G438" s="29"/>
      <c r="H438" s="29"/>
      <c r="I438" s="29"/>
      <c r="J438" s="29"/>
      <c r="K438" s="29"/>
      <c r="L438" s="29"/>
    </row>
    <row r="439" spans="1:12">
      <c r="A439" s="9"/>
      <c r="B439" s="9"/>
      <c r="C439" s="9"/>
      <c r="D439" s="29"/>
      <c r="E439" s="187"/>
      <c r="F439" s="36"/>
      <c r="G439" s="29"/>
      <c r="H439" s="29"/>
      <c r="I439" s="29"/>
      <c r="J439" s="29"/>
      <c r="K439" s="29"/>
      <c r="L439" s="29"/>
    </row>
    <row r="440" spans="1:12">
      <c r="A440" s="9"/>
      <c r="B440" s="9"/>
      <c r="C440" s="9"/>
      <c r="D440" s="29"/>
      <c r="E440" s="187"/>
      <c r="F440" s="36"/>
      <c r="G440" s="29"/>
      <c r="H440" s="29"/>
      <c r="I440" s="29"/>
      <c r="J440" s="29"/>
      <c r="K440" s="29"/>
      <c r="L440" s="29"/>
    </row>
    <row r="441" spans="1:12">
      <c r="A441" s="9"/>
      <c r="B441" s="9"/>
      <c r="C441" s="9"/>
      <c r="D441" s="29"/>
      <c r="E441" s="187"/>
      <c r="F441" s="7"/>
      <c r="G441" s="29"/>
      <c r="H441" s="29"/>
      <c r="I441" s="29"/>
      <c r="J441" s="29"/>
      <c r="K441" s="29"/>
      <c r="L441" s="29"/>
    </row>
    <row r="442" spans="1:12">
      <c r="A442" s="9"/>
      <c r="B442" s="9"/>
      <c r="C442" s="9"/>
      <c r="D442" s="29"/>
      <c r="E442" s="187"/>
      <c r="F442" s="36"/>
      <c r="G442" s="29"/>
      <c r="H442" s="29"/>
      <c r="I442" s="29"/>
      <c r="J442" s="29"/>
      <c r="K442" s="29"/>
      <c r="L442" s="29"/>
    </row>
    <row r="443" spans="1:12">
      <c r="A443" s="9"/>
      <c r="B443" s="9"/>
      <c r="C443" s="9"/>
      <c r="D443" s="29"/>
      <c r="E443" s="187"/>
      <c r="F443" s="36"/>
      <c r="G443" s="29"/>
      <c r="H443" s="29"/>
      <c r="I443" s="29"/>
      <c r="J443" s="29"/>
      <c r="K443" s="29"/>
      <c r="L443" s="29"/>
    </row>
    <row r="444" spans="1:12">
      <c r="A444" s="9"/>
      <c r="B444" s="9"/>
      <c r="C444" s="9"/>
      <c r="D444" s="29"/>
      <c r="E444" s="187"/>
      <c r="F444" s="36"/>
      <c r="G444" s="29"/>
      <c r="H444" s="29"/>
      <c r="I444" s="29"/>
      <c r="J444" s="29"/>
      <c r="K444" s="29"/>
      <c r="L444" s="29"/>
    </row>
    <row r="445" spans="1:12">
      <c r="A445" s="9"/>
      <c r="B445" s="9"/>
      <c r="C445" s="9"/>
      <c r="D445" s="29"/>
      <c r="E445" s="187"/>
      <c r="F445" s="36"/>
      <c r="G445" s="29"/>
      <c r="H445" s="29"/>
      <c r="I445" s="29"/>
      <c r="J445" s="29"/>
      <c r="K445" s="29"/>
      <c r="L445" s="29"/>
    </row>
    <row r="446" spans="1:12">
      <c r="A446" s="9"/>
      <c r="B446" s="9"/>
      <c r="C446" s="9"/>
      <c r="D446" s="29"/>
      <c r="E446" s="187"/>
      <c r="F446" s="36"/>
      <c r="G446" s="29"/>
      <c r="H446" s="29"/>
      <c r="I446" s="29"/>
      <c r="J446" s="29"/>
      <c r="K446" s="29"/>
      <c r="L446" s="29"/>
    </row>
    <row r="447" spans="1:12">
      <c r="A447" s="9"/>
      <c r="B447" s="9"/>
      <c r="C447" s="9"/>
      <c r="D447" s="29"/>
      <c r="E447" s="187"/>
      <c r="F447" s="36"/>
      <c r="G447" s="29"/>
      <c r="H447" s="29"/>
      <c r="I447" s="29"/>
      <c r="J447" s="29"/>
      <c r="K447" s="29"/>
      <c r="L447" s="29"/>
    </row>
    <row r="448" spans="1:12">
      <c r="A448" s="9"/>
      <c r="B448" s="9"/>
      <c r="C448" s="9"/>
      <c r="D448" s="29"/>
      <c r="E448" s="187"/>
      <c r="F448" s="36"/>
      <c r="G448" s="29"/>
      <c r="H448" s="29"/>
      <c r="I448" s="29"/>
      <c r="J448" s="29"/>
      <c r="K448" s="29"/>
      <c r="L448" s="29"/>
    </row>
    <row r="449" spans="1:12">
      <c r="A449" s="9"/>
      <c r="B449" s="9"/>
      <c r="C449" s="9"/>
      <c r="D449" s="29"/>
      <c r="E449" s="187"/>
      <c r="F449" s="36"/>
      <c r="G449" s="29"/>
      <c r="H449" s="29"/>
      <c r="I449" s="29"/>
      <c r="J449" s="29"/>
      <c r="K449" s="29"/>
      <c r="L449" s="29"/>
    </row>
    <row r="450" spans="1:12">
      <c r="A450" s="9"/>
      <c r="B450" s="9"/>
      <c r="C450" s="9"/>
      <c r="D450" s="29"/>
      <c r="E450" s="187"/>
      <c r="F450" s="7"/>
      <c r="G450" s="29"/>
      <c r="H450" s="29"/>
      <c r="I450" s="29"/>
      <c r="J450" s="29"/>
      <c r="K450" s="29"/>
      <c r="L450" s="29"/>
    </row>
  </sheetData>
  <autoFilter ref="A1:L380"/>
  <phoneticPr fontId="4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X1048434"/>
  <sheetViews>
    <sheetView zoomScale="115" zoomScaleNormal="115" workbookViewId="0">
      <pane ySplit="1" topLeftCell="A747" activePane="bottomLeft" state="frozen"/>
      <selection activeCell="C31" sqref="C31"/>
      <selection pane="bottomLeft" activeCell="A779" sqref="A779"/>
    </sheetView>
  </sheetViews>
  <sheetFormatPr defaultRowHeight="14.25"/>
  <cols>
    <col min="1" max="1" width="9" style="172"/>
    <col min="2" max="2" width="3.625" style="172" customWidth="1"/>
    <col min="3" max="4" width="5.375" style="172" customWidth="1"/>
    <col min="5" max="5" width="5.75" style="172" customWidth="1"/>
    <col min="6" max="6" width="6.875" style="173" customWidth="1"/>
    <col min="7" max="7" width="8" style="173" customWidth="1"/>
    <col min="8" max="8" width="5.625" style="173" customWidth="1"/>
    <col min="9" max="9" width="10.25" style="173" customWidth="1"/>
    <col min="10" max="10" width="2.25" style="172" customWidth="1"/>
    <col min="11" max="11" width="6.25" style="173" customWidth="1"/>
    <col min="12" max="12" width="11.375" style="172" customWidth="1"/>
    <col min="13" max="14" width="12" style="172" customWidth="1"/>
    <col min="15" max="15" width="6.75" style="172" customWidth="1"/>
    <col min="16" max="16" width="5" style="172" customWidth="1"/>
    <col min="17" max="17" width="7.625" style="172" customWidth="1"/>
    <col min="18" max="18" width="17" style="173" customWidth="1"/>
    <col min="19" max="19" width="6.625" style="155" customWidth="1"/>
    <col min="20" max="20" width="5.25" style="162" customWidth="1"/>
    <col min="21" max="21" width="8.375" style="155" customWidth="1"/>
    <col min="22" max="22" width="6.25" style="162" customWidth="1"/>
    <col min="23" max="23" width="6.375" style="162" customWidth="1"/>
    <col min="24" max="16384" width="9" style="172"/>
  </cols>
  <sheetData>
    <row r="1" spans="1:24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144" t="s">
        <v>1381</v>
      </c>
      <c r="G1" s="24" t="s">
        <v>1380</v>
      </c>
      <c r="H1" s="24" t="s">
        <v>1378</v>
      </c>
      <c r="I1" s="25" t="s">
        <v>1379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45" t="s">
        <v>1370</v>
      </c>
      <c r="R1" s="147" t="s">
        <v>1707</v>
      </c>
      <c r="S1" s="169" t="s">
        <v>1369</v>
      </c>
      <c r="T1" s="168" t="s">
        <v>1368</v>
      </c>
      <c r="U1" s="169" t="s">
        <v>1367</v>
      </c>
      <c r="V1" s="161" t="s">
        <v>1366</v>
      </c>
      <c r="W1" s="161" t="s">
        <v>1365</v>
      </c>
      <c r="X1" s="19"/>
    </row>
    <row r="2" spans="1:24">
      <c r="A2" s="180">
        <v>93938</v>
      </c>
      <c r="B2" s="176" t="s">
        <v>1546</v>
      </c>
      <c r="C2" s="176">
        <v>5</v>
      </c>
      <c r="D2" s="94" t="s">
        <v>1809</v>
      </c>
      <c r="E2" s="174">
        <v>1</v>
      </c>
      <c r="F2" s="145" t="s">
        <v>1810</v>
      </c>
      <c r="G2" s="164" t="s">
        <v>1811</v>
      </c>
      <c r="H2" s="82" t="s">
        <v>1624</v>
      </c>
      <c r="I2" s="82" t="s">
        <v>1957</v>
      </c>
      <c r="J2" s="176">
        <v>30</v>
      </c>
      <c r="K2" s="33" t="s">
        <v>1618</v>
      </c>
      <c r="L2" s="177" t="s">
        <v>1546</v>
      </c>
      <c r="M2" s="177" t="s">
        <v>1546</v>
      </c>
      <c r="N2" s="29" t="s">
        <v>1814</v>
      </c>
      <c r="O2" s="29" t="s">
        <v>312</v>
      </c>
      <c r="P2" s="183" t="s">
        <v>1619</v>
      </c>
      <c r="Q2" s="29" t="s">
        <v>1812</v>
      </c>
      <c r="R2" s="148" t="s">
        <v>1735</v>
      </c>
      <c r="S2" s="148" t="s">
        <v>1826</v>
      </c>
      <c r="T2" s="148" t="s">
        <v>1827</v>
      </c>
      <c r="U2" s="148" t="s">
        <v>1828</v>
      </c>
      <c r="V2" s="148" t="s">
        <v>1767</v>
      </c>
      <c r="W2" s="148" t="s">
        <v>1825</v>
      </c>
    </row>
    <row r="3" spans="1:24">
      <c r="A3" s="180">
        <v>93941</v>
      </c>
      <c r="B3" s="176" t="s">
        <v>1546</v>
      </c>
      <c r="C3" s="176">
        <v>5</v>
      </c>
      <c r="D3" s="94" t="s">
        <v>1809</v>
      </c>
      <c r="E3" s="174">
        <v>1</v>
      </c>
      <c r="F3" s="145" t="s">
        <v>1810</v>
      </c>
      <c r="G3" s="164" t="s">
        <v>1811</v>
      </c>
      <c r="H3" s="82" t="s">
        <v>1617</v>
      </c>
      <c r="I3" s="82" t="s">
        <v>1956</v>
      </c>
      <c r="J3" s="176">
        <v>30</v>
      </c>
      <c r="K3" s="33" t="s">
        <v>1618</v>
      </c>
      <c r="L3" s="177" t="s">
        <v>1546</v>
      </c>
      <c r="M3" s="177" t="s">
        <v>1546</v>
      </c>
      <c r="N3" s="29" t="s">
        <v>1814</v>
      </c>
      <c r="O3" s="29" t="s">
        <v>312</v>
      </c>
      <c r="P3" s="183" t="s">
        <v>1619</v>
      </c>
      <c r="Q3" s="29" t="s">
        <v>1812</v>
      </c>
      <c r="R3" s="148" t="s">
        <v>1735</v>
      </c>
      <c r="S3" s="148" t="s">
        <v>1822</v>
      </c>
      <c r="T3" s="148" t="s">
        <v>1823</v>
      </c>
      <c r="U3" s="148" t="s">
        <v>1824</v>
      </c>
      <c r="V3" s="148" t="s">
        <v>1821</v>
      </c>
      <c r="W3" s="148" t="s">
        <v>1825</v>
      </c>
    </row>
    <row r="4" spans="1:24">
      <c r="A4" s="180">
        <v>93943</v>
      </c>
      <c r="B4" s="176" t="s">
        <v>1546</v>
      </c>
      <c r="C4" s="176">
        <v>5</v>
      </c>
      <c r="D4" s="94" t="s">
        <v>1809</v>
      </c>
      <c r="E4" s="174">
        <v>1</v>
      </c>
      <c r="F4" s="145" t="s">
        <v>1810</v>
      </c>
      <c r="G4" s="164" t="s">
        <v>1811</v>
      </c>
      <c r="H4" s="82" t="s">
        <v>1816</v>
      </c>
      <c r="I4" s="82" t="s">
        <v>1956</v>
      </c>
      <c r="J4" s="176">
        <v>30</v>
      </c>
      <c r="K4" s="33" t="s">
        <v>1618</v>
      </c>
      <c r="L4" s="177" t="s">
        <v>1546</v>
      </c>
      <c r="M4" s="177" t="s">
        <v>1546</v>
      </c>
      <c r="N4" s="29" t="s">
        <v>1814</v>
      </c>
      <c r="O4" s="29" t="s">
        <v>312</v>
      </c>
      <c r="P4" s="183" t="s">
        <v>1619</v>
      </c>
      <c r="Q4" s="29" t="s">
        <v>1812</v>
      </c>
      <c r="R4" s="148" t="s">
        <v>1735</v>
      </c>
      <c r="S4" s="148" t="s">
        <v>1818</v>
      </c>
      <c r="T4" s="148" t="s">
        <v>1819</v>
      </c>
      <c r="U4" s="148" t="s">
        <v>1820</v>
      </c>
      <c r="V4" s="148" t="s">
        <v>1821</v>
      </c>
      <c r="W4" s="148" t="s">
        <v>1817</v>
      </c>
    </row>
    <row r="5" spans="1:24">
      <c r="A5" s="180">
        <v>93949</v>
      </c>
      <c r="B5" s="176" t="s">
        <v>1546</v>
      </c>
      <c r="C5" s="176">
        <v>5</v>
      </c>
      <c r="D5" s="94" t="s">
        <v>1809</v>
      </c>
      <c r="E5" s="174">
        <v>1</v>
      </c>
      <c r="F5" s="145" t="s">
        <v>1810</v>
      </c>
      <c r="G5" s="164" t="s">
        <v>1811</v>
      </c>
      <c r="H5" s="82" t="s">
        <v>1832</v>
      </c>
      <c r="I5" s="82" t="s">
        <v>1956</v>
      </c>
      <c r="J5" s="176">
        <v>30</v>
      </c>
      <c r="K5" s="33" t="s">
        <v>1618</v>
      </c>
      <c r="L5" s="177" t="s">
        <v>1546</v>
      </c>
      <c r="M5" s="177" t="s">
        <v>1546</v>
      </c>
      <c r="N5" s="29" t="s">
        <v>1814</v>
      </c>
      <c r="O5" s="29" t="s">
        <v>312</v>
      </c>
      <c r="P5" s="183" t="s">
        <v>1619</v>
      </c>
      <c r="Q5" s="29" t="s">
        <v>1812</v>
      </c>
      <c r="R5" s="148" t="s">
        <v>1735</v>
      </c>
      <c r="S5" s="148" t="s">
        <v>1833</v>
      </c>
      <c r="T5" s="148" t="s">
        <v>1834</v>
      </c>
      <c r="U5" s="148" t="s">
        <v>1835</v>
      </c>
      <c r="V5" s="148" t="s">
        <v>1767</v>
      </c>
      <c r="W5" s="148" t="s">
        <v>1817</v>
      </c>
    </row>
    <row r="6" spans="1:24">
      <c r="A6" s="180">
        <v>93974</v>
      </c>
      <c r="B6" s="31" t="s">
        <v>929</v>
      </c>
      <c r="C6" s="176">
        <v>5</v>
      </c>
      <c r="D6" s="94" t="s">
        <v>1809</v>
      </c>
      <c r="E6" s="174">
        <v>1</v>
      </c>
      <c r="F6" s="145" t="s">
        <v>1810</v>
      </c>
      <c r="G6" s="164" t="s">
        <v>1848</v>
      </c>
      <c r="H6" s="82" t="s">
        <v>1617</v>
      </c>
      <c r="I6" s="82" t="s">
        <v>1958</v>
      </c>
      <c r="J6" s="176">
        <v>30</v>
      </c>
      <c r="K6" s="33" t="s">
        <v>1618</v>
      </c>
      <c r="L6" s="177" t="s">
        <v>1546</v>
      </c>
      <c r="M6" s="177" t="s">
        <v>1546</v>
      </c>
      <c r="N6" s="177" t="s">
        <v>1546</v>
      </c>
      <c r="O6" s="29" t="s">
        <v>312</v>
      </c>
      <c r="P6" s="183" t="s">
        <v>1619</v>
      </c>
      <c r="Q6" s="29" t="s">
        <v>1847</v>
      </c>
      <c r="R6" s="148" t="s">
        <v>1735</v>
      </c>
      <c r="S6" s="152" t="s">
        <v>1851</v>
      </c>
      <c r="T6" s="158" t="s">
        <v>1852</v>
      </c>
      <c r="U6" s="152" t="s">
        <v>1853</v>
      </c>
      <c r="V6" s="158" t="s">
        <v>1821</v>
      </c>
      <c r="W6" s="158" t="s">
        <v>1854</v>
      </c>
    </row>
    <row r="7" spans="1:24">
      <c r="A7" s="180">
        <v>93976</v>
      </c>
      <c r="B7" s="176" t="s">
        <v>1546</v>
      </c>
      <c r="C7" s="176">
        <v>5</v>
      </c>
      <c r="D7" s="94" t="s">
        <v>1809</v>
      </c>
      <c r="E7" s="174">
        <v>1</v>
      </c>
      <c r="F7" s="145" t="s">
        <v>1810</v>
      </c>
      <c r="G7" s="164" t="s">
        <v>1848</v>
      </c>
      <c r="H7" s="82" t="s">
        <v>1855</v>
      </c>
      <c r="I7" s="82" t="s">
        <v>1958</v>
      </c>
      <c r="J7" s="176">
        <v>30</v>
      </c>
      <c r="K7" s="33" t="s">
        <v>1618</v>
      </c>
      <c r="L7" s="177" t="s">
        <v>1546</v>
      </c>
      <c r="M7" s="177" t="s">
        <v>1546</v>
      </c>
      <c r="N7" s="177" t="s">
        <v>1546</v>
      </c>
      <c r="O7" s="29" t="s">
        <v>312</v>
      </c>
      <c r="P7" s="183" t="s">
        <v>1619</v>
      </c>
      <c r="Q7" s="29" t="s">
        <v>1847</v>
      </c>
      <c r="R7" s="148" t="s">
        <v>1735</v>
      </c>
      <c r="S7" s="148" t="s">
        <v>1856</v>
      </c>
      <c r="T7" s="148" t="s">
        <v>1857</v>
      </c>
      <c r="U7" s="148" t="s">
        <v>1858</v>
      </c>
      <c r="V7" s="148" t="s">
        <v>1859</v>
      </c>
      <c r="W7" s="148" t="s">
        <v>1860</v>
      </c>
    </row>
    <row r="8" spans="1:24">
      <c r="A8" s="180">
        <v>93980</v>
      </c>
      <c r="B8" s="176" t="s">
        <v>1546</v>
      </c>
      <c r="C8" s="176">
        <v>5</v>
      </c>
      <c r="D8" s="94" t="s">
        <v>1809</v>
      </c>
      <c r="E8" s="174">
        <v>1</v>
      </c>
      <c r="F8" s="145" t="s">
        <v>1810</v>
      </c>
      <c r="G8" s="164" t="s">
        <v>1848</v>
      </c>
      <c r="H8" s="82" t="s">
        <v>1617</v>
      </c>
      <c r="I8" s="82" t="s">
        <v>1958</v>
      </c>
      <c r="J8" s="176">
        <v>30</v>
      </c>
      <c r="K8" s="33" t="s">
        <v>1618</v>
      </c>
      <c r="L8" s="177" t="s">
        <v>1546</v>
      </c>
      <c r="M8" s="177" t="s">
        <v>1546</v>
      </c>
      <c r="N8" s="29" t="s">
        <v>1862</v>
      </c>
      <c r="O8" s="29" t="s">
        <v>312</v>
      </c>
      <c r="P8" s="183" t="s">
        <v>1619</v>
      </c>
      <c r="Q8" s="29" t="s">
        <v>1847</v>
      </c>
      <c r="R8" s="148" t="s">
        <v>1735</v>
      </c>
      <c r="S8" s="148" t="s">
        <v>1863</v>
      </c>
      <c r="T8" s="148" t="s">
        <v>1864</v>
      </c>
      <c r="U8" s="148" t="s">
        <v>1865</v>
      </c>
      <c r="V8" s="148" t="s">
        <v>1866</v>
      </c>
      <c r="W8" s="148" t="s">
        <v>1867</v>
      </c>
    </row>
    <row r="9" spans="1:24">
      <c r="A9" s="180">
        <v>93982</v>
      </c>
      <c r="B9" s="176" t="s">
        <v>1546</v>
      </c>
      <c r="C9" s="176">
        <v>5</v>
      </c>
      <c r="D9" s="94" t="s">
        <v>1809</v>
      </c>
      <c r="E9" s="174">
        <v>1</v>
      </c>
      <c r="F9" s="145" t="s">
        <v>1810</v>
      </c>
      <c r="G9" s="164" t="s">
        <v>1848</v>
      </c>
      <c r="H9" s="82" t="s">
        <v>1617</v>
      </c>
      <c r="I9" s="82" t="s">
        <v>1958</v>
      </c>
      <c r="J9" s="176">
        <v>30</v>
      </c>
      <c r="K9" s="33" t="s">
        <v>1618</v>
      </c>
      <c r="L9" s="177" t="s">
        <v>1546</v>
      </c>
      <c r="M9" s="177" t="s">
        <v>1546</v>
      </c>
      <c r="N9" s="29" t="s">
        <v>1868</v>
      </c>
      <c r="O9" s="29" t="s">
        <v>312</v>
      </c>
      <c r="P9" s="183" t="s">
        <v>1619</v>
      </c>
      <c r="Q9" s="29" t="s">
        <v>1847</v>
      </c>
      <c r="R9" s="148" t="s">
        <v>1735</v>
      </c>
      <c r="S9" s="148" t="s">
        <v>1869</v>
      </c>
      <c r="T9" s="148" t="s">
        <v>1870</v>
      </c>
      <c r="U9" s="148" t="s">
        <v>1871</v>
      </c>
      <c r="V9" s="148" t="s">
        <v>1849</v>
      </c>
      <c r="W9" s="148" t="s">
        <v>1872</v>
      </c>
    </row>
    <row r="10" spans="1:24">
      <c r="A10" s="180">
        <v>93992</v>
      </c>
      <c r="B10" s="31" t="s">
        <v>1883</v>
      </c>
      <c r="C10" s="176">
        <v>5</v>
      </c>
      <c r="D10" s="94" t="s">
        <v>1809</v>
      </c>
      <c r="E10" s="174">
        <v>2</v>
      </c>
      <c r="F10" s="145" t="s">
        <v>1810</v>
      </c>
      <c r="G10" s="164" t="s">
        <v>1873</v>
      </c>
      <c r="H10" s="82" t="s">
        <v>1628</v>
      </c>
      <c r="I10" s="82" t="s">
        <v>1959</v>
      </c>
      <c r="J10" s="176">
        <v>30</v>
      </c>
      <c r="K10" s="33" t="s">
        <v>1618</v>
      </c>
      <c r="L10" s="177" t="s">
        <v>1546</v>
      </c>
      <c r="M10" s="177" t="s">
        <v>1546</v>
      </c>
      <c r="N10" s="29" t="s">
        <v>1878</v>
      </c>
      <c r="O10" s="29" t="s">
        <v>312</v>
      </c>
      <c r="P10" s="183" t="s">
        <v>1619</v>
      </c>
      <c r="Q10" s="29" t="s">
        <v>1847</v>
      </c>
      <c r="R10" s="148" t="s">
        <v>1735</v>
      </c>
      <c r="S10" s="152" t="s">
        <v>1879</v>
      </c>
      <c r="T10" s="158" t="s">
        <v>1805</v>
      </c>
      <c r="U10" s="152" t="s">
        <v>1880</v>
      </c>
      <c r="V10" s="158" t="s">
        <v>1881</v>
      </c>
      <c r="W10" s="158" t="s">
        <v>1882</v>
      </c>
    </row>
    <row r="11" spans="1:24">
      <c r="A11" s="180">
        <v>94012</v>
      </c>
      <c r="B11" s="31" t="s">
        <v>929</v>
      </c>
      <c r="C11" s="176">
        <v>5</v>
      </c>
      <c r="D11" s="94" t="s">
        <v>1809</v>
      </c>
      <c r="E11" s="174">
        <v>4</v>
      </c>
      <c r="F11" s="145" t="s">
        <v>1810</v>
      </c>
      <c r="G11" s="164" t="s">
        <v>1839</v>
      </c>
      <c r="H11" s="82" t="s">
        <v>1628</v>
      </c>
      <c r="I11" s="82" t="s">
        <v>1960</v>
      </c>
      <c r="J11" s="176">
        <v>30</v>
      </c>
      <c r="K11" s="33" t="s">
        <v>1618</v>
      </c>
      <c r="L11" s="177" t="s">
        <v>1546</v>
      </c>
      <c r="M11" s="177" t="s">
        <v>1546</v>
      </c>
      <c r="N11" s="29" t="s">
        <v>1893</v>
      </c>
      <c r="O11" s="29" t="s">
        <v>312</v>
      </c>
      <c r="P11" s="183" t="s">
        <v>1619</v>
      </c>
      <c r="Q11" s="29" t="s">
        <v>1847</v>
      </c>
      <c r="R11" s="148" t="s">
        <v>1735</v>
      </c>
      <c r="S11" s="152" t="s">
        <v>1894</v>
      </c>
      <c r="T11" s="158" t="s">
        <v>1803</v>
      </c>
      <c r="U11" s="152" t="s">
        <v>1895</v>
      </c>
      <c r="V11" s="158" t="s">
        <v>1896</v>
      </c>
      <c r="W11" s="158" t="s">
        <v>1897</v>
      </c>
    </row>
    <row r="12" spans="1:24">
      <c r="A12" s="180">
        <v>94032</v>
      </c>
      <c r="B12" s="176" t="s">
        <v>1546</v>
      </c>
      <c r="C12" s="176">
        <v>5</v>
      </c>
      <c r="D12" s="94" t="s">
        <v>1903</v>
      </c>
      <c r="E12" s="174">
        <v>12</v>
      </c>
      <c r="F12" s="145" t="s">
        <v>1810</v>
      </c>
      <c r="G12" s="164" t="s">
        <v>1811</v>
      </c>
      <c r="H12" s="82" t="s">
        <v>1617</v>
      </c>
      <c r="I12" s="82" t="s">
        <v>1961</v>
      </c>
      <c r="J12" s="176">
        <v>30</v>
      </c>
      <c r="K12" s="33" t="s">
        <v>1618</v>
      </c>
      <c r="L12" s="177" t="s">
        <v>1546</v>
      </c>
      <c r="M12" s="177" t="s">
        <v>1546</v>
      </c>
      <c r="N12" s="177" t="s">
        <v>1546</v>
      </c>
      <c r="O12" s="29" t="s">
        <v>312</v>
      </c>
      <c r="P12" s="183" t="s">
        <v>1619</v>
      </c>
      <c r="Q12" s="29" t="s">
        <v>1841</v>
      </c>
      <c r="R12" s="148" t="s">
        <v>1735</v>
      </c>
      <c r="S12" s="148" t="s">
        <v>1910</v>
      </c>
      <c r="T12" s="148" t="s">
        <v>1911</v>
      </c>
      <c r="U12" s="148" t="s">
        <v>1912</v>
      </c>
      <c r="V12" s="148" t="s">
        <v>1913</v>
      </c>
      <c r="W12" s="148" t="s">
        <v>1914</v>
      </c>
    </row>
    <row r="13" spans="1:24">
      <c r="A13" s="180">
        <v>94034</v>
      </c>
      <c r="B13" s="31" t="s">
        <v>1924</v>
      </c>
      <c r="C13" s="176">
        <v>5</v>
      </c>
      <c r="D13" s="94" t="s">
        <v>1903</v>
      </c>
      <c r="E13" s="174">
        <v>12</v>
      </c>
      <c r="F13" s="145" t="s">
        <v>1810</v>
      </c>
      <c r="G13" s="164" t="s">
        <v>1811</v>
      </c>
      <c r="H13" s="82" t="s">
        <v>1624</v>
      </c>
      <c r="I13" s="82" t="s">
        <v>1962</v>
      </c>
      <c r="J13" s="176">
        <v>30</v>
      </c>
      <c r="K13" s="33" t="s">
        <v>1618</v>
      </c>
      <c r="L13" s="177" t="s">
        <v>1546</v>
      </c>
      <c r="M13" s="177" t="s">
        <v>1546</v>
      </c>
      <c r="N13" s="177" t="s">
        <v>1546</v>
      </c>
      <c r="O13" s="29" t="s">
        <v>312</v>
      </c>
      <c r="P13" s="183" t="s">
        <v>1619</v>
      </c>
      <c r="Q13" s="29" t="s">
        <v>1841</v>
      </c>
      <c r="R13" s="148" t="s">
        <v>1735</v>
      </c>
      <c r="S13" s="152" t="s">
        <v>1915</v>
      </c>
      <c r="T13" s="158" t="s">
        <v>1916</v>
      </c>
      <c r="U13" s="152" t="s">
        <v>1917</v>
      </c>
      <c r="V13" s="158" t="s">
        <v>1918</v>
      </c>
      <c r="W13" s="158" t="s">
        <v>1919</v>
      </c>
    </row>
    <row r="14" spans="1:24">
      <c r="A14" s="180">
        <v>94035</v>
      </c>
      <c r="B14" s="176" t="s">
        <v>1546</v>
      </c>
      <c r="C14" s="176">
        <v>5</v>
      </c>
      <c r="D14" s="94" t="s">
        <v>1903</v>
      </c>
      <c r="E14" s="174">
        <v>12</v>
      </c>
      <c r="F14" s="145" t="s">
        <v>1810</v>
      </c>
      <c r="G14" s="164" t="s">
        <v>1811</v>
      </c>
      <c r="H14" s="82" t="s">
        <v>1628</v>
      </c>
      <c r="I14" s="82" t="s">
        <v>1963</v>
      </c>
      <c r="J14" s="176">
        <v>30</v>
      </c>
      <c r="K14" s="33" t="s">
        <v>1618</v>
      </c>
      <c r="L14" s="177" t="s">
        <v>1546</v>
      </c>
      <c r="M14" s="177" t="s">
        <v>1546</v>
      </c>
      <c r="N14" s="177" t="s">
        <v>1546</v>
      </c>
      <c r="O14" s="29" t="s">
        <v>312</v>
      </c>
      <c r="P14" s="183" t="s">
        <v>1619</v>
      </c>
      <c r="Q14" s="29" t="s">
        <v>1841</v>
      </c>
      <c r="R14" s="148" t="s">
        <v>1735</v>
      </c>
      <c r="S14" s="148" t="s">
        <v>1920</v>
      </c>
      <c r="T14" s="148" t="s">
        <v>1916</v>
      </c>
      <c r="U14" s="148" t="s">
        <v>1921</v>
      </c>
      <c r="V14" s="148" t="s">
        <v>1922</v>
      </c>
      <c r="W14" s="148" t="s">
        <v>1923</v>
      </c>
    </row>
    <row r="15" spans="1:24">
      <c r="A15" s="180">
        <v>94036</v>
      </c>
      <c r="B15" s="176" t="s">
        <v>1546</v>
      </c>
      <c r="C15" s="176">
        <v>5</v>
      </c>
      <c r="D15" s="94" t="s">
        <v>1903</v>
      </c>
      <c r="E15" s="174">
        <v>13</v>
      </c>
      <c r="F15" s="145" t="s">
        <v>1810</v>
      </c>
      <c r="G15" s="164" t="s">
        <v>1667</v>
      </c>
      <c r="H15" s="82" t="s">
        <v>1899</v>
      </c>
      <c r="I15" s="82" t="s">
        <v>1964</v>
      </c>
      <c r="J15" s="176">
        <v>30</v>
      </c>
      <c r="K15" s="33" t="s">
        <v>1618</v>
      </c>
      <c r="L15" s="177" t="s">
        <v>1546</v>
      </c>
      <c r="M15" s="177" t="s">
        <v>1546</v>
      </c>
      <c r="N15" s="177" t="s">
        <v>1546</v>
      </c>
      <c r="O15" s="29" t="s">
        <v>312</v>
      </c>
      <c r="P15" s="183" t="s">
        <v>1619</v>
      </c>
      <c r="Q15" s="29" t="s">
        <v>1905</v>
      </c>
      <c r="R15" s="148" t="s">
        <v>1735</v>
      </c>
      <c r="S15" s="148" t="s">
        <v>1920</v>
      </c>
      <c r="T15" s="148" t="s">
        <v>1916</v>
      </c>
      <c r="U15" s="148" t="s">
        <v>1925</v>
      </c>
      <c r="V15" s="148" t="s">
        <v>1926</v>
      </c>
      <c r="W15" s="148" t="s">
        <v>1897</v>
      </c>
    </row>
    <row r="16" spans="1:24">
      <c r="A16" s="180">
        <v>94039</v>
      </c>
      <c r="B16" s="176" t="s">
        <v>1546</v>
      </c>
      <c r="C16" s="176">
        <v>5</v>
      </c>
      <c r="D16" s="94" t="s">
        <v>1903</v>
      </c>
      <c r="E16" s="174">
        <v>13</v>
      </c>
      <c r="F16" s="145" t="s">
        <v>1810</v>
      </c>
      <c r="G16" s="164" t="s">
        <v>1667</v>
      </c>
      <c r="H16" s="82" t="s">
        <v>1927</v>
      </c>
      <c r="I16" s="82" t="s">
        <v>1964</v>
      </c>
      <c r="J16" s="176">
        <v>30</v>
      </c>
      <c r="K16" s="33" t="s">
        <v>1618</v>
      </c>
      <c r="L16" s="177" t="s">
        <v>1546</v>
      </c>
      <c r="M16" s="177" t="s">
        <v>1546</v>
      </c>
      <c r="N16" s="177" t="s">
        <v>1546</v>
      </c>
      <c r="O16" s="29" t="s">
        <v>312</v>
      </c>
      <c r="P16" s="183" t="s">
        <v>1619</v>
      </c>
      <c r="Q16" s="29" t="s">
        <v>1905</v>
      </c>
      <c r="R16" s="148" t="s">
        <v>1735</v>
      </c>
      <c r="S16" s="148" t="s">
        <v>1920</v>
      </c>
      <c r="T16" s="148" t="s">
        <v>1916</v>
      </c>
      <c r="U16" s="148" t="s">
        <v>1925</v>
      </c>
      <c r="V16" s="148" t="s">
        <v>1926</v>
      </c>
      <c r="W16" s="148" t="s">
        <v>1897</v>
      </c>
    </row>
    <row r="17" spans="1:23">
      <c r="A17" s="180">
        <v>94041</v>
      </c>
      <c r="B17" s="176" t="s">
        <v>1546</v>
      </c>
      <c r="C17" s="176">
        <v>5</v>
      </c>
      <c r="D17" s="94" t="s">
        <v>1903</v>
      </c>
      <c r="E17" s="174">
        <v>13</v>
      </c>
      <c r="F17" s="145" t="s">
        <v>1810</v>
      </c>
      <c r="G17" s="164" t="s">
        <v>1667</v>
      </c>
      <c r="H17" s="82" t="s">
        <v>1617</v>
      </c>
      <c r="I17" s="82" t="s">
        <v>1964</v>
      </c>
      <c r="J17" s="176">
        <v>30</v>
      </c>
      <c r="K17" s="33" t="s">
        <v>1618</v>
      </c>
      <c r="L17" s="177" t="s">
        <v>1546</v>
      </c>
      <c r="M17" s="177" t="s">
        <v>1546</v>
      </c>
      <c r="N17" s="177" t="s">
        <v>1546</v>
      </c>
      <c r="O17" s="29" t="s">
        <v>312</v>
      </c>
      <c r="P17" s="183" t="s">
        <v>1619</v>
      </c>
      <c r="Q17" s="29" t="s">
        <v>1905</v>
      </c>
      <c r="R17" s="148" t="s">
        <v>1735</v>
      </c>
      <c r="S17" s="148" t="s">
        <v>1929</v>
      </c>
      <c r="T17" s="148" t="s">
        <v>1930</v>
      </c>
      <c r="U17" s="148" t="s">
        <v>1931</v>
      </c>
      <c r="V17" s="148" t="s">
        <v>1891</v>
      </c>
      <c r="W17" s="148" t="s">
        <v>1932</v>
      </c>
    </row>
    <row r="18" spans="1:23">
      <c r="A18" s="180">
        <v>94045</v>
      </c>
      <c r="B18" s="31" t="s">
        <v>929</v>
      </c>
      <c r="C18" s="176">
        <v>5</v>
      </c>
      <c r="D18" s="94" t="s">
        <v>1903</v>
      </c>
      <c r="E18" s="174">
        <v>13</v>
      </c>
      <c r="F18" s="145" t="s">
        <v>1810</v>
      </c>
      <c r="G18" s="164" t="s">
        <v>1667</v>
      </c>
      <c r="H18" s="82" t="s">
        <v>1640</v>
      </c>
      <c r="I18" s="82" t="s">
        <v>1962</v>
      </c>
      <c r="J18" s="176">
        <v>30</v>
      </c>
      <c r="K18" s="33" t="s">
        <v>1618</v>
      </c>
      <c r="L18" s="177" t="s">
        <v>1546</v>
      </c>
      <c r="M18" s="177" t="s">
        <v>1546</v>
      </c>
      <c r="N18" s="177" t="s">
        <v>1546</v>
      </c>
      <c r="O18" s="29" t="s">
        <v>312</v>
      </c>
      <c r="P18" s="183" t="s">
        <v>1619</v>
      </c>
      <c r="Q18" s="29" t="s">
        <v>1841</v>
      </c>
      <c r="R18" s="148" t="s">
        <v>1735</v>
      </c>
      <c r="S18" s="152" t="s">
        <v>1778</v>
      </c>
      <c r="T18" s="158" t="s">
        <v>1930</v>
      </c>
      <c r="U18" s="152" t="s">
        <v>1933</v>
      </c>
      <c r="V18" s="158" t="s">
        <v>1934</v>
      </c>
      <c r="W18" s="158" t="s">
        <v>1935</v>
      </c>
    </row>
    <row r="19" spans="1:23">
      <c r="A19" s="180">
        <v>94047</v>
      </c>
      <c r="B19" s="176" t="s">
        <v>1546</v>
      </c>
      <c r="C19" s="176">
        <v>5</v>
      </c>
      <c r="D19" s="94" t="s">
        <v>1903</v>
      </c>
      <c r="E19" s="174">
        <v>13</v>
      </c>
      <c r="F19" s="145" t="s">
        <v>1810</v>
      </c>
      <c r="G19" s="164" t="s">
        <v>1667</v>
      </c>
      <c r="H19" s="82" t="s">
        <v>1640</v>
      </c>
      <c r="I19" s="82" t="s">
        <v>1964</v>
      </c>
      <c r="J19" s="176">
        <v>30</v>
      </c>
      <c r="K19" s="33" t="s">
        <v>1618</v>
      </c>
      <c r="L19" s="177" t="s">
        <v>1546</v>
      </c>
      <c r="M19" s="177" t="s">
        <v>1546</v>
      </c>
      <c r="N19" s="177" t="s">
        <v>1546</v>
      </c>
      <c r="O19" s="29" t="s">
        <v>312</v>
      </c>
      <c r="P19" s="183" t="s">
        <v>1619</v>
      </c>
      <c r="Q19" s="29" t="s">
        <v>1905</v>
      </c>
      <c r="R19" s="148" t="s">
        <v>1735</v>
      </c>
      <c r="S19" s="148" t="s">
        <v>1936</v>
      </c>
      <c r="T19" s="148" t="s">
        <v>1911</v>
      </c>
      <c r="U19" s="148" t="s">
        <v>1937</v>
      </c>
      <c r="V19" s="148" t="s">
        <v>1881</v>
      </c>
      <c r="W19" s="148" t="s">
        <v>1932</v>
      </c>
    </row>
    <row r="20" spans="1:23">
      <c r="A20" s="180">
        <v>94048</v>
      </c>
      <c r="B20" s="176" t="s">
        <v>1546</v>
      </c>
      <c r="C20" s="176">
        <v>5</v>
      </c>
      <c r="D20" s="94" t="s">
        <v>1903</v>
      </c>
      <c r="E20" s="174">
        <v>13</v>
      </c>
      <c r="F20" s="145" t="s">
        <v>1810</v>
      </c>
      <c r="G20" s="164" t="s">
        <v>1667</v>
      </c>
      <c r="H20" s="82" t="s">
        <v>1938</v>
      </c>
      <c r="I20" s="82" t="s">
        <v>1964</v>
      </c>
      <c r="J20" s="176">
        <v>30</v>
      </c>
      <c r="K20" s="33" t="s">
        <v>1618</v>
      </c>
      <c r="L20" s="177" t="s">
        <v>1546</v>
      </c>
      <c r="M20" s="177" t="s">
        <v>1546</v>
      </c>
      <c r="N20" s="177" t="s">
        <v>1546</v>
      </c>
      <c r="O20" s="29" t="s">
        <v>312</v>
      </c>
      <c r="P20" s="183" t="s">
        <v>1619</v>
      </c>
      <c r="Q20" s="29" t="s">
        <v>1905</v>
      </c>
      <c r="R20" s="148" t="s">
        <v>1735</v>
      </c>
      <c r="S20" s="148" t="s">
        <v>1939</v>
      </c>
      <c r="T20" s="148" t="s">
        <v>1911</v>
      </c>
      <c r="U20" s="148" t="s">
        <v>1940</v>
      </c>
      <c r="V20" s="148" t="s">
        <v>1941</v>
      </c>
      <c r="W20" s="148" t="s">
        <v>1942</v>
      </c>
    </row>
    <row r="21" spans="1:23">
      <c r="A21" s="180">
        <v>94056</v>
      </c>
      <c r="B21" s="176" t="s">
        <v>1546</v>
      </c>
      <c r="C21" s="176">
        <v>5</v>
      </c>
      <c r="D21" s="94" t="s">
        <v>1903</v>
      </c>
      <c r="E21" s="174">
        <v>13</v>
      </c>
      <c r="F21" s="145" t="s">
        <v>1810</v>
      </c>
      <c r="G21" s="164" t="s">
        <v>1667</v>
      </c>
      <c r="H21" s="82" t="s">
        <v>1943</v>
      </c>
      <c r="I21" s="82" t="s">
        <v>1965</v>
      </c>
      <c r="J21" s="176">
        <v>30</v>
      </c>
      <c r="K21" s="33" t="s">
        <v>1618</v>
      </c>
      <c r="L21" s="177" t="s">
        <v>1546</v>
      </c>
      <c r="M21" s="177" t="s">
        <v>1546</v>
      </c>
      <c r="N21" s="177" t="s">
        <v>1546</v>
      </c>
      <c r="O21" s="29" t="s">
        <v>312</v>
      </c>
      <c r="P21" s="183" t="s">
        <v>1619</v>
      </c>
      <c r="Q21" s="29" t="s">
        <v>1841</v>
      </c>
      <c r="R21" s="148" t="s">
        <v>1735</v>
      </c>
      <c r="S21" s="179">
        <v>51</v>
      </c>
      <c r="T21" s="179">
        <v>0.4</v>
      </c>
      <c r="U21" s="179">
        <v>1123</v>
      </c>
      <c r="V21" s="179">
        <v>1.22</v>
      </c>
      <c r="W21" s="179">
        <v>0.25</v>
      </c>
    </row>
    <row r="22" spans="1:23">
      <c r="A22" s="180">
        <v>94057</v>
      </c>
      <c r="B22" s="176" t="s">
        <v>1546</v>
      </c>
      <c r="C22" s="176">
        <v>5</v>
      </c>
      <c r="D22" s="94" t="s">
        <v>1903</v>
      </c>
      <c r="E22" s="174">
        <v>13</v>
      </c>
      <c r="F22" s="145" t="s">
        <v>1810</v>
      </c>
      <c r="G22" s="164" t="s">
        <v>1667</v>
      </c>
      <c r="H22" s="82" t="s">
        <v>1944</v>
      </c>
      <c r="I22" s="82" t="s">
        <v>1965</v>
      </c>
      <c r="J22" s="176">
        <v>30</v>
      </c>
      <c r="K22" s="33" t="s">
        <v>1618</v>
      </c>
      <c r="L22" s="177" t="s">
        <v>1546</v>
      </c>
      <c r="M22" s="177" t="s">
        <v>1546</v>
      </c>
      <c r="N22" s="177" t="s">
        <v>1546</v>
      </c>
      <c r="O22" s="29" t="s">
        <v>312</v>
      </c>
      <c r="P22" s="183" t="s">
        <v>1619</v>
      </c>
      <c r="Q22" s="29" t="s">
        <v>1841</v>
      </c>
      <c r="R22" s="148" t="s">
        <v>1735</v>
      </c>
      <c r="S22" s="179">
        <v>52</v>
      </c>
      <c r="T22" s="179">
        <v>0.4</v>
      </c>
      <c r="U22" s="179">
        <v>1023</v>
      </c>
      <c r="V22" s="179">
        <v>1.19</v>
      </c>
      <c r="W22" s="179">
        <v>0.25</v>
      </c>
    </row>
    <row r="23" spans="1:23">
      <c r="A23" s="180">
        <v>94077</v>
      </c>
      <c r="B23" s="176" t="s">
        <v>1546</v>
      </c>
      <c r="C23" s="176">
        <v>5</v>
      </c>
      <c r="D23" s="94" t="s">
        <v>1903</v>
      </c>
      <c r="E23" s="174">
        <v>14</v>
      </c>
      <c r="F23" s="145" t="s">
        <v>1810</v>
      </c>
      <c r="G23" s="164" t="s">
        <v>1749</v>
      </c>
      <c r="H23" s="82" t="s">
        <v>1617</v>
      </c>
      <c r="I23" s="82" t="s">
        <v>1957</v>
      </c>
      <c r="J23" s="176">
        <v>30</v>
      </c>
      <c r="K23" s="33" t="s">
        <v>1618</v>
      </c>
      <c r="L23" s="177" t="s">
        <v>1546</v>
      </c>
      <c r="M23" s="177" t="s">
        <v>1546</v>
      </c>
      <c r="N23" s="29" t="s">
        <v>1950</v>
      </c>
      <c r="O23" s="29" t="s">
        <v>312</v>
      </c>
      <c r="P23" s="183" t="s">
        <v>1619</v>
      </c>
      <c r="Q23" s="29" t="s">
        <v>1905</v>
      </c>
      <c r="R23" s="148" t="s">
        <v>1735</v>
      </c>
      <c r="S23" s="179">
        <v>26</v>
      </c>
      <c r="T23" s="179">
        <v>0.2</v>
      </c>
      <c r="U23" s="179">
        <v>1117</v>
      </c>
      <c r="V23" s="179">
        <v>1.42</v>
      </c>
      <c r="W23" s="179">
        <v>0.26</v>
      </c>
    </row>
    <row r="24" spans="1:23">
      <c r="A24" s="180">
        <v>94084</v>
      </c>
      <c r="B24" s="176" t="s">
        <v>1546</v>
      </c>
      <c r="C24" s="176">
        <v>5</v>
      </c>
      <c r="D24" s="94" t="s">
        <v>1903</v>
      </c>
      <c r="E24" s="174">
        <v>14</v>
      </c>
      <c r="F24" s="145" t="s">
        <v>1810</v>
      </c>
      <c r="G24" s="164" t="s">
        <v>1667</v>
      </c>
      <c r="H24" s="82" t="s">
        <v>1876</v>
      </c>
      <c r="I24" s="82" t="s">
        <v>1959</v>
      </c>
      <c r="J24" s="176">
        <v>30</v>
      </c>
      <c r="K24" s="33" t="s">
        <v>1618</v>
      </c>
      <c r="L24" s="177" t="s">
        <v>1546</v>
      </c>
      <c r="M24" s="177" t="s">
        <v>1546</v>
      </c>
      <c r="N24" s="29" t="s">
        <v>1953</v>
      </c>
      <c r="O24" s="29" t="s">
        <v>312</v>
      </c>
      <c r="P24" s="183" t="s">
        <v>1619</v>
      </c>
      <c r="Q24" s="29" t="s">
        <v>1841</v>
      </c>
      <c r="R24" s="148" t="s">
        <v>1735</v>
      </c>
      <c r="S24" s="179">
        <v>17</v>
      </c>
      <c r="T24" s="179">
        <v>0.1</v>
      </c>
      <c r="U24" s="179">
        <v>749</v>
      </c>
      <c r="V24" s="179">
        <v>1.44</v>
      </c>
      <c r="W24" s="179">
        <v>0.11</v>
      </c>
    </row>
    <row r="25" spans="1:23">
      <c r="A25" s="180">
        <v>94091</v>
      </c>
      <c r="B25" s="31" t="s">
        <v>929</v>
      </c>
      <c r="C25" s="176">
        <v>5</v>
      </c>
      <c r="D25" s="94" t="s">
        <v>1903</v>
      </c>
      <c r="E25" s="174">
        <v>14</v>
      </c>
      <c r="F25" s="145" t="s">
        <v>1810</v>
      </c>
      <c r="G25" s="164" t="s">
        <v>1954</v>
      </c>
      <c r="H25" s="82" t="s">
        <v>1628</v>
      </c>
      <c r="I25" s="82" t="s">
        <v>1957</v>
      </c>
      <c r="J25" s="176">
        <v>30</v>
      </c>
      <c r="K25" s="33" t="s">
        <v>1618</v>
      </c>
      <c r="L25" s="177" t="s">
        <v>1546</v>
      </c>
      <c r="M25" s="177" t="s">
        <v>1546</v>
      </c>
      <c r="N25" s="177" t="s">
        <v>1546</v>
      </c>
      <c r="O25" s="29" t="s">
        <v>312</v>
      </c>
      <c r="P25" s="183" t="s">
        <v>1619</v>
      </c>
      <c r="Q25" s="29" t="s">
        <v>1905</v>
      </c>
      <c r="R25" s="148" t="s">
        <v>1735</v>
      </c>
      <c r="S25" s="157">
        <v>73</v>
      </c>
      <c r="T25" s="156">
        <v>0.6</v>
      </c>
      <c r="U25" s="157">
        <v>1360</v>
      </c>
      <c r="V25" s="156">
        <v>1.18</v>
      </c>
      <c r="W25" s="156">
        <v>0.28000000000000003</v>
      </c>
    </row>
    <row r="26" spans="1:23">
      <c r="A26" s="180">
        <v>94096</v>
      </c>
      <c r="B26" s="176" t="s">
        <v>1546</v>
      </c>
      <c r="C26" s="176">
        <v>5</v>
      </c>
      <c r="D26" s="94" t="s">
        <v>1903</v>
      </c>
      <c r="E26" s="174">
        <v>15</v>
      </c>
      <c r="F26" s="146" t="s">
        <v>1815</v>
      </c>
      <c r="G26" s="164" t="s">
        <v>1884</v>
      </c>
      <c r="H26" s="82" t="s">
        <v>1617</v>
      </c>
      <c r="I26" s="82" t="s">
        <v>1962</v>
      </c>
      <c r="J26" s="176">
        <v>30</v>
      </c>
      <c r="K26" s="33" t="s">
        <v>1618</v>
      </c>
      <c r="L26" s="177" t="s">
        <v>1546</v>
      </c>
      <c r="M26" s="177" t="s">
        <v>1546</v>
      </c>
      <c r="N26" s="177" t="s">
        <v>1546</v>
      </c>
      <c r="O26" s="29" t="s">
        <v>312</v>
      </c>
      <c r="P26" s="183" t="s">
        <v>1619</v>
      </c>
      <c r="Q26" s="29" t="s">
        <v>1905</v>
      </c>
      <c r="R26" s="148" t="s">
        <v>1735</v>
      </c>
      <c r="S26" s="149" t="s">
        <v>103</v>
      </c>
      <c r="T26" s="149" t="s">
        <v>103</v>
      </c>
      <c r="U26" s="149" t="s">
        <v>103</v>
      </c>
      <c r="V26" s="149" t="s">
        <v>103</v>
      </c>
      <c r="W26" s="149" t="s">
        <v>103</v>
      </c>
    </row>
    <row r="27" spans="1:23">
      <c r="A27" s="180">
        <f t="shared" ref="A27:A90" si="0">A26+1</f>
        <v>94097</v>
      </c>
      <c r="B27" s="176" t="s">
        <v>1546</v>
      </c>
      <c r="C27" s="176">
        <v>5</v>
      </c>
      <c r="D27" s="94" t="s">
        <v>1903</v>
      </c>
      <c r="E27" s="174">
        <v>15</v>
      </c>
      <c r="F27" s="146" t="s">
        <v>1815</v>
      </c>
      <c r="G27" s="164" t="s">
        <v>1884</v>
      </c>
      <c r="H27" s="82" t="s">
        <v>1628</v>
      </c>
      <c r="I27" s="82" t="s">
        <v>1962</v>
      </c>
      <c r="J27" s="176">
        <v>30</v>
      </c>
      <c r="K27" s="33" t="s">
        <v>1618</v>
      </c>
      <c r="L27" s="177" t="s">
        <v>1546</v>
      </c>
      <c r="M27" s="177" t="s">
        <v>1546</v>
      </c>
      <c r="N27" s="177" t="s">
        <v>1546</v>
      </c>
      <c r="O27" s="29" t="s">
        <v>312</v>
      </c>
      <c r="P27" s="183" t="s">
        <v>1619</v>
      </c>
      <c r="Q27" s="29" t="s">
        <v>1905</v>
      </c>
      <c r="R27" s="148" t="s">
        <v>1735</v>
      </c>
      <c r="S27" s="149" t="s">
        <v>103</v>
      </c>
      <c r="T27" s="149" t="s">
        <v>103</v>
      </c>
      <c r="U27" s="149" t="s">
        <v>103</v>
      </c>
      <c r="V27" s="149" t="s">
        <v>103</v>
      </c>
      <c r="W27" s="149" t="s">
        <v>103</v>
      </c>
    </row>
    <row r="28" spans="1:23">
      <c r="A28" s="180">
        <f t="shared" si="0"/>
        <v>94098</v>
      </c>
      <c r="B28" s="176" t="s">
        <v>1546</v>
      </c>
      <c r="C28" s="176">
        <v>5</v>
      </c>
      <c r="D28" s="94" t="s">
        <v>1903</v>
      </c>
      <c r="E28" s="174">
        <v>15</v>
      </c>
      <c r="F28" s="146" t="s">
        <v>1815</v>
      </c>
      <c r="G28" s="164" t="s">
        <v>1884</v>
      </c>
      <c r="H28" s="82" t="s">
        <v>1628</v>
      </c>
      <c r="I28" s="82" t="s">
        <v>1964</v>
      </c>
      <c r="J28" s="176">
        <v>30</v>
      </c>
      <c r="K28" s="33" t="s">
        <v>1618</v>
      </c>
      <c r="L28" s="177" t="s">
        <v>1546</v>
      </c>
      <c r="M28" s="177" t="s">
        <v>1546</v>
      </c>
      <c r="N28" s="177" t="s">
        <v>1546</v>
      </c>
      <c r="O28" s="29" t="s">
        <v>312</v>
      </c>
      <c r="P28" s="183" t="s">
        <v>1619</v>
      </c>
      <c r="Q28" s="29" t="s">
        <v>1905</v>
      </c>
      <c r="R28" s="148" t="s">
        <v>1735</v>
      </c>
      <c r="S28" s="149" t="s">
        <v>103</v>
      </c>
      <c r="T28" s="149" t="s">
        <v>103</v>
      </c>
      <c r="U28" s="149" t="s">
        <v>103</v>
      </c>
      <c r="V28" s="149" t="s">
        <v>103</v>
      </c>
      <c r="W28" s="149" t="s">
        <v>103</v>
      </c>
    </row>
    <row r="29" spans="1:23">
      <c r="A29" s="180">
        <f t="shared" si="0"/>
        <v>94099</v>
      </c>
      <c r="B29" s="176" t="s">
        <v>1546</v>
      </c>
      <c r="C29" s="176">
        <v>5</v>
      </c>
      <c r="D29" s="94" t="s">
        <v>1903</v>
      </c>
      <c r="E29" s="174">
        <v>15</v>
      </c>
      <c r="F29" s="146" t="s">
        <v>1815</v>
      </c>
      <c r="G29" s="164" t="s">
        <v>1884</v>
      </c>
      <c r="H29" s="82" t="s">
        <v>1628</v>
      </c>
      <c r="I29" s="82" t="s">
        <v>1966</v>
      </c>
      <c r="J29" s="176">
        <v>30</v>
      </c>
      <c r="K29" s="33" t="s">
        <v>1618</v>
      </c>
      <c r="L29" s="177" t="s">
        <v>1546</v>
      </c>
      <c r="M29" s="177" t="s">
        <v>1546</v>
      </c>
      <c r="N29" s="177" t="s">
        <v>1546</v>
      </c>
      <c r="O29" s="29" t="s">
        <v>312</v>
      </c>
      <c r="P29" s="183" t="s">
        <v>1619</v>
      </c>
      <c r="Q29" s="29" t="s">
        <v>1905</v>
      </c>
      <c r="R29" s="148" t="s">
        <v>1735</v>
      </c>
      <c r="S29" s="149" t="s">
        <v>103</v>
      </c>
      <c r="T29" s="149" t="s">
        <v>103</v>
      </c>
      <c r="U29" s="149" t="s">
        <v>103</v>
      </c>
      <c r="V29" s="149" t="s">
        <v>103</v>
      </c>
      <c r="W29" s="149" t="s">
        <v>103</v>
      </c>
    </row>
    <row r="30" spans="1:23">
      <c r="A30" s="180">
        <f t="shared" si="0"/>
        <v>94100</v>
      </c>
      <c r="B30" s="176" t="s">
        <v>1546</v>
      </c>
      <c r="C30" s="176">
        <v>5</v>
      </c>
      <c r="D30" s="94" t="s">
        <v>1903</v>
      </c>
      <c r="E30" s="174">
        <v>15</v>
      </c>
      <c r="F30" s="146" t="s">
        <v>1815</v>
      </c>
      <c r="G30" s="164" t="s">
        <v>1884</v>
      </c>
      <c r="H30" s="82" t="s">
        <v>1628</v>
      </c>
      <c r="I30" s="82" t="s">
        <v>1967</v>
      </c>
      <c r="J30" s="176">
        <v>30</v>
      </c>
      <c r="K30" s="33" t="s">
        <v>1618</v>
      </c>
      <c r="L30" s="177" t="s">
        <v>1546</v>
      </c>
      <c r="M30" s="177" t="s">
        <v>1546</v>
      </c>
      <c r="N30" s="177" t="s">
        <v>1546</v>
      </c>
      <c r="O30" s="29" t="s">
        <v>312</v>
      </c>
      <c r="P30" s="183" t="s">
        <v>1619</v>
      </c>
      <c r="Q30" s="29" t="s">
        <v>1905</v>
      </c>
      <c r="R30" s="148" t="s">
        <v>1735</v>
      </c>
      <c r="S30" s="149" t="s">
        <v>103</v>
      </c>
      <c r="T30" s="149" t="s">
        <v>103</v>
      </c>
      <c r="U30" s="149" t="s">
        <v>103</v>
      </c>
      <c r="V30" s="149" t="s">
        <v>103</v>
      </c>
      <c r="W30" s="149" t="s">
        <v>103</v>
      </c>
    </row>
    <row r="31" spans="1:23">
      <c r="A31" s="180">
        <f t="shared" si="0"/>
        <v>94101</v>
      </c>
      <c r="B31" s="176" t="s">
        <v>1546</v>
      </c>
      <c r="C31" s="176">
        <v>5</v>
      </c>
      <c r="D31" s="94" t="s">
        <v>1903</v>
      </c>
      <c r="E31" s="174">
        <v>15</v>
      </c>
      <c r="F31" s="146" t="s">
        <v>1815</v>
      </c>
      <c r="G31" s="164" t="s">
        <v>1884</v>
      </c>
      <c r="H31" s="82" t="s">
        <v>1617</v>
      </c>
      <c r="I31" s="82" t="s">
        <v>1967</v>
      </c>
      <c r="J31" s="176">
        <v>30</v>
      </c>
      <c r="K31" s="33" t="s">
        <v>1618</v>
      </c>
      <c r="L31" s="177" t="s">
        <v>1546</v>
      </c>
      <c r="M31" s="177" t="s">
        <v>1546</v>
      </c>
      <c r="N31" s="177" t="s">
        <v>1546</v>
      </c>
      <c r="O31" s="29" t="s">
        <v>312</v>
      </c>
      <c r="P31" s="183" t="s">
        <v>1619</v>
      </c>
      <c r="Q31" s="29" t="s">
        <v>1905</v>
      </c>
      <c r="R31" s="148" t="s">
        <v>1735</v>
      </c>
      <c r="S31" s="149" t="s">
        <v>103</v>
      </c>
      <c r="T31" s="149" t="s">
        <v>103</v>
      </c>
      <c r="U31" s="149" t="s">
        <v>103</v>
      </c>
      <c r="V31" s="149" t="s">
        <v>103</v>
      </c>
      <c r="W31" s="149" t="s">
        <v>103</v>
      </c>
    </row>
    <row r="32" spans="1:23">
      <c r="A32" s="180">
        <f t="shared" si="0"/>
        <v>94102</v>
      </c>
      <c r="B32" s="176" t="s">
        <v>1546</v>
      </c>
      <c r="C32" s="176">
        <v>5</v>
      </c>
      <c r="D32" s="94" t="s">
        <v>1903</v>
      </c>
      <c r="E32" s="174">
        <v>15</v>
      </c>
      <c r="F32" s="146" t="s">
        <v>1815</v>
      </c>
      <c r="G32" s="164" t="s">
        <v>1884</v>
      </c>
      <c r="H32" s="82" t="s">
        <v>1628</v>
      </c>
      <c r="I32" s="82" t="s">
        <v>1968</v>
      </c>
      <c r="J32" s="176">
        <v>30</v>
      </c>
      <c r="K32" s="33" t="s">
        <v>1618</v>
      </c>
      <c r="L32" s="177" t="s">
        <v>1546</v>
      </c>
      <c r="M32" s="177" t="s">
        <v>1546</v>
      </c>
      <c r="N32" s="177" t="s">
        <v>1546</v>
      </c>
      <c r="O32" s="29" t="s">
        <v>312</v>
      </c>
      <c r="P32" s="183" t="s">
        <v>1619</v>
      </c>
      <c r="Q32" s="29" t="s">
        <v>1905</v>
      </c>
      <c r="R32" s="148" t="s">
        <v>1735</v>
      </c>
      <c r="S32" s="149" t="s">
        <v>103</v>
      </c>
      <c r="T32" s="149" t="s">
        <v>103</v>
      </c>
      <c r="U32" s="149" t="s">
        <v>103</v>
      </c>
      <c r="V32" s="149" t="s">
        <v>103</v>
      </c>
      <c r="W32" s="149" t="s">
        <v>103</v>
      </c>
    </row>
    <row r="33" spans="1:23">
      <c r="A33" s="180">
        <f t="shared" si="0"/>
        <v>94103</v>
      </c>
      <c r="B33" s="176" t="s">
        <v>1546</v>
      </c>
      <c r="C33" s="176">
        <v>5</v>
      </c>
      <c r="D33" s="94" t="s">
        <v>1903</v>
      </c>
      <c r="E33" s="174">
        <v>15</v>
      </c>
      <c r="F33" s="146" t="s">
        <v>1815</v>
      </c>
      <c r="G33" s="164" t="s">
        <v>1884</v>
      </c>
      <c r="H33" s="82" t="s">
        <v>1628</v>
      </c>
      <c r="I33" s="82" t="s">
        <v>1969</v>
      </c>
      <c r="J33" s="176">
        <v>30</v>
      </c>
      <c r="K33" s="33" t="s">
        <v>1618</v>
      </c>
      <c r="L33" s="177" t="s">
        <v>1546</v>
      </c>
      <c r="M33" s="177" t="s">
        <v>1546</v>
      </c>
      <c r="N33" s="177" t="s">
        <v>1546</v>
      </c>
      <c r="O33" s="29" t="s">
        <v>312</v>
      </c>
      <c r="P33" s="183" t="s">
        <v>1619</v>
      </c>
      <c r="Q33" s="29" t="s">
        <v>1905</v>
      </c>
      <c r="R33" s="148" t="s">
        <v>1735</v>
      </c>
      <c r="S33" s="149" t="s">
        <v>103</v>
      </c>
      <c r="T33" s="149" t="s">
        <v>103</v>
      </c>
      <c r="U33" s="149" t="s">
        <v>103</v>
      </c>
      <c r="V33" s="149" t="s">
        <v>103</v>
      </c>
      <c r="W33" s="149" t="s">
        <v>103</v>
      </c>
    </row>
    <row r="34" spans="1:23">
      <c r="A34" s="180">
        <f t="shared" si="0"/>
        <v>94104</v>
      </c>
      <c r="B34" s="176" t="s">
        <v>1546</v>
      </c>
      <c r="C34" s="176">
        <v>5</v>
      </c>
      <c r="D34" s="94" t="s">
        <v>1903</v>
      </c>
      <c r="E34" s="174">
        <v>15</v>
      </c>
      <c r="F34" s="146" t="s">
        <v>1815</v>
      </c>
      <c r="G34" s="164" t="s">
        <v>1884</v>
      </c>
      <c r="H34" s="82" t="s">
        <v>1640</v>
      </c>
      <c r="I34" s="82" t="s">
        <v>1966</v>
      </c>
      <c r="J34" s="176">
        <v>30</v>
      </c>
      <c r="K34" s="33" t="s">
        <v>1618</v>
      </c>
      <c r="L34" s="177" t="s">
        <v>1546</v>
      </c>
      <c r="M34" s="177" t="s">
        <v>1546</v>
      </c>
      <c r="N34" s="177" t="s">
        <v>1546</v>
      </c>
      <c r="O34" s="29" t="s">
        <v>312</v>
      </c>
      <c r="P34" s="183" t="s">
        <v>1619</v>
      </c>
      <c r="Q34" s="29" t="s">
        <v>1905</v>
      </c>
      <c r="R34" s="148" t="s">
        <v>1735</v>
      </c>
      <c r="S34" s="149" t="s">
        <v>103</v>
      </c>
      <c r="T34" s="149" t="s">
        <v>103</v>
      </c>
      <c r="U34" s="149" t="s">
        <v>103</v>
      </c>
      <c r="V34" s="149" t="s">
        <v>103</v>
      </c>
      <c r="W34" s="149" t="s">
        <v>103</v>
      </c>
    </row>
    <row r="35" spans="1:23">
      <c r="A35" s="180">
        <f t="shared" si="0"/>
        <v>94105</v>
      </c>
      <c r="B35" s="176" t="s">
        <v>1546</v>
      </c>
      <c r="C35" s="176">
        <v>5</v>
      </c>
      <c r="D35" s="94" t="s">
        <v>1903</v>
      </c>
      <c r="E35" s="174">
        <v>15</v>
      </c>
      <c r="F35" s="145" t="s">
        <v>1810</v>
      </c>
      <c r="G35" s="164" t="s">
        <v>1884</v>
      </c>
      <c r="H35" s="82" t="s">
        <v>1628</v>
      </c>
      <c r="I35" s="82" t="s">
        <v>1966</v>
      </c>
      <c r="J35" s="176">
        <v>30</v>
      </c>
      <c r="K35" s="33" t="s">
        <v>1618</v>
      </c>
      <c r="L35" s="177" t="s">
        <v>1546</v>
      </c>
      <c r="M35" s="177" t="s">
        <v>1546</v>
      </c>
      <c r="N35" s="177" t="s">
        <v>1546</v>
      </c>
      <c r="O35" s="29" t="s">
        <v>312</v>
      </c>
      <c r="P35" s="183" t="s">
        <v>1619</v>
      </c>
      <c r="Q35" s="29" t="s">
        <v>1905</v>
      </c>
      <c r="R35" s="148" t="s">
        <v>1735</v>
      </c>
      <c r="S35" s="149" t="s">
        <v>103</v>
      </c>
      <c r="T35" s="149" t="s">
        <v>103</v>
      </c>
      <c r="U35" s="149" t="s">
        <v>103</v>
      </c>
      <c r="V35" s="149" t="s">
        <v>103</v>
      </c>
      <c r="W35" s="149" t="s">
        <v>103</v>
      </c>
    </row>
    <row r="36" spans="1:23">
      <c r="A36" s="180">
        <f t="shared" si="0"/>
        <v>94106</v>
      </c>
      <c r="B36" s="176" t="s">
        <v>1546</v>
      </c>
      <c r="C36" s="176">
        <v>5</v>
      </c>
      <c r="D36" s="94" t="s">
        <v>1903</v>
      </c>
      <c r="E36" s="174">
        <v>15</v>
      </c>
      <c r="F36" s="146" t="s">
        <v>1815</v>
      </c>
      <c r="G36" s="164" t="s">
        <v>1954</v>
      </c>
      <c r="H36" s="82" t="s">
        <v>1640</v>
      </c>
      <c r="I36" s="82" t="s">
        <v>1957</v>
      </c>
      <c r="J36" s="176">
        <v>30</v>
      </c>
      <c r="K36" s="33" t="s">
        <v>1618</v>
      </c>
      <c r="L36" s="177" t="s">
        <v>1546</v>
      </c>
      <c r="M36" s="177" t="s">
        <v>1546</v>
      </c>
      <c r="N36" s="177" t="s">
        <v>1546</v>
      </c>
      <c r="O36" s="29" t="s">
        <v>312</v>
      </c>
      <c r="P36" s="183" t="s">
        <v>1619</v>
      </c>
      <c r="Q36" s="29" t="s">
        <v>1905</v>
      </c>
      <c r="R36" s="148" t="s">
        <v>1735</v>
      </c>
      <c r="S36" s="149" t="s">
        <v>103</v>
      </c>
      <c r="T36" s="149" t="s">
        <v>103</v>
      </c>
      <c r="U36" s="149" t="s">
        <v>103</v>
      </c>
      <c r="V36" s="149" t="s">
        <v>103</v>
      </c>
      <c r="W36" s="149" t="s">
        <v>103</v>
      </c>
    </row>
    <row r="37" spans="1:23">
      <c r="A37" s="180">
        <f t="shared" si="0"/>
        <v>94107</v>
      </c>
      <c r="B37" s="176" t="s">
        <v>1546</v>
      </c>
      <c r="C37" s="176">
        <v>5</v>
      </c>
      <c r="D37" s="94" t="s">
        <v>1903</v>
      </c>
      <c r="E37" s="174">
        <v>15</v>
      </c>
      <c r="F37" s="145" t="s">
        <v>1810</v>
      </c>
      <c r="G37" s="164" t="s">
        <v>1884</v>
      </c>
      <c r="H37" s="82" t="s">
        <v>1970</v>
      </c>
      <c r="I37" s="82" t="s">
        <v>1964</v>
      </c>
      <c r="J37" s="176">
        <v>30</v>
      </c>
      <c r="K37" s="33" t="s">
        <v>1618</v>
      </c>
      <c r="L37" s="177" t="s">
        <v>1546</v>
      </c>
      <c r="M37" s="177" t="s">
        <v>1546</v>
      </c>
      <c r="N37" s="177" t="s">
        <v>1546</v>
      </c>
      <c r="O37" s="29" t="s">
        <v>312</v>
      </c>
      <c r="P37" s="183" t="s">
        <v>1619</v>
      </c>
      <c r="Q37" s="29" t="s">
        <v>1905</v>
      </c>
      <c r="R37" s="148" t="s">
        <v>1735</v>
      </c>
      <c r="S37" s="149" t="s">
        <v>103</v>
      </c>
      <c r="T37" s="149" t="s">
        <v>103</v>
      </c>
      <c r="U37" s="149" t="s">
        <v>103</v>
      </c>
      <c r="V37" s="149" t="s">
        <v>103</v>
      </c>
      <c r="W37" s="149" t="s">
        <v>103</v>
      </c>
    </row>
    <row r="38" spans="1:23">
      <c r="A38" s="180">
        <f t="shared" si="0"/>
        <v>94108</v>
      </c>
      <c r="B38" s="176" t="s">
        <v>1546</v>
      </c>
      <c r="C38" s="176">
        <v>5</v>
      </c>
      <c r="D38" s="94" t="s">
        <v>1903</v>
      </c>
      <c r="E38" s="174">
        <v>15</v>
      </c>
      <c r="F38" s="146" t="s">
        <v>1815</v>
      </c>
      <c r="G38" s="164" t="s">
        <v>1667</v>
      </c>
      <c r="H38" s="82" t="s">
        <v>1628</v>
      </c>
      <c r="I38" s="82" t="s">
        <v>1959</v>
      </c>
      <c r="J38" s="176">
        <v>30</v>
      </c>
      <c r="K38" s="33" t="s">
        <v>1618</v>
      </c>
      <c r="L38" s="177" t="s">
        <v>1546</v>
      </c>
      <c r="M38" s="177" t="s">
        <v>1546</v>
      </c>
      <c r="N38" s="177" t="s">
        <v>1546</v>
      </c>
      <c r="O38" s="29" t="s">
        <v>312</v>
      </c>
      <c r="P38" s="183" t="s">
        <v>1619</v>
      </c>
      <c r="Q38" s="29" t="s">
        <v>1905</v>
      </c>
      <c r="R38" s="148" t="s">
        <v>1735</v>
      </c>
      <c r="S38" s="149" t="s">
        <v>103</v>
      </c>
      <c r="T38" s="149" t="s">
        <v>103</v>
      </c>
      <c r="U38" s="149" t="s">
        <v>103</v>
      </c>
      <c r="V38" s="149" t="s">
        <v>103</v>
      </c>
      <c r="W38" s="149" t="s">
        <v>103</v>
      </c>
    </row>
    <row r="39" spans="1:23">
      <c r="A39" s="180">
        <f t="shared" si="0"/>
        <v>94109</v>
      </c>
      <c r="B39" s="176" t="s">
        <v>1546</v>
      </c>
      <c r="C39" s="176">
        <v>5</v>
      </c>
      <c r="D39" s="94" t="s">
        <v>1903</v>
      </c>
      <c r="E39" s="174">
        <v>15</v>
      </c>
      <c r="F39" s="145" t="s">
        <v>1810</v>
      </c>
      <c r="G39" s="164" t="s">
        <v>1667</v>
      </c>
      <c r="H39" s="82" t="s">
        <v>1628</v>
      </c>
      <c r="I39" s="82" t="s">
        <v>1959</v>
      </c>
      <c r="J39" s="176">
        <v>30</v>
      </c>
      <c r="K39" s="33" t="s">
        <v>1618</v>
      </c>
      <c r="L39" s="177" t="s">
        <v>1546</v>
      </c>
      <c r="M39" s="177" t="s">
        <v>1546</v>
      </c>
      <c r="N39" s="177" t="s">
        <v>1546</v>
      </c>
      <c r="O39" s="29" t="s">
        <v>312</v>
      </c>
      <c r="P39" s="183" t="s">
        <v>1619</v>
      </c>
      <c r="Q39" s="29" t="s">
        <v>1905</v>
      </c>
      <c r="R39" s="148" t="s">
        <v>1735</v>
      </c>
      <c r="S39" s="149" t="s">
        <v>103</v>
      </c>
      <c r="T39" s="149" t="s">
        <v>103</v>
      </c>
      <c r="U39" s="149" t="s">
        <v>103</v>
      </c>
      <c r="V39" s="149" t="s">
        <v>103</v>
      </c>
      <c r="W39" s="149" t="s">
        <v>103</v>
      </c>
    </row>
    <row r="40" spans="1:23">
      <c r="A40" s="180">
        <f t="shared" si="0"/>
        <v>94110</v>
      </c>
      <c r="B40" s="176" t="s">
        <v>1546</v>
      </c>
      <c r="C40" s="176">
        <v>5</v>
      </c>
      <c r="D40" s="94" t="s">
        <v>1903</v>
      </c>
      <c r="E40" s="174">
        <v>15</v>
      </c>
      <c r="F40" s="146" t="s">
        <v>1815</v>
      </c>
      <c r="G40" s="164" t="s">
        <v>1667</v>
      </c>
      <c r="H40" s="82" t="s">
        <v>1617</v>
      </c>
      <c r="I40" s="82" t="s">
        <v>1959</v>
      </c>
      <c r="J40" s="176">
        <v>30</v>
      </c>
      <c r="K40" s="33" t="s">
        <v>1618</v>
      </c>
      <c r="L40" s="177" t="s">
        <v>1546</v>
      </c>
      <c r="M40" s="177" t="s">
        <v>1546</v>
      </c>
      <c r="N40" s="177" t="s">
        <v>1546</v>
      </c>
      <c r="O40" s="29" t="s">
        <v>312</v>
      </c>
      <c r="P40" s="183" t="s">
        <v>1619</v>
      </c>
      <c r="Q40" s="29" t="s">
        <v>1905</v>
      </c>
      <c r="R40" s="148" t="s">
        <v>1735</v>
      </c>
      <c r="S40" s="149" t="s">
        <v>103</v>
      </c>
      <c r="T40" s="149" t="s">
        <v>103</v>
      </c>
      <c r="U40" s="149" t="s">
        <v>103</v>
      </c>
      <c r="V40" s="149" t="s">
        <v>103</v>
      </c>
      <c r="W40" s="149" t="s">
        <v>103</v>
      </c>
    </row>
    <row r="41" spans="1:23">
      <c r="A41" s="180">
        <f t="shared" si="0"/>
        <v>94111</v>
      </c>
      <c r="B41" s="176" t="s">
        <v>1546</v>
      </c>
      <c r="C41" s="176">
        <v>5</v>
      </c>
      <c r="D41" s="94" t="s">
        <v>1903</v>
      </c>
      <c r="E41" s="174">
        <v>15</v>
      </c>
      <c r="F41" s="145" t="s">
        <v>1810</v>
      </c>
      <c r="G41" s="164" t="s">
        <v>1667</v>
      </c>
      <c r="H41" s="82" t="s">
        <v>1617</v>
      </c>
      <c r="I41" s="82" t="s">
        <v>1959</v>
      </c>
      <c r="J41" s="176">
        <v>30</v>
      </c>
      <c r="K41" s="33" t="s">
        <v>1618</v>
      </c>
      <c r="L41" s="177" t="s">
        <v>1546</v>
      </c>
      <c r="M41" s="177" t="s">
        <v>1546</v>
      </c>
      <c r="N41" s="177" t="s">
        <v>1546</v>
      </c>
      <c r="O41" s="29" t="s">
        <v>312</v>
      </c>
      <c r="P41" s="183" t="s">
        <v>1619</v>
      </c>
      <c r="Q41" s="29" t="s">
        <v>1905</v>
      </c>
      <c r="R41" s="148" t="s">
        <v>1735</v>
      </c>
      <c r="S41" s="149" t="s">
        <v>103</v>
      </c>
      <c r="T41" s="149" t="s">
        <v>103</v>
      </c>
      <c r="U41" s="149" t="s">
        <v>103</v>
      </c>
      <c r="V41" s="149" t="s">
        <v>103</v>
      </c>
      <c r="W41" s="149" t="s">
        <v>103</v>
      </c>
    </row>
    <row r="42" spans="1:23">
      <c r="A42" s="180">
        <f t="shared" si="0"/>
        <v>94112</v>
      </c>
      <c r="B42" s="176" t="s">
        <v>1546</v>
      </c>
      <c r="C42" s="176">
        <v>5</v>
      </c>
      <c r="D42" s="94" t="s">
        <v>1903</v>
      </c>
      <c r="E42" s="174">
        <v>15</v>
      </c>
      <c r="F42" s="146" t="s">
        <v>1815</v>
      </c>
      <c r="G42" s="164" t="s">
        <v>1667</v>
      </c>
      <c r="H42" s="82" t="s">
        <v>1617</v>
      </c>
      <c r="I42" s="82" t="s">
        <v>1957</v>
      </c>
      <c r="J42" s="176">
        <v>30</v>
      </c>
      <c r="K42" s="33" t="s">
        <v>1618</v>
      </c>
      <c r="L42" s="177" t="s">
        <v>1546</v>
      </c>
      <c r="M42" s="177" t="s">
        <v>1546</v>
      </c>
      <c r="N42" s="177" t="s">
        <v>1546</v>
      </c>
      <c r="O42" s="29" t="s">
        <v>312</v>
      </c>
      <c r="P42" s="183" t="s">
        <v>1619</v>
      </c>
      <c r="Q42" s="29" t="s">
        <v>1905</v>
      </c>
      <c r="R42" s="148" t="s">
        <v>1735</v>
      </c>
      <c r="S42" s="149" t="s">
        <v>103</v>
      </c>
      <c r="T42" s="149" t="s">
        <v>103</v>
      </c>
      <c r="U42" s="149" t="s">
        <v>103</v>
      </c>
      <c r="V42" s="149" t="s">
        <v>103</v>
      </c>
      <c r="W42" s="149" t="s">
        <v>103</v>
      </c>
    </row>
    <row r="43" spans="1:23">
      <c r="A43" s="180">
        <f t="shared" si="0"/>
        <v>94113</v>
      </c>
      <c r="B43" s="176" t="s">
        <v>1546</v>
      </c>
      <c r="C43" s="176">
        <v>5</v>
      </c>
      <c r="D43" s="94" t="s">
        <v>1903</v>
      </c>
      <c r="E43" s="174">
        <v>15</v>
      </c>
      <c r="F43" s="145" t="s">
        <v>1810</v>
      </c>
      <c r="G43" s="164" t="s">
        <v>1667</v>
      </c>
      <c r="H43" s="82" t="s">
        <v>1617</v>
      </c>
      <c r="I43" s="82" t="s">
        <v>1957</v>
      </c>
      <c r="J43" s="176">
        <v>30</v>
      </c>
      <c r="K43" s="33" t="s">
        <v>1618</v>
      </c>
      <c r="L43" s="177" t="s">
        <v>1546</v>
      </c>
      <c r="M43" s="177" t="s">
        <v>1546</v>
      </c>
      <c r="N43" s="177" t="s">
        <v>1546</v>
      </c>
      <c r="O43" s="29" t="s">
        <v>312</v>
      </c>
      <c r="P43" s="183" t="s">
        <v>1619</v>
      </c>
      <c r="Q43" s="29" t="s">
        <v>1905</v>
      </c>
      <c r="R43" s="148" t="s">
        <v>1735</v>
      </c>
      <c r="S43" s="149" t="s">
        <v>103</v>
      </c>
      <c r="T43" s="149" t="s">
        <v>103</v>
      </c>
      <c r="U43" s="149" t="s">
        <v>103</v>
      </c>
      <c r="V43" s="149" t="s">
        <v>103</v>
      </c>
      <c r="W43" s="149" t="s">
        <v>103</v>
      </c>
    </row>
    <row r="44" spans="1:23">
      <c r="A44" s="180">
        <f t="shared" si="0"/>
        <v>94114</v>
      </c>
      <c r="B44" s="176" t="s">
        <v>1546</v>
      </c>
      <c r="C44" s="176">
        <v>5</v>
      </c>
      <c r="D44" s="94" t="s">
        <v>1903</v>
      </c>
      <c r="E44" s="174">
        <v>15</v>
      </c>
      <c r="F44" s="146" t="s">
        <v>1815</v>
      </c>
      <c r="G44" s="164" t="s">
        <v>1667</v>
      </c>
      <c r="H44" s="82" t="s">
        <v>1617</v>
      </c>
      <c r="I44" s="82" t="s">
        <v>1971</v>
      </c>
      <c r="J44" s="176">
        <v>30</v>
      </c>
      <c r="K44" s="33" t="s">
        <v>1618</v>
      </c>
      <c r="L44" s="177" t="s">
        <v>1546</v>
      </c>
      <c r="M44" s="177" t="s">
        <v>1546</v>
      </c>
      <c r="N44" s="177" t="s">
        <v>1546</v>
      </c>
      <c r="O44" s="29" t="s">
        <v>312</v>
      </c>
      <c r="P44" s="183" t="s">
        <v>1619</v>
      </c>
      <c r="Q44" s="29" t="s">
        <v>1905</v>
      </c>
      <c r="R44" s="148" t="s">
        <v>1735</v>
      </c>
      <c r="S44" s="149" t="s">
        <v>103</v>
      </c>
      <c r="T44" s="149" t="s">
        <v>103</v>
      </c>
      <c r="U44" s="149" t="s">
        <v>103</v>
      </c>
      <c r="V44" s="149" t="s">
        <v>103</v>
      </c>
      <c r="W44" s="149" t="s">
        <v>103</v>
      </c>
    </row>
    <row r="45" spans="1:23">
      <c r="A45" s="180">
        <f t="shared" si="0"/>
        <v>94115</v>
      </c>
      <c r="B45" s="176" t="s">
        <v>1546</v>
      </c>
      <c r="C45" s="176">
        <v>5</v>
      </c>
      <c r="D45" s="94" t="s">
        <v>1903</v>
      </c>
      <c r="E45" s="174">
        <v>15</v>
      </c>
      <c r="F45" s="145" t="s">
        <v>1810</v>
      </c>
      <c r="G45" s="164" t="s">
        <v>1667</v>
      </c>
      <c r="H45" s="82" t="s">
        <v>1617</v>
      </c>
      <c r="I45" s="82" t="s">
        <v>1971</v>
      </c>
      <c r="J45" s="176">
        <v>30</v>
      </c>
      <c r="K45" s="33" t="s">
        <v>1618</v>
      </c>
      <c r="L45" s="177" t="s">
        <v>1546</v>
      </c>
      <c r="M45" s="177" t="s">
        <v>1546</v>
      </c>
      <c r="N45" s="177" t="s">
        <v>1546</v>
      </c>
      <c r="O45" s="29" t="s">
        <v>312</v>
      </c>
      <c r="P45" s="183" t="s">
        <v>1619</v>
      </c>
      <c r="Q45" s="29" t="s">
        <v>1905</v>
      </c>
      <c r="R45" s="148" t="s">
        <v>1735</v>
      </c>
      <c r="S45" s="149" t="s">
        <v>103</v>
      </c>
      <c r="T45" s="149" t="s">
        <v>103</v>
      </c>
      <c r="U45" s="149" t="s">
        <v>103</v>
      </c>
      <c r="V45" s="149" t="s">
        <v>103</v>
      </c>
      <c r="W45" s="149" t="s">
        <v>103</v>
      </c>
    </row>
    <row r="46" spans="1:23">
      <c r="A46" s="180">
        <f t="shared" si="0"/>
        <v>94116</v>
      </c>
      <c r="B46" s="176" t="s">
        <v>1546</v>
      </c>
      <c r="C46" s="176">
        <v>5</v>
      </c>
      <c r="D46" s="94" t="s">
        <v>1903</v>
      </c>
      <c r="E46" s="174">
        <v>15</v>
      </c>
      <c r="F46" s="146" t="s">
        <v>1815</v>
      </c>
      <c r="G46" s="164" t="s">
        <v>1839</v>
      </c>
      <c r="H46" s="82" t="s">
        <v>1617</v>
      </c>
      <c r="I46" s="82" t="s">
        <v>1971</v>
      </c>
      <c r="J46" s="176">
        <v>30</v>
      </c>
      <c r="K46" s="33" t="s">
        <v>1618</v>
      </c>
      <c r="L46" s="177" t="s">
        <v>1546</v>
      </c>
      <c r="M46" s="177" t="s">
        <v>1546</v>
      </c>
      <c r="N46" s="177" t="s">
        <v>1546</v>
      </c>
      <c r="O46" s="29" t="s">
        <v>312</v>
      </c>
      <c r="P46" s="183" t="s">
        <v>1619</v>
      </c>
      <c r="Q46" s="29" t="s">
        <v>1905</v>
      </c>
      <c r="R46" s="148" t="s">
        <v>1735</v>
      </c>
      <c r="S46" s="149" t="s">
        <v>103</v>
      </c>
      <c r="T46" s="149" t="s">
        <v>103</v>
      </c>
      <c r="U46" s="149" t="s">
        <v>103</v>
      </c>
      <c r="V46" s="149" t="s">
        <v>103</v>
      </c>
      <c r="W46" s="149" t="s">
        <v>103</v>
      </c>
    </row>
    <row r="47" spans="1:23">
      <c r="A47" s="180">
        <f t="shared" si="0"/>
        <v>94117</v>
      </c>
      <c r="B47" s="176" t="s">
        <v>1546</v>
      </c>
      <c r="C47" s="176">
        <v>5</v>
      </c>
      <c r="D47" s="94" t="s">
        <v>1903</v>
      </c>
      <c r="E47" s="174">
        <v>15</v>
      </c>
      <c r="F47" s="145" t="s">
        <v>1810</v>
      </c>
      <c r="G47" s="164" t="s">
        <v>1839</v>
      </c>
      <c r="H47" s="82" t="s">
        <v>1617</v>
      </c>
      <c r="I47" s="82" t="s">
        <v>1971</v>
      </c>
      <c r="J47" s="176">
        <v>30</v>
      </c>
      <c r="K47" s="33" t="s">
        <v>1618</v>
      </c>
      <c r="L47" s="177" t="s">
        <v>1546</v>
      </c>
      <c r="M47" s="177" t="s">
        <v>1546</v>
      </c>
      <c r="N47" s="177" t="s">
        <v>1546</v>
      </c>
      <c r="O47" s="29" t="s">
        <v>312</v>
      </c>
      <c r="P47" s="183" t="s">
        <v>1619</v>
      </c>
      <c r="Q47" s="29" t="s">
        <v>1905</v>
      </c>
      <c r="R47" s="148" t="s">
        <v>1735</v>
      </c>
      <c r="S47" s="149" t="s">
        <v>103</v>
      </c>
      <c r="T47" s="149" t="s">
        <v>103</v>
      </c>
      <c r="U47" s="149" t="s">
        <v>103</v>
      </c>
      <c r="V47" s="149" t="s">
        <v>103</v>
      </c>
      <c r="W47" s="149" t="s">
        <v>103</v>
      </c>
    </row>
    <row r="48" spans="1:23">
      <c r="A48" s="180">
        <f t="shared" si="0"/>
        <v>94118</v>
      </c>
      <c r="B48" s="176" t="s">
        <v>1546</v>
      </c>
      <c r="C48" s="176">
        <v>5</v>
      </c>
      <c r="D48" s="94" t="s">
        <v>1903</v>
      </c>
      <c r="E48" s="174">
        <v>16</v>
      </c>
      <c r="F48" s="145" t="s">
        <v>1810</v>
      </c>
      <c r="G48" s="164" t="s">
        <v>1667</v>
      </c>
      <c r="H48" s="82" t="s">
        <v>1628</v>
      </c>
      <c r="I48" s="82" t="s">
        <v>1957</v>
      </c>
      <c r="J48" s="176">
        <v>30</v>
      </c>
      <c r="K48" s="33" t="s">
        <v>1618</v>
      </c>
      <c r="L48" s="177" t="s">
        <v>1546</v>
      </c>
      <c r="M48" s="177" t="s">
        <v>1546</v>
      </c>
      <c r="N48" s="177" t="s">
        <v>1546</v>
      </c>
      <c r="O48" s="29" t="s">
        <v>312</v>
      </c>
      <c r="P48" s="183" t="s">
        <v>1619</v>
      </c>
      <c r="Q48" s="29" t="s">
        <v>1905</v>
      </c>
      <c r="R48" s="148" t="s">
        <v>1735</v>
      </c>
      <c r="S48" s="149" t="s">
        <v>103</v>
      </c>
      <c r="T48" s="149" t="s">
        <v>103</v>
      </c>
      <c r="U48" s="149" t="s">
        <v>103</v>
      </c>
      <c r="V48" s="149" t="s">
        <v>103</v>
      </c>
      <c r="W48" s="149" t="s">
        <v>103</v>
      </c>
    </row>
    <row r="49" spans="1:23">
      <c r="A49" s="180">
        <f t="shared" si="0"/>
        <v>94119</v>
      </c>
      <c r="B49" s="176" t="s">
        <v>1546</v>
      </c>
      <c r="C49" s="176">
        <v>5</v>
      </c>
      <c r="D49" s="94" t="s">
        <v>1903</v>
      </c>
      <c r="E49" s="174">
        <v>16</v>
      </c>
      <c r="F49" s="145" t="s">
        <v>1810</v>
      </c>
      <c r="G49" s="164" t="s">
        <v>1667</v>
      </c>
      <c r="H49" s="82" t="s">
        <v>1617</v>
      </c>
      <c r="I49" s="82" t="s">
        <v>1957</v>
      </c>
      <c r="J49" s="176">
        <v>30</v>
      </c>
      <c r="K49" s="33" t="s">
        <v>1618</v>
      </c>
      <c r="L49" s="177" t="s">
        <v>1546</v>
      </c>
      <c r="M49" s="177" t="s">
        <v>1546</v>
      </c>
      <c r="N49" s="177" t="s">
        <v>1546</v>
      </c>
      <c r="O49" s="29" t="s">
        <v>312</v>
      </c>
      <c r="P49" s="183" t="s">
        <v>1619</v>
      </c>
      <c r="Q49" s="29" t="s">
        <v>1905</v>
      </c>
      <c r="R49" s="148" t="s">
        <v>1735</v>
      </c>
      <c r="S49" s="149" t="s">
        <v>103</v>
      </c>
      <c r="T49" s="149" t="s">
        <v>103</v>
      </c>
      <c r="U49" s="149" t="s">
        <v>103</v>
      </c>
      <c r="V49" s="149" t="s">
        <v>103</v>
      </c>
      <c r="W49" s="149" t="s">
        <v>103</v>
      </c>
    </row>
    <row r="50" spans="1:23">
      <c r="A50" s="180">
        <f t="shared" si="0"/>
        <v>94120</v>
      </c>
      <c r="B50" s="176" t="s">
        <v>1546</v>
      </c>
      <c r="C50" s="176">
        <v>5</v>
      </c>
      <c r="D50" s="94" t="s">
        <v>1903</v>
      </c>
      <c r="E50" s="174">
        <v>16</v>
      </c>
      <c r="F50" s="146" t="s">
        <v>1815</v>
      </c>
      <c r="G50" s="164" t="s">
        <v>1667</v>
      </c>
      <c r="H50" s="82" t="s">
        <v>1617</v>
      </c>
      <c r="I50" s="82" t="s">
        <v>1972</v>
      </c>
      <c r="J50" s="176">
        <v>30</v>
      </c>
      <c r="K50" s="33" t="s">
        <v>1618</v>
      </c>
      <c r="L50" s="177" t="s">
        <v>1546</v>
      </c>
      <c r="M50" s="177" t="s">
        <v>1546</v>
      </c>
      <c r="N50" s="177" t="s">
        <v>1546</v>
      </c>
      <c r="O50" s="29" t="s">
        <v>312</v>
      </c>
      <c r="P50" s="183" t="s">
        <v>1619</v>
      </c>
      <c r="Q50" s="29" t="s">
        <v>1905</v>
      </c>
      <c r="R50" s="148" t="s">
        <v>1735</v>
      </c>
      <c r="S50" s="149" t="s">
        <v>103</v>
      </c>
      <c r="T50" s="149" t="s">
        <v>103</v>
      </c>
      <c r="U50" s="149" t="s">
        <v>103</v>
      </c>
      <c r="V50" s="149" t="s">
        <v>103</v>
      </c>
      <c r="W50" s="149" t="s">
        <v>103</v>
      </c>
    </row>
    <row r="51" spans="1:23">
      <c r="A51" s="180">
        <f t="shared" si="0"/>
        <v>94121</v>
      </c>
      <c r="B51" s="176" t="s">
        <v>1546</v>
      </c>
      <c r="C51" s="176">
        <v>5</v>
      </c>
      <c r="D51" s="94" t="s">
        <v>1903</v>
      </c>
      <c r="E51" s="174">
        <v>16</v>
      </c>
      <c r="F51" s="146" t="s">
        <v>1815</v>
      </c>
      <c r="G51" s="164" t="s">
        <v>1667</v>
      </c>
      <c r="H51" s="82" t="s">
        <v>1973</v>
      </c>
      <c r="I51" s="82" t="s">
        <v>1972</v>
      </c>
      <c r="J51" s="176">
        <v>30</v>
      </c>
      <c r="K51" s="33" t="s">
        <v>1618</v>
      </c>
      <c r="L51" s="177" t="s">
        <v>1546</v>
      </c>
      <c r="M51" s="177" t="s">
        <v>1546</v>
      </c>
      <c r="N51" s="177" t="s">
        <v>1546</v>
      </c>
      <c r="O51" s="29" t="s">
        <v>312</v>
      </c>
      <c r="P51" s="183" t="s">
        <v>1619</v>
      </c>
      <c r="Q51" s="29" t="s">
        <v>1905</v>
      </c>
      <c r="R51" s="148" t="s">
        <v>1735</v>
      </c>
      <c r="S51" s="149" t="s">
        <v>103</v>
      </c>
      <c r="T51" s="149" t="s">
        <v>103</v>
      </c>
      <c r="U51" s="149" t="s">
        <v>103</v>
      </c>
      <c r="V51" s="149" t="s">
        <v>103</v>
      </c>
      <c r="W51" s="149" t="s">
        <v>103</v>
      </c>
    </row>
    <row r="52" spans="1:23">
      <c r="A52" s="180">
        <f t="shared" si="0"/>
        <v>94122</v>
      </c>
      <c r="B52" s="176" t="s">
        <v>1546</v>
      </c>
      <c r="C52" s="176">
        <v>5</v>
      </c>
      <c r="D52" s="94" t="s">
        <v>1903</v>
      </c>
      <c r="E52" s="174">
        <v>16</v>
      </c>
      <c r="F52" s="146" t="s">
        <v>1815</v>
      </c>
      <c r="G52" s="164" t="s">
        <v>1667</v>
      </c>
      <c r="H52" s="82" t="s">
        <v>1876</v>
      </c>
      <c r="I52" s="82" t="s">
        <v>1972</v>
      </c>
      <c r="J52" s="176">
        <v>30</v>
      </c>
      <c r="K52" s="33" t="s">
        <v>1618</v>
      </c>
      <c r="L52" s="177" t="s">
        <v>1546</v>
      </c>
      <c r="M52" s="177" t="s">
        <v>1546</v>
      </c>
      <c r="N52" s="177" t="s">
        <v>1546</v>
      </c>
      <c r="O52" s="29" t="s">
        <v>312</v>
      </c>
      <c r="P52" s="183" t="s">
        <v>1619</v>
      </c>
      <c r="Q52" s="29" t="s">
        <v>1905</v>
      </c>
      <c r="R52" s="148" t="s">
        <v>1735</v>
      </c>
      <c r="S52" s="149" t="s">
        <v>103</v>
      </c>
      <c r="T52" s="149" t="s">
        <v>103</v>
      </c>
      <c r="U52" s="149" t="s">
        <v>103</v>
      </c>
      <c r="V52" s="149" t="s">
        <v>103</v>
      </c>
      <c r="W52" s="149" t="s">
        <v>103</v>
      </c>
    </row>
    <row r="53" spans="1:23">
      <c r="A53" s="180">
        <f t="shared" si="0"/>
        <v>94123</v>
      </c>
      <c r="B53" s="176" t="s">
        <v>1546</v>
      </c>
      <c r="C53" s="176">
        <v>5</v>
      </c>
      <c r="D53" s="94" t="s">
        <v>1903</v>
      </c>
      <c r="E53" s="174">
        <v>16</v>
      </c>
      <c r="F53" s="145" t="s">
        <v>1810</v>
      </c>
      <c r="G53" s="164" t="s">
        <v>1667</v>
      </c>
      <c r="H53" s="82" t="s">
        <v>1876</v>
      </c>
      <c r="I53" s="82" t="s">
        <v>1972</v>
      </c>
      <c r="J53" s="176">
        <v>30</v>
      </c>
      <c r="K53" s="33" t="s">
        <v>1618</v>
      </c>
      <c r="L53" s="177" t="s">
        <v>1546</v>
      </c>
      <c r="M53" s="177" t="s">
        <v>1546</v>
      </c>
      <c r="N53" s="177" t="s">
        <v>1546</v>
      </c>
      <c r="O53" s="29" t="s">
        <v>312</v>
      </c>
      <c r="P53" s="183" t="s">
        <v>1619</v>
      </c>
      <c r="Q53" s="29" t="s">
        <v>1905</v>
      </c>
      <c r="R53" s="148" t="s">
        <v>1735</v>
      </c>
      <c r="S53" s="149" t="s">
        <v>103</v>
      </c>
      <c r="T53" s="149" t="s">
        <v>103</v>
      </c>
      <c r="U53" s="149" t="s">
        <v>103</v>
      </c>
      <c r="V53" s="149" t="s">
        <v>103</v>
      </c>
      <c r="W53" s="149" t="s">
        <v>103</v>
      </c>
    </row>
    <row r="54" spans="1:23">
      <c r="A54" s="180">
        <f t="shared" si="0"/>
        <v>94124</v>
      </c>
      <c r="B54" s="176" t="s">
        <v>1546</v>
      </c>
      <c r="C54" s="176">
        <v>5</v>
      </c>
      <c r="D54" s="94" t="s">
        <v>1903</v>
      </c>
      <c r="E54" s="174">
        <v>16</v>
      </c>
      <c r="F54" s="145" t="s">
        <v>1810</v>
      </c>
      <c r="G54" s="164" t="s">
        <v>1667</v>
      </c>
      <c r="H54" s="82" t="s">
        <v>1876</v>
      </c>
      <c r="I54" s="82" t="s">
        <v>1974</v>
      </c>
      <c r="J54" s="176">
        <v>30</v>
      </c>
      <c r="K54" s="33" t="s">
        <v>1618</v>
      </c>
      <c r="L54" s="177" t="s">
        <v>1546</v>
      </c>
      <c r="M54" s="177" t="s">
        <v>1546</v>
      </c>
      <c r="N54" s="177" t="s">
        <v>1546</v>
      </c>
      <c r="O54" s="29" t="s">
        <v>312</v>
      </c>
      <c r="P54" s="183" t="s">
        <v>1619</v>
      </c>
      <c r="Q54" s="29" t="s">
        <v>1905</v>
      </c>
      <c r="R54" s="148" t="s">
        <v>1735</v>
      </c>
      <c r="S54" s="149" t="s">
        <v>1977</v>
      </c>
      <c r="T54" s="149" t="s">
        <v>1914</v>
      </c>
      <c r="U54" s="149" t="s">
        <v>1978</v>
      </c>
      <c r="V54" s="149" t="s">
        <v>1979</v>
      </c>
      <c r="W54" s="149" t="s">
        <v>1980</v>
      </c>
    </row>
    <row r="55" spans="1:23">
      <c r="A55" s="180">
        <f t="shared" si="0"/>
        <v>94125</v>
      </c>
      <c r="B55" s="176" t="s">
        <v>1546</v>
      </c>
      <c r="C55" s="176">
        <v>5</v>
      </c>
      <c r="D55" s="94" t="s">
        <v>1903</v>
      </c>
      <c r="E55" s="174">
        <v>16</v>
      </c>
      <c r="F55" s="146" t="s">
        <v>1815</v>
      </c>
      <c r="G55" s="164" t="s">
        <v>1667</v>
      </c>
      <c r="H55" s="82" t="s">
        <v>1618</v>
      </c>
      <c r="I55" s="82" t="s">
        <v>1974</v>
      </c>
      <c r="J55" s="176">
        <v>30</v>
      </c>
      <c r="K55" s="33" t="s">
        <v>1618</v>
      </c>
      <c r="L55" s="177" t="s">
        <v>1546</v>
      </c>
      <c r="M55" s="177" t="s">
        <v>1546</v>
      </c>
      <c r="N55" s="177" t="s">
        <v>1546</v>
      </c>
      <c r="O55" s="29" t="s">
        <v>312</v>
      </c>
      <c r="P55" s="183" t="s">
        <v>1619</v>
      </c>
      <c r="Q55" s="29" t="s">
        <v>1905</v>
      </c>
      <c r="R55" s="148" t="s">
        <v>1735</v>
      </c>
      <c r="S55" s="149" t="s">
        <v>103</v>
      </c>
      <c r="T55" s="149" t="s">
        <v>103</v>
      </c>
      <c r="U55" s="149" t="s">
        <v>103</v>
      </c>
      <c r="V55" s="149" t="s">
        <v>103</v>
      </c>
      <c r="W55" s="149" t="s">
        <v>103</v>
      </c>
    </row>
    <row r="56" spans="1:23">
      <c r="A56" s="180">
        <f t="shared" si="0"/>
        <v>94126</v>
      </c>
      <c r="B56" s="176" t="s">
        <v>1546</v>
      </c>
      <c r="C56" s="176">
        <v>5</v>
      </c>
      <c r="D56" s="94" t="s">
        <v>1903</v>
      </c>
      <c r="E56" s="174">
        <v>16</v>
      </c>
      <c r="F56" s="145" t="s">
        <v>1810</v>
      </c>
      <c r="G56" s="164" t="s">
        <v>1667</v>
      </c>
      <c r="H56" s="82" t="s">
        <v>1618</v>
      </c>
      <c r="I56" s="82" t="s">
        <v>1974</v>
      </c>
      <c r="J56" s="176">
        <v>30</v>
      </c>
      <c r="K56" s="33" t="s">
        <v>1618</v>
      </c>
      <c r="L56" s="177" t="s">
        <v>1546</v>
      </c>
      <c r="M56" s="177" t="s">
        <v>1546</v>
      </c>
      <c r="N56" s="177" t="s">
        <v>1546</v>
      </c>
      <c r="O56" s="29" t="s">
        <v>312</v>
      </c>
      <c r="P56" s="183" t="s">
        <v>1619</v>
      </c>
      <c r="Q56" s="29" t="s">
        <v>1905</v>
      </c>
      <c r="R56" s="148" t="s">
        <v>1735</v>
      </c>
      <c r="S56" s="149" t="s">
        <v>1807</v>
      </c>
      <c r="T56" s="149" t="s">
        <v>1914</v>
      </c>
      <c r="U56" s="149" t="s">
        <v>1976</v>
      </c>
      <c r="V56" s="149" t="s">
        <v>1922</v>
      </c>
      <c r="W56" s="149" t="s">
        <v>1942</v>
      </c>
    </row>
    <row r="57" spans="1:23">
      <c r="A57" s="180">
        <f t="shared" si="0"/>
        <v>94127</v>
      </c>
      <c r="B57" s="176" t="s">
        <v>1546</v>
      </c>
      <c r="C57" s="176">
        <v>5</v>
      </c>
      <c r="D57" s="94" t="s">
        <v>1903</v>
      </c>
      <c r="E57" s="174">
        <v>16</v>
      </c>
      <c r="F57" s="146" t="s">
        <v>1815</v>
      </c>
      <c r="G57" s="164" t="s">
        <v>1667</v>
      </c>
      <c r="H57" s="82" t="s">
        <v>1618</v>
      </c>
      <c r="I57" s="82" t="s">
        <v>1975</v>
      </c>
      <c r="J57" s="176">
        <v>30</v>
      </c>
      <c r="K57" s="33" t="s">
        <v>1618</v>
      </c>
      <c r="L57" s="177" t="s">
        <v>1546</v>
      </c>
      <c r="M57" s="177" t="s">
        <v>1546</v>
      </c>
      <c r="N57" s="177" t="s">
        <v>1546</v>
      </c>
      <c r="O57" s="29" t="s">
        <v>312</v>
      </c>
      <c r="P57" s="183" t="s">
        <v>1619</v>
      </c>
      <c r="Q57" s="29" t="s">
        <v>1905</v>
      </c>
      <c r="R57" s="148" t="s">
        <v>1735</v>
      </c>
      <c r="S57" s="149" t="s">
        <v>103</v>
      </c>
      <c r="T57" s="149" t="s">
        <v>103</v>
      </c>
      <c r="U57" s="149" t="s">
        <v>103</v>
      </c>
      <c r="V57" s="149" t="s">
        <v>103</v>
      </c>
      <c r="W57" s="149" t="s">
        <v>103</v>
      </c>
    </row>
    <row r="58" spans="1:23">
      <c r="A58" s="180">
        <f t="shared" si="0"/>
        <v>94128</v>
      </c>
      <c r="B58" s="176" t="s">
        <v>1546</v>
      </c>
      <c r="C58" s="176">
        <v>5</v>
      </c>
      <c r="D58" s="94" t="s">
        <v>1903</v>
      </c>
      <c r="E58" s="174">
        <v>16</v>
      </c>
      <c r="F58" s="145" t="s">
        <v>1810</v>
      </c>
      <c r="G58" s="164" t="s">
        <v>1667</v>
      </c>
      <c r="H58" s="82" t="s">
        <v>1618</v>
      </c>
      <c r="I58" s="82" t="s">
        <v>1975</v>
      </c>
      <c r="J58" s="176">
        <v>30</v>
      </c>
      <c r="K58" s="33" t="s">
        <v>1618</v>
      </c>
      <c r="L58" s="177" t="s">
        <v>1546</v>
      </c>
      <c r="M58" s="177" t="s">
        <v>1546</v>
      </c>
      <c r="N58" s="177" t="s">
        <v>1546</v>
      </c>
      <c r="O58" s="29" t="s">
        <v>312</v>
      </c>
      <c r="P58" s="183" t="s">
        <v>1619</v>
      </c>
      <c r="Q58" s="29" t="s">
        <v>1905</v>
      </c>
      <c r="R58" s="148" t="s">
        <v>1735</v>
      </c>
      <c r="S58" s="149" t="s">
        <v>103</v>
      </c>
      <c r="T58" s="149" t="s">
        <v>103</v>
      </c>
      <c r="U58" s="149" t="s">
        <v>103</v>
      </c>
      <c r="V58" s="149" t="s">
        <v>103</v>
      </c>
      <c r="W58" s="149" t="s">
        <v>103</v>
      </c>
    </row>
    <row r="59" spans="1:23">
      <c r="A59" s="180">
        <f t="shared" si="0"/>
        <v>94129</v>
      </c>
      <c r="B59" s="176" t="s">
        <v>1546</v>
      </c>
      <c r="C59" s="176">
        <v>5</v>
      </c>
      <c r="D59" s="94" t="s">
        <v>1903</v>
      </c>
      <c r="E59" s="174">
        <v>16</v>
      </c>
      <c r="F59" s="146" t="s">
        <v>1815</v>
      </c>
      <c r="G59" s="164" t="s">
        <v>1667</v>
      </c>
      <c r="H59" s="82" t="s">
        <v>1618</v>
      </c>
      <c r="I59" s="82" t="s">
        <v>1981</v>
      </c>
      <c r="J59" s="176">
        <v>30</v>
      </c>
      <c r="K59" s="33" t="s">
        <v>1618</v>
      </c>
      <c r="L59" s="177" t="s">
        <v>1546</v>
      </c>
      <c r="M59" s="177" t="s">
        <v>1546</v>
      </c>
      <c r="N59" s="177" t="s">
        <v>1546</v>
      </c>
      <c r="O59" s="29" t="s">
        <v>312</v>
      </c>
      <c r="P59" s="183" t="s">
        <v>1619</v>
      </c>
      <c r="Q59" s="29" t="s">
        <v>1905</v>
      </c>
      <c r="R59" s="148" t="s">
        <v>1735</v>
      </c>
      <c r="S59" s="149" t="s">
        <v>103</v>
      </c>
      <c r="T59" s="149" t="s">
        <v>103</v>
      </c>
      <c r="U59" s="149" t="s">
        <v>103</v>
      </c>
      <c r="V59" s="149" t="s">
        <v>103</v>
      </c>
      <c r="W59" s="149" t="s">
        <v>103</v>
      </c>
    </row>
    <row r="60" spans="1:23">
      <c r="A60" s="180">
        <f t="shared" si="0"/>
        <v>94130</v>
      </c>
      <c r="B60" s="176" t="s">
        <v>1546</v>
      </c>
      <c r="C60" s="176">
        <v>5</v>
      </c>
      <c r="D60" s="94" t="s">
        <v>1903</v>
      </c>
      <c r="E60" s="174">
        <v>16</v>
      </c>
      <c r="F60" s="145" t="s">
        <v>1810</v>
      </c>
      <c r="G60" s="164" t="s">
        <v>1667</v>
      </c>
      <c r="H60" s="82" t="s">
        <v>1618</v>
      </c>
      <c r="I60" s="82" t="s">
        <v>1982</v>
      </c>
      <c r="J60" s="176">
        <v>30</v>
      </c>
      <c r="K60" s="33" t="s">
        <v>1618</v>
      </c>
      <c r="L60" s="177" t="s">
        <v>1546</v>
      </c>
      <c r="M60" s="177" t="s">
        <v>1546</v>
      </c>
      <c r="N60" s="177" t="s">
        <v>1546</v>
      </c>
      <c r="O60" s="29" t="s">
        <v>312</v>
      </c>
      <c r="P60" s="183" t="s">
        <v>1619</v>
      </c>
      <c r="Q60" s="29" t="s">
        <v>1905</v>
      </c>
      <c r="R60" s="148" t="s">
        <v>1735</v>
      </c>
      <c r="S60" s="149" t="s">
        <v>103</v>
      </c>
      <c r="T60" s="149" t="s">
        <v>103</v>
      </c>
      <c r="U60" s="149" t="s">
        <v>103</v>
      </c>
      <c r="V60" s="149" t="s">
        <v>103</v>
      </c>
      <c r="W60" s="149" t="s">
        <v>103</v>
      </c>
    </row>
    <row r="61" spans="1:23">
      <c r="A61" s="180">
        <f t="shared" si="0"/>
        <v>94131</v>
      </c>
      <c r="B61" s="176" t="s">
        <v>1546</v>
      </c>
      <c r="C61" s="176">
        <v>5</v>
      </c>
      <c r="D61" s="94" t="s">
        <v>1903</v>
      </c>
      <c r="E61" s="174">
        <v>16</v>
      </c>
      <c r="F61" s="146" t="s">
        <v>1815</v>
      </c>
      <c r="G61" s="164" t="s">
        <v>1667</v>
      </c>
      <c r="H61" s="82" t="s">
        <v>1899</v>
      </c>
      <c r="I61" s="82" t="s">
        <v>1983</v>
      </c>
      <c r="J61" s="176">
        <v>30</v>
      </c>
      <c r="K61" s="33" t="s">
        <v>1618</v>
      </c>
      <c r="L61" s="177" t="s">
        <v>1546</v>
      </c>
      <c r="M61" s="177" t="s">
        <v>1546</v>
      </c>
      <c r="N61" s="177" t="s">
        <v>1546</v>
      </c>
      <c r="O61" s="29" t="s">
        <v>312</v>
      </c>
      <c r="P61" s="183" t="s">
        <v>1619</v>
      </c>
      <c r="Q61" s="29" t="s">
        <v>1905</v>
      </c>
      <c r="R61" s="148" t="s">
        <v>1735</v>
      </c>
      <c r="S61" s="149" t="s">
        <v>103</v>
      </c>
      <c r="T61" s="149" t="s">
        <v>103</v>
      </c>
      <c r="U61" s="149" t="s">
        <v>103</v>
      </c>
      <c r="V61" s="149" t="s">
        <v>103</v>
      </c>
      <c r="W61" s="149" t="s">
        <v>103</v>
      </c>
    </row>
    <row r="62" spans="1:23">
      <c r="A62" s="180">
        <f t="shared" si="0"/>
        <v>94132</v>
      </c>
      <c r="B62" s="176" t="s">
        <v>1546</v>
      </c>
      <c r="C62" s="176">
        <v>5</v>
      </c>
      <c r="D62" s="94" t="s">
        <v>1903</v>
      </c>
      <c r="E62" s="174">
        <v>16</v>
      </c>
      <c r="F62" s="145" t="s">
        <v>1810</v>
      </c>
      <c r="G62" s="164" t="s">
        <v>1667</v>
      </c>
      <c r="H62" s="82" t="s">
        <v>1899</v>
      </c>
      <c r="I62" s="82" t="s">
        <v>1983</v>
      </c>
      <c r="J62" s="176">
        <v>30</v>
      </c>
      <c r="K62" s="33" t="s">
        <v>1618</v>
      </c>
      <c r="L62" s="177" t="s">
        <v>1546</v>
      </c>
      <c r="M62" s="177" t="s">
        <v>1546</v>
      </c>
      <c r="N62" s="177" t="s">
        <v>1546</v>
      </c>
      <c r="O62" s="29" t="s">
        <v>312</v>
      </c>
      <c r="P62" s="183" t="s">
        <v>1619</v>
      </c>
      <c r="Q62" s="29" t="s">
        <v>1905</v>
      </c>
      <c r="R62" s="148" t="s">
        <v>1735</v>
      </c>
      <c r="S62" s="149" t="s">
        <v>103</v>
      </c>
      <c r="T62" s="149" t="s">
        <v>103</v>
      </c>
      <c r="U62" s="149" t="s">
        <v>103</v>
      </c>
      <c r="V62" s="149" t="s">
        <v>103</v>
      </c>
      <c r="W62" s="149" t="s">
        <v>103</v>
      </c>
    </row>
    <row r="63" spans="1:23">
      <c r="A63" s="180">
        <f t="shared" si="0"/>
        <v>94133</v>
      </c>
      <c r="B63" s="176" t="s">
        <v>1546</v>
      </c>
      <c r="C63" s="176">
        <v>5</v>
      </c>
      <c r="D63" s="94" t="s">
        <v>1903</v>
      </c>
      <c r="E63" s="174">
        <v>21</v>
      </c>
      <c r="F63" s="146" t="s">
        <v>1815</v>
      </c>
      <c r="G63" s="164" t="s">
        <v>1984</v>
      </c>
      <c r="H63" s="82" t="s">
        <v>1628</v>
      </c>
      <c r="I63" s="82" t="s">
        <v>1959</v>
      </c>
      <c r="J63" s="176">
        <v>30</v>
      </c>
      <c r="K63" s="33" t="s">
        <v>1618</v>
      </c>
      <c r="L63" s="177" t="s">
        <v>1546</v>
      </c>
      <c r="M63" s="177" t="s">
        <v>1546</v>
      </c>
      <c r="N63" s="177" t="s">
        <v>1546</v>
      </c>
      <c r="O63" s="29" t="s">
        <v>312</v>
      </c>
      <c r="P63" s="183" t="s">
        <v>1619</v>
      </c>
      <c r="Q63" s="29" t="s">
        <v>1905</v>
      </c>
      <c r="R63" s="148" t="s">
        <v>1735</v>
      </c>
      <c r="S63" s="149" t="s">
        <v>103</v>
      </c>
      <c r="T63" s="149" t="s">
        <v>103</v>
      </c>
      <c r="U63" s="149" t="s">
        <v>103</v>
      </c>
      <c r="V63" s="149" t="s">
        <v>103</v>
      </c>
      <c r="W63" s="149" t="s">
        <v>103</v>
      </c>
    </row>
    <row r="64" spans="1:23">
      <c r="A64" s="180">
        <f t="shared" si="0"/>
        <v>94134</v>
      </c>
      <c r="B64" s="176" t="s">
        <v>1546</v>
      </c>
      <c r="C64" s="176">
        <v>5</v>
      </c>
      <c r="D64" s="94" t="s">
        <v>1903</v>
      </c>
      <c r="E64" s="174">
        <v>21</v>
      </c>
      <c r="F64" s="146" t="s">
        <v>1815</v>
      </c>
      <c r="G64" s="164" t="s">
        <v>1984</v>
      </c>
      <c r="H64" s="82" t="s">
        <v>1628</v>
      </c>
      <c r="I64" s="82" t="s">
        <v>1985</v>
      </c>
      <c r="J64" s="176">
        <v>30</v>
      </c>
      <c r="K64" s="33" t="s">
        <v>1618</v>
      </c>
      <c r="L64" s="177" t="s">
        <v>1546</v>
      </c>
      <c r="M64" s="177" t="s">
        <v>1546</v>
      </c>
      <c r="N64" s="177" t="s">
        <v>1546</v>
      </c>
      <c r="O64" s="29" t="s">
        <v>312</v>
      </c>
      <c r="P64" s="183" t="s">
        <v>1619</v>
      </c>
      <c r="Q64" s="29" t="s">
        <v>1905</v>
      </c>
      <c r="R64" s="148" t="s">
        <v>1735</v>
      </c>
      <c r="S64" s="149" t="s">
        <v>103</v>
      </c>
      <c r="T64" s="149" t="s">
        <v>103</v>
      </c>
      <c r="U64" s="149" t="s">
        <v>103</v>
      </c>
      <c r="V64" s="149" t="s">
        <v>103</v>
      </c>
      <c r="W64" s="149" t="s">
        <v>103</v>
      </c>
    </row>
    <row r="65" spans="1:23">
      <c r="A65" s="180">
        <f t="shared" si="0"/>
        <v>94135</v>
      </c>
      <c r="B65" s="176" t="s">
        <v>1546</v>
      </c>
      <c r="C65" s="176">
        <v>5</v>
      </c>
      <c r="D65" s="94" t="s">
        <v>1903</v>
      </c>
      <c r="E65" s="174">
        <v>21</v>
      </c>
      <c r="F65" s="146" t="s">
        <v>1815</v>
      </c>
      <c r="G65" s="164" t="s">
        <v>1984</v>
      </c>
      <c r="H65" s="82" t="s">
        <v>1628</v>
      </c>
      <c r="I65" s="82" t="s">
        <v>1986</v>
      </c>
      <c r="J65" s="176">
        <v>30</v>
      </c>
      <c r="K65" s="33" t="s">
        <v>1618</v>
      </c>
      <c r="L65" s="177" t="s">
        <v>1546</v>
      </c>
      <c r="M65" s="177" t="s">
        <v>1546</v>
      </c>
      <c r="N65" s="177" t="s">
        <v>1546</v>
      </c>
      <c r="O65" s="29" t="s">
        <v>312</v>
      </c>
      <c r="P65" s="183" t="s">
        <v>1619</v>
      </c>
      <c r="Q65" s="29" t="s">
        <v>1905</v>
      </c>
      <c r="R65" s="148" t="s">
        <v>1735</v>
      </c>
      <c r="S65" s="149" t="s">
        <v>103</v>
      </c>
      <c r="T65" s="149" t="s">
        <v>103</v>
      </c>
      <c r="U65" s="149" t="s">
        <v>103</v>
      </c>
      <c r="V65" s="149" t="s">
        <v>103</v>
      </c>
      <c r="W65" s="149" t="s">
        <v>103</v>
      </c>
    </row>
    <row r="66" spans="1:23">
      <c r="A66" s="180">
        <f t="shared" si="0"/>
        <v>94136</v>
      </c>
      <c r="B66" s="176" t="s">
        <v>1546</v>
      </c>
      <c r="C66" s="176">
        <v>5</v>
      </c>
      <c r="D66" s="94" t="s">
        <v>1903</v>
      </c>
      <c r="E66" s="174">
        <v>21</v>
      </c>
      <c r="F66" s="145" t="s">
        <v>1810</v>
      </c>
      <c r="G66" s="164" t="s">
        <v>1984</v>
      </c>
      <c r="H66" s="82" t="s">
        <v>1628</v>
      </c>
      <c r="I66" s="82" t="s">
        <v>1986</v>
      </c>
      <c r="J66" s="176">
        <v>30</v>
      </c>
      <c r="K66" s="33" t="s">
        <v>1618</v>
      </c>
      <c r="L66" s="177" t="s">
        <v>1546</v>
      </c>
      <c r="M66" s="177" t="s">
        <v>1546</v>
      </c>
      <c r="N66" s="177" t="s">
        <v>1546</v>
      </c>
      <c r="O66" s="29" t="s">
        <v>312</v>
      </c>
      <c r="P66" s="183" t="s">
        <v>1619</v>
      </c>
      <c r="Q66" s="29" t="s">
        <v>1905</v>
      </c>
      <c r="R66" s="148" t="s">
        <v>1735</v>
      </c>
      <c r="S66" s="149" t="s">
        <v>103</v>
      </c>
      <c r="T66" s="149" t="s">
        <v>103</v>
      </c>
      <c r="U66" s="149" t="s">
        <v>103</v>
      </c>
      <c r="V66" s="149" t="s">
        <v>103</v>
      </c>
      <c r="W66" s="149" t="s">
        <v>103</v>
      </c>
    </row>
    <row r="67" spans="1:23">
      <c r="A67" s="180">
        <f t="shared" si="0"/>
        <v>94137</v>
      </c>
      <c r="B67" s="176" t="s">
        <v>1546</v>
      </c>
      <c r="C67" s="176">
        <v>5</v>
      </c>
      <c r="D67" s="94" t="s">
        <v>1903</v>
      </c>
      <c r="E67" s="174">
        <v>21</v>
      </c>
      <c r="F67" s="146" t="s">
        <v>1815</v>
      </c>
      <c r="G67" s="164" t="s">
        <v>1839</v>
      </c>
      <c r="H67" s="82" t="s">
        <v>1628</v>
      </c>
      <c r="I67" s="82" t="s">
        <v>1986</v>
      </c>
      <c r="J67" s="176">
        <v>30</v>
      </c>
      <c r="K67" s="33" t="s">
        <v>1618</v>
      </c>
      <c r="L67" s="177" t="s">
        <v>1546</v>
      </c>
      <c r="M67" s="177" t="s">
        <v>1546</v>
      </c>
      <c r="N67" s="177" t="s">
        <v>1546</v>
      </c>
      <c r="O67" s="29" t="s">
        <v>312</v>
      </c>
      <c r="P67" s="183" t="s">
        <v>1619</v>
      </c>
      <c r="Q67" s="29" t="s">
        <v>1905</v>
      </c>
      <c r="R67" s="148" t="s">
        <v>1759</v>
      </c>
      <c r="S67" s="149" t="s">
        <v>103</v>
      </c>
      <c r="T67" s="149" t="s">
        <v>103</v>
      </c>
      <c r="U67" s="149" t="s">
        <v>103</v>
      </c>
      <c r="V67" s="149" t="s">
        <v>103</v>
      </c>
      <c r="W67" s="149" t="s">
        <v>103</v>
      </c>
    </row>
    <row r="68" spans="1:23">
      <c r="A68" s="180">
        <f t="shared" si="0"/>
        <v>94138</v>
      </c>
      <c r="B68" s="176" t="s">
        <v>1546</v>
      </c>
      <c r="C68" s="176">
        <v>5</v>
      </c>
      <c r="D68" s="94" t="s">
        <v>1903</v>
      </c>
      <c r="E68" s="174">
        <v>21</v>
      </c>
      <c r="F68" s="146" t="s">
        <v>1815</v>
      </c>
      <c r="G68" s="164" t="s">
        <v>1839</v>
      </c>
      <c r="H68" s="82" t="s">
        <v>1628</v>
      </c>
      <c r="I68" s="82" t="s">
        <v>1985</v>
      </c>
      <c r="J68" s="176">
        <v>30</v>
      </c>
      <c r="K68" s="33" t="s">
        <v>1618</v>
      </c>
      <c r="L68" s="177" t="s">
        <v>1546</v>
      </c>
      <c r="M68" s="177" t="s">
        <v>1546</v>
      </c>
      <c r="N68" s="177" t="s">
        <v>1546</v>
      </c>
      <c r="O68" s="29" t="s">
        <v>312</v>
      </c>
      <c r="P68" s="183" t="s">
        <v>1619</v>
      </c>
      <c r="Q68" s="29" t="s">
        <v>1905</v>
      </c>
      <c r="R68" s="148" t="s">
        <v>1759</v>
      </c>
      <c r="S68" s="149" t="s">
        <v>103</v>
      </c>
      <c r="T68" s="149" t="s">
        <v>103</v>
      </c>
      <c r="U68" s="149" t="s">
        <v>103</v>
      </c>
      <c r="V68" s="149" t="s">
        <v>103</v>
      </c>
      <c r="W68" s="149" t="s">
        <v>103</v>
      </c>
    </row>
    <row r="69" spans="1:23">
      <c r="A69" s="180">
        <f t="shared" si="0"/>
        <v>94139</v>
      </c>
      <c r="B69" s="176" t="s">
        <v>1546</v>
      </c>
      <c r="C69" s="176">
        <v>5</v>
      </c>
      <c r="D69" s="94" t="s">
        <v>1903</v>
      </c>
      <c r="E69" s="174">
        <v>21</v>
      </c>
      <c r="F69" s="146" t="s">
        <v>1815</v>
      </c>
      <c r="G69" s="164" t="s">
        <v>1839</v>
      </c>
      <c r="H69" s="82" t="s">
        <v>1628</v>
      </c>
      <c r="I69" s="82" t="s">
        <v>1959</v>
      </c>
      <c r="J69" s="176">
        <v>30</v>
      </c>
      <c r="K69" s="33" t="s">
        <v>1618</v>
      </c>
      <c r="L69" s="177" t="s">
        <v>1546</v>
      </c>
      <c r="M69" s="177" t="s">
        <v>1546</v>
      </c>
      <c r="N69" s="177" t="s">
        <v>1546</v>
      </c>
      <c r="O69" s="29" t="s">
        <v>312</v>
      </c>
      <c r="P69" s="183" t="s">
        <v>1619</v>
      </c>
      <c r="Q69" s="29" t="s">
        <v>1905</v>
      </c>
      <c r="R69" s="148" t="s">
        <v>1759</v>
      </c>
      <c r="S69" s="149" t="s">
        <v>103</v>
      </c>
      <c r="T69" s="149" t="s">
        <v>103</v>
      </c>
      <c r="U69" s="149" t="s">
        <v>103</v>
      </c>
      <c r="V69" s="149" t="s">
        <v>103</v>
      </c>
      <c r="W69" s="149" t="s">
        <v>103</v>
      </c>
    </row>
    <row r="70" spans="1:23">
      <c r="A70" s="180">
        <f t="shared" si="0"/>
        <v>94140</v>
      </c>
      <c r="B70" s="176" t="s">
        <v>1546</v>
      </c>
      <c r="C70" s="176">
        <v>5</v>
      </c>
      <c r="D70" s="94" t="s">
        <v>1903</v>
      </c>
      <c r="E70" s="174">
        <v>21</v>
      </c>
      <c r="F70" s="146" t="s">
        <v>1815</v>
      </c>
      <c r="G70" s="164" t="s">
        <v>1987</v>
      </c>
      <c r="H70" s="82" t="s">
        <v>1628</v>
      </c>
      <c r="I70" s="82" t="s">
        <v>1986</v>
      </c>
      <c r="J70" s="176">
        <v>30</v>
      </c>
      <c r="K70" s="33" t="s">
        <v>1618</v>
      </c>
      <c r="L70" s="177" t="s">
        <v>1546</v>
      </c>
      <c r="M70" s="177" t="s">
        <v>1546</v>
      </c>
      <c r="N70" s="177" t="s">
        <v>1546</v>
      </c>
      <c r="O70" s="29" t="s">
        <v>312</v>
      </c>
      <c r="P70" s="183" t="s">
        <v>1619</v>
      </c>
      <c r="Q70" s="29" t="s">
        <v>1905</v>
      </c>
      <c r="R70" s="148" t="s">
        <v>1759</v>
      </c>
      <c r="S70" s="149" t="s">
        <v>103</v>
      </c>
      <c r="T70" s="149" t="s">
        <v>103</v>
      </c>
      <c r="U70" s="149" t="s">
        <v>103</v>
      </c>
      <c r="V70" s="149" t="s">
        <v>103</v>
      </c>
      <c r="W70" s="149" t="s">
        <v>103</v>
      </c>
    </row>
    <row r="71" spans="1:23">
      <c r="A71" s="180">
        <f t="shared" si="0"/>
        <v>94141</v>
      </c>
      <c r="B71" s="176" t="s">
        <v>1546</v>
      </c>
      <c r="C71" s="176">
        <v>5</v>
      </c>
      <c r="D71" s="94" t="s">
        <v>1903</v>
      </c>
      <c r="E71" s="174">
        <v>21</v>
      </c>
      <c r="F71" s="146" t="s">
        <v>1815</v>
      </c>
      <c r="G71" s="164" t="s">
        <v>1987</v>
      </c>
      <c r="H71" s="82" t="s">
        <v>1628</v>
      </c>
      <c r="I71" s="82" t="s">
        <v>1985</v>
      </c>
      <c r="J71" s="176">
        <v>30</v>
      </c>
      <c r="K71" s="33" t="s">
        <v>1618</v>
      </c>
      <c r="L71" s="177" t="s">
        <v>1546</v>
      </c>
      <c r="M71" s="177" t="s">
        <v>1546</v>
      </c>
      <c r="N71" s="177" t="s">
        <v>1546</v>
      </c>
      <c r="O71" s="29" t="s">
        <v>312</v>
      </c>
      <c r="P71" s="183" t="s">
        <v>1619</v>
      </c>
      <c r="Q71" s="29" t="s">
        <v>1905</v>
      </c>
      <c r="R71" s="148" t="s">
        <v>1759</v>
      </c>
      <c r="S71" s="149" t="s">
        <v>103</v>
      </c>
      <c r="T71" s="149" t="s">
        <v>103</v>
      </c>
      <c r="U71" s="149" t="s">
        <v>103</v>
      </c>
      <c r="V71" s="149" t="s">
        <v>103</v>
      </c>
      <c r="W71" s="149" t="s">
        <v>103</v>
      </c>
    </row>
    <row r="72" spans="1:23">
      <c r="A72" s="180">
        <f t="shared" si="0"/>
        <v>94142</v>
      </c>
      <c r="B72" s="176" t="s">
        <v>1546</v>
      </c>
      <c r="C72" s="176">
        <v>5</v>
      </c>
      <c r="D72" s="94" t="s">
        <v>1903</v>
      </c>
      <c r="E72" s="174">
        <v>21</v>
      </c>
      <c r="F72" s="146" t="s">
        <v>1815</v>
      </c>
      <c r="G72" s="164" t="s">
        <v>1987</v>
      </c>
      <c r="H72" s="82" t="s">
        <v>1628</v>
      </c>
      <c r="I72" s="82" t="s">
        <v>1959</v>
      </c>
      <c r="J72" s="176">
        <v>30</v>
      </c>
      <c r="K72" s="33" t="s">
        <v>1618</v>
      </c>
      <c r="L72" s="177" t="s">
        <v>1546</v>
      </c>
      <c r="M72" s="177" t="s">
        <v>1546</v>
      </c>
      <c r="N72" s="177" t="s">
        <v>1546</v>
      </c>
      <c r="O72" s="29" t="s">
        <v>312</v>
      </c>
      <c r="P72" s="183" t="s">
        <v>1619</v>
      </c>
      <c r="Q72" s="29" t="s">
        <v>1905</v>
      </c>
      <c r="R72" s="148" t="s">
        <v>1759</v>
      </c>
      <c r="S72" s="149" t="s">
        <v>103</v>
      </c>
      <c r="T72" s="149" t="s">
        <v>103</v>
      </c>
      <c r="U72" s="149" t="s">
        <v>103</v>
      </c>
      <c r="V72" s="149" t="s">
        <v>103</v>
      </c>
      <c r="W72" s="149" t="s">
        <v>103</v>
      </c>
    </row>
    <row r="73" spans="1:23">
      <c r="A73" s="180">
        <f t="shared" si="0"/>
        <v>94143</v>
      </c>
      <c r="B73" s="176" t="s">
        <v>1546</v>
      </c>
      <c r="C73" s="176">
        <v>5</v>
      </c>
      <c r="D73" s="94" t="s">
        <v>1903</v>
      </c>
      <c r="E73" s="174">
        <v>21</v>
      </c>
      <c r="F73" s="146" t="s">
        <v>1815</v>
      </c>
      <c r="G73" s="164" t="s">
        <v>1811</v>
      </c>
      <c r="H73" s="82" t="s">
        <v>1628</v>
      </c>
      <c r="I73" s="82" t="s">
        <v>1986</v>
      </c>
      <c r="J73" s="176">
        <v>30</v>
      </c>
      <c r="K73" s="33" t="s">
        <v>1618</v>
      </c>
      <c r="L73" s="177" t="s">
        <v>1546</v>
      </c>
      <c r="M73" s="177" t="s">
        <v>1546</v>
      </c>
      <c r="N73" s="177" t="s">
        <v>1546</v>
      </c>
      <c r="O73" s="29" t="s">
        <v>312</v>
      </c>
      <c r="P73" s="183" t="s">
        <v>1619</v>
      </c>
      <c r="Q73" s="29" t="s">
        <v>1905</v>
      </c>
      <c r="R73" s="148" t="s">
        <v>1759</v>
      </c>
      <c r="S73" s="149" t="s">
        <v>103</v>
      </c>
      <c r="T73" s="149" t="s">
        <v>103</v>
      </c>
      <c r="U73" s="149" t="s">
        <v>103</v>
      </c>
      <c r="V73" s="149" t="s">
        <v>103</v>
      </c>
      <c r="W73" s="149" t="s">
        <v>103</v>
      </c>
    </row>
    <row r="74" spans="1:23">
      <c r="A74" s="180">
        <f t="shared" si="0"/>
        <v>94144</v>
      </c>
      <c r="B74" s="176" t="s">
        <v>1546</v>
      </c>
      <c r="C74" s="176">
        <v>5</v>
      </c>
      <c r="D74" s="94" t="s">
        <v>1903</v>
      </c>
      <c r="E74" s="174">
        <v>21</v>
      </c>
      <c r="F74" s="146" t="s">
        <v>1815</v>
      </c>
      <c r="G74" s="164" t="s">
        <v>1811</v>
      </c>
      <c r="H74" s="82" t="s">
        <v>1628</v>
      </c>
      <c r="I74" s="82" t="s">
        <v>1985</v>
      </c>
      <c r="J74" s="176">
        <v>30</v>
      </c>
      <c r="K74" s="33" t="s">
        <v>1618</v>
      </c>
      <c r="L74" s="177" t="s">
        <v>1546</v>
      </c>
      <c r="M74" s="177" t="s">
        <v>1546</v>
      </c>
      <c r="N74" s="177" t="s">
        <v>1546</v>
      </c>
      <c r="O74" s="29" t="s">
        <v>312</v>
      </c>
      <c r="P74" s="183" t="s">
        <v>1619</v>
      </c>
      <c r="Q74" s="29" t="s">
        <v>1905</v>
      </c>
      <c r="R74" s="148" t="s">
        <v>1759</v>
      </c>
      <c r="S74" s="149" t="s">
        <v>103</v>
      </c>
      <c r="T74" s="149" t="s">
        <v>103</v>
      </c>
      <c r="U74" s="149" t="s">
        <v>103</v>
      </c>
      <c r="V74" s="149" t="s">
        <v>103</v>
      </c>
      <c r="W74" s="149" t="s">
        <v>103</v>
      </c>
    </row>
    <row r="75" spans="1:23">
      <c r="A75" s="180">
        <f t="shared" si="0"/>
        <v>94145</v>
      </c>
      <c r="B75" s="176" t="s">
        <v>1546</v>
      </c>
      <c r="C75" s="176">
        <v>5</v>
      </c>
      <c r="D75" s="94" t="s">
        <v>1903</v>
      </c>
      <c r="E75" s="174">
        <v>21</v>
      </c>
      <c r="F75" s="146" t="s">
        <v>1815</v>
      </c>
      <c r="G75" s="164" t="s">
        <v>1811</v>
      </c>
      <c r="H75" s="82" t="s">
        <v>1628</v>
      </c>
      <c r="I75" s="82" t="s">
        <v>1959</v>
      </c>
      <c r="J75" s="176">
        <v>30</v>
      </c>
      <c r="K75" s="33" t="s">
        <v>1618</v>
      </c>
      <c r="L75" s="177" t="s">
        <v>1546</v>
      </c>
      <c r="M75" s="177" t="s">
        <v>1546</v>
      </c>
      <c r="N75" s="177" t="s">
        <v>1546</v>
      </c>
      <c r="O75" s="29" t="s">
        <v>312</v>
      </c>
      <c r="P75" s="183" t="s">
        <v>1619</v>
      </c>
      <c r="Q75" s="29" t="s">
        <v>1905</v>
      </c>
      <c r="R75" s="148" t="s">
        <v>1759</v>
      </c>
      <c r="S75" s="149" t="s">
        <v>103</v>
      </c>
      <c r="T75" s="149" t="s">
        <v>103</v>
      </c>
      <c r="U75" s="149" t="s">
        <v>103</v>
      </c>
      <c r="V75" s="149" t="s">
        <v>103</v>
      </c>
      <c r="W75" s="149" t="s">
        <v>103</v>
      </c>
    </row>
    <row r="76" spans="1:23">
      <c r="A76" s="180">
        <f t="shared" si="0"/>
        <v>94146</v>
      </c>
      <c r="B76" s="176" t="s">
        <v>1546</v>
      </c>
      <c r="C76" s="176">
        <v>5</v>
      </c>
      <c r="D76" s="94" t="s">
        <v>1903</v>
      </c>
      <c r="E76" s="174">
        <v>21</v>
      </c>
      <c r="F76" s="145" t="s">
        <v>1810</v>
      </c>
      <c r="G76" s="164" t="s">
        <v>1811</v>
      </c>
      <c r="H76" s="82" t="s">
        <v>1628</v>
      </c>
      <c r="I76" s="82" t="s">
        <v>1959</v>
      </c>
      <c r="J76" s="176">
        <v>30</v>
      </c>
      <c r="K76" s="33" t="s">
        <v>1618</v>
      </c>
      <c r="L76" s="177" t="s">
        <v>1546</v>
      </c>
      <c r="M76" s="177" t="s">
        <v>1546</v>
      </c>
      <c r="N76" s="177" t="s">
        <v>1546</v>
      </c>
      <c r="O76" s="29" t="s">
        <v>312</v>
      </c>
      <c r="P76" s="183" t="s">
        <v>1619</v>
      </c>
      <c r="Q76" s="29" t="s">
        <v>1905</v>
      </c>
      <c r="R76" s="148" t="s">
        <v>1759</v>
      </c>
      <c r="S76" s="149" t="s">
        <v>103</v>
      </c>
      <c r="T76" s="149" t="s">
        <v>103</v>
      </c>
      <c r="U76" s="149" t="s">
        <v>103</v>
      </c>
      <c r="V76" s="149" t="s">
        <v>103</v>
      </c>
      <c r="W76" s="149" t="s">
        <v>103</v>
      </c>
    </row>
    <row r="77" spans="1:23">
      <c r="A77" s="180">
        <f t="shared" si="0"/>
        <v>94147</v>
      </c>
      <c r="B77" s="176" t="s">
        <v>1546</v>
      </c>
      <c r="C77" s="176">
        <v>5</v>
      </c>
      <c r="D77" s="94" t="s">
        <v>1903</v>
      </c>
      <c r="E77" s="174">
        <v>21</v>
      </c>
      <c r="F77" s="145" t="s">
        <v>1810</v>
      </c>
      <c r="G77" s="164" t="s">
        <v>1811</v>
      </c>
      <c r="H77" s="82" t="s">
        <v>1628</v>
      </c>
      <c r="I77" s="82" t="s">
        <v>1988</v>
      </c>
      <c r="J77" s="176">
        <v>30</v>
      </c>
      <c r="K77" s="33" t="s">
        <v>1618</v>
      </c>
      <c r="L77" s="177" t="s">
        <v>1546</v>
      </c>
      <c r="M77" s="177" t="s">
        <v>1546</v>
      </c>
      <c r="N77" s="177" t="s">
        <v>1546</v>
      </c>
      <c r="O77" s="29" t="s">
        <v>312</v>
      </c>
      <c r="P77" s="183" t="s">
        <v>1619</v>
      </c>
      <c r="Q77" s="29" t="s">
        <v>1905</v>
      </c>
      <c r="R77" s="148" t="s">
        <v>1735</v>
      </c>
      <c r="S77" s="149" t="s">
        <v>103</v>
      </c>
      <c r="T77" s="149" t="s">
        <v>103</v>
      </c>
      <c r="U77" s="149" t="s">
        <v>103</v>
      </c>
      <c r="V77" s="149" t="s">
        <v>103</v>
      </c>
      <c r="W77" s="149" t="s">
        <v>103</v>
      </c>
    </row>
    <row r="78" spans="1:23">
      <c r="A78" s="180">
        <f t="shared" si="0"/>
        <v>94148</v>
      </c>
      <c r="B78" s="176" t="s">
        <v>1546</v>
      </c>
      <c r="C78" s="176">
        <v>5</v>
      </c>
      <c r="D78" s="94" t="s">
        <v>1903</v>
      </c>
      <c r="E78" s="174">
        <v>21</v>
      </c>
      <c r="F78" s="145" t="s">
        <v>1810</v>
      </c>
      <c r="G78" s="164" t="s">
        <v>1811</v>
      </c>
      <c r="H78" s="82" t="s">
        <v>1899</v>
      </c>
      <c r="I78" s="82" t="s">
        <v>1988</v>
      </c>
      <c r="J78" s="176">
        <v>30</v>
      </c>
      <c r="K78" s="33" t="s">
        <v>1618</v>
      </c>
      <c r="L78" s="177" t="s">
        <v>1546</v>
      </c>
      <c r="M78" s="177" t="s">
        <v>1546</v>
      </c>
      <c r="N78" s="177" t="s">
        <v>1546</v>
      </c>
      <c r="O78" s="29" t="s">
        <v>312</v>
      </c>
      <c r="P78" s="183" t="s">
        <v>1619</v>
      </c>
      <c r="Q78" s="29" t="s">
        <v>1905</v>
      </c>
      <c r="R78" s="148" t="s">
        <v>1735</v>
      </c>
      <c r="S78" s="149" t="s">
        <v>103</v>
      </c>
      <c r="T78" s="149" t="s">
        <v>103</v>
      </c>
      <c r="U78" s="149" t="s">
        <v>103</v>
      </c>
      <c r="V78" s="149" t="s">
        <v>103</v>
      </c>
      <c r="W78" s="149" t="s">
        <v>103</v>
      </c>
    </row>
    <row r="79" spans="1:23">
      <c r="A79" s="180">
        <f t="shared" si="0"/>
        <v>94149</v>
      </c>
      <c r="B79" s="176" t="s">
        <v>1546</v>
      </c>
      <c r="C79" s="176">
        <v>5</v>
      </c>
      <c r="D79" s="94" t="s">
        <v>1903</v>
      </c>
      <c r="E79" s="174">
        <v>21</v>
      </c>
      <c r="F79" s="145" t="s">
        <v>1810</v>
      </c>
      <c r="G79" s="164" t="s">
        <v>1811</v>
      </c>
      <c r="H79" s="82" t="s">
        <v>1899</v>
      </c>
      <c r="I79" s="82" t="s">
        <v>1989</v>
      </c>
      <c r="J79" s="176">
        <v>30</v>
      </c>
      <c r="K79" s="33" t="s">
        <v>1618</v>
      </c>
      <c r="L79" s="177" t="s">
        <v>1546</v>
      </c>
      <c r="M79" s="177" t="s">
        <v>1546</v>
      </c>
      <c r="N79" s="177" t="s">
        <v>1546</v>
      </c>
      <c r="O79" s="29" t="s">
        <v>312</v>
      </c>
      <c r="P79" s="183" t="s">
        <v>1619</v>
      </c>
      <c r="Q79" s="29" t="s">
        <v>1905</v>
      </c>
      <c r="R79" s="148" t="s">
        <v>1735</v>
      </c>
      <c r="S79" s="149" t="s">
        <v>103</v>
      </c>
      <c r="T79" s="149" t="s">
        <v>103</v>
      </c>
      <c r="U79" s="149" t="s">
        <v>103</v>
      </c>
      <c r="V79" s="149" t="s">
        <v>103</v>
      </c>
      <c r="W79" s="149" t="s">
        <v>103</v>
      </c>
    </row>
    <row r="80" spans="1:23">
      <c r="A80" s="180">
        <f t="shared" si="0"/>
        <v>94150</v>
      </c>
      <c r="B80" s="176" t="s">
        <v>1546</v>
      </c>
      <c r="C80" s="176">
        <v>5</v>
      </c>
      <c r="D80" s="94" t="s">
        <v>1903</v>
      </c>
      <c r="E80" s="174">
        <v>21</v>
      </c>
      <c r="F80" s="145" t="s">
        <v>1810</v>
      </c>
      <c r="G80" s="164" t="s">
        <v>1811</v>
      </c>
      <c r="H80" s="82" t="s">
        <v>1876</v>
      </c>
      <c r="I80" s="82" t="s">
        <v>1989</v>
      </c>
      <c r="J80" s="176">
        <v>30</v>
      </c>
      <c r="K80" s="33" t="s">
        <v>1618</v>
      </c>
      <c r="L80" s="177" t="s">
        <v>1546</v>
      </c>
      <c r="M80" s="177" t="s">
        <v>1546</v>
      </c>
      <c r="N80" s="177" t="s">
        <v>1546</v>
      </c>
      <c r="O80" s="29" t="s">
        <v>312</v>
      </c>
      <c r="P80" s="183" t="s">
        <v>1619</v>
      </c>
      <c r="Q80" s="29" t="s">
        <v>1905</v>
      </c>
      <c r="R80" s="148" t="s">
        <v>1735</v>
      </c>
      <c r="S80" s="149" t="s">
        <v>103</v>
      </c>
      <c r="T80" s="149" t="s">
        <v>103</v>
      </c>
      <c r="U80" s="149" t="s">
        <v>103</v>
      </c>
      <c r="V80" s="149" t="s">
        <v>103</v>
      </c>
      <c r="W80" s="149" t="s">
        <v>103</v>
      </c>
    </row>
    <row r="81" spans="1:23">
      <c r="A81" s="180">
        <f t="shared" si="0"/>
        <v>94151</v>
      </c>
      <c r="B81" s="176" t="s">
        <v>1546</v>
      </c>
      <c r="C81" s="176">
        <v>5</v>
      </c>
      <c r="D81" s="94" t="s">
        <v>1903</v>
      </c>
      <c r="E81" s="174">
        <v>21</v>
      </c>
      <c r="F81" s="145" t="s">
        <v>1810</v>
      </c>
      <c r="G81" s="164" t="s">
        <v>1839</v>
      </c>
      <c r="H81" s="82" t="s">
        <v>1990</v>
      </c>
      <c r="I81" s="82" t="s">
        <v>1989</v>
      </c>
      <c r="J81" s="176">
        <v>30</v>
      </c>
      <c r="K81" s="33" t="s">
        <v>1618</v>
      </c>
      <c r="L81" s="177" t="s">
        <v>1546</v>
      </c>
      <c r="M81" s="177" t="s">
        <v>1546</v>
      </c>
      <c r="N81" s="177" t="s">
        <v>1546</v>
      </c>
      <c r="O81" s="29" t="s">
        <v>312</v>
      </c>
      <c r="P81" s="183" t="s">
        <v>1619</v>
      </c>
      <c r="Q81" s="29" t="s">
        <v>1905</v>
      </c>
      <c r="R81" s="148" t="s">
        <v>1735</v>
      </c>
      <c r="S81" s="149" t="s">
        <v>103</v>
      </c>
      <c r="T81" s="149" t="s">
        <v>103</v>
      </c>
      <c r="U81" s="149" t="s">
        <v>103</v>
      </c>
      <c r="V81" s="149" t="s">
        <v>103</v>
      </c>
      <c r="W81" s="149" t="s">
        <v>103</v>
      </c>
    </row>
    <row r="82" spans="1:23">
      <c r="A82" s="180">
        <f t="shared" si="0"/>
        <v>94152</v>
      </c>
      <c r="B82" s="176" t="s">
        <v>1546</v>
      </c>
      <c r="C82" s="176">
        <v>5</v>
      </c>
      <c r="D82" s="94" t="s">
        <v>1903</v>
      </c>
      <c r="E82" s="174">
        <v>21</v>
      </c>
      <c r="F82" s="145" t="s">
        <v>1810</v>
      </c>
      <c r="G82" s="164" t="s">
        <v>1991</v>
      </c>
      <c r="H82" s="82" t="s">
        <v>1628</v>
      </c>
      <c r="I82" s="82" t="s">
        <v>1988</v>
      </c>
      <c r="J82" s="176">
        <v>30</v>
      </c>
      <c r="K82" s="33" t="s">
        <v>1618</v>
      </c>
      <c r="L82" s="177" t="s">
        <v>1546</v>
      </c>
      <c r="M82" s="177" t="s">
        <v>1546</v>
      </c>
      <c r="N82" s="177" t="s">
        <v>1546</v>
      </c>
      <c r="O82" s="29" t="s">
        <v>312</v>
      </c>
      <c r="P82" s="183" t="s">
        <v>1619</v>
      </c>
      <c r="Q82" s="29" t="s">
        <v>1905</v>
      </c>
      <c r="R82" s="148" t="s">
        <v>1735</v>
      </c>
      <c r="S82" s="149" t="s">
        <v>103</v>
      </c>
      <c r="T82" s="149" t="s">
        <v>103</v>
      </c>
      <c r="U82" s="149" t="s">
        <v>103</v>
      </c>
      <c r="V82" s="149" t="s">
        <v>103</v>
      </c>
      <c r="W82" s="149" t="s">
        <v>103</v>
      </c>
    </row>
    <row r="83" spans="1:23">
      <c r="A83" s="180">
        <f t="shared" si="0"/>
        <v>94153</v>
      </c>
      <c r="B83" s="176" t="s">
        <v>1546</v>
      </c>
      <c r="C83" s="176">
        <v>5</v>
      </c>
      <c r="D83" s="94" t="s">
        <v>1903</v>
      </c>
      <c r="E83" s="174">
        <v>23</v>
      </c>
      <c r="F83" s="145" t="s">
        <v>1810</v>
      </c>
      <c r="G83" s="164" t="s">
        <v>1811</v>
      </c>
      <c r="H83" s="82" t="s">
        <v>1628</v>
      </c>
      <c r="I83" s="82" t="s">
        <v>1992</v>
      </c>
      <c r="J83" s="176">
        <v>30</v>
      </c>
      <c r="K83" s="33" t="s">
        <v>1618</v>
      </c>
      <c r="L83" s="177" t="s">
        <v>1546</v>
      </c>
      <c r="M83" s="177" t="s">
        <v>1546</v>
      </c>
      <c r="N83" s="177" t="s">
        <v>1546</v>
      </c>
      <c r="O83" s="29" t="s">
        <v>312</v>
      </c>
      <c r="P83" s="183" t="s">
        <v>1619</v>
      </c>
      <c r="Q83" s="29" t="s">
        <v>1905</v>
      </c>
      <c r="R83" s="148" t="s">
        <v>1735</v>
      </c>
      <c r="S83" s="149" t="s">
        <v>1993</v>
      </c>
      <c r="T83" s="149" t="s">
        <v>1994</v>
      </c>
      <c r="U83" s="149" t="s">
        <v>1995</v>
      </c>
      <c r="V83" s="149" t="s">
        <v>1996</v>
      </c>
      <c r="W83" s="149" t="s">
        <v>1923</v>
      </c>
    </row>
    <row r="84" spans="1:23">
      <c r="A84" s="180">
        <f t="shared" si="0"/>
        <v>94154</v>
      </c>
      <c r="B84" s="176" t="s">
        <v>1546</v>
      </c>
      <c r="C84" s="176">
        <v>5</v>
      </c>
      <c r="D84" s="94" t="s">
        <v>1903</v>
      </c>
      <c r="E84" s="174">
        <v>23</v>
      </c>
      <c r="F84" s="145" t="s">
        <v>1810</v>
      </c>
      <c r="G84" s="164" t="s">
        <v>1811</v>
      </c>
      <c r="H84" s="82" t="s">
        <v>1628</v>
      </c>
      <c r="I84" s="82" t="s">
        <v>1988</v>
      </c>
      <c r="J84" s="176">
        <v>30</v>
      </c>
      <c r="K84" s="33" t="s">
        <v>1618</v>
      </c>
      <c r="L84" s="177" t="s">
        <v>1546</v>
      </c>
      <c r="M84" s="177" t="s">
        <v>1546</v>
      </c>
      <c r="N84" s="177" t="s">
        <v>1546</v>
      </c>
      <c r="O84" s="29" t="s">
        <v>312</v>
      </c>
      <c r="P84" s="183" t="s">
        <v>1619</v>
      </c>
      <c r="Q84" s="29" t="s">
        <v>1905</v>
      </c>
      <c r="R84" s="148" t="s">
        <v>1735</v>
      </c>
      <c r="S84" s="149" t="s">
        <v>1939</v>
      </c>
      <c r="T84" s="149" t="s">
        <v>1911</v>
      </c>
      <c r="U84" s="149" t="s">
        <v>1997</v>
      </c>
      <c r="V84" s="149" t="s">
        <v>1998</v>
      </c>
      <c r="W84" s="149" t="s">
        <v>1999</v>
      </c>
    </row>
    <row r="85" spans="1:23">
      <c r="A85" s="180">
        <f t="shared" si="0"/>
        <v>94155</v>
      </c>
      <c r="B85" s="31" t="s">
        <v>2025</v>
      </c>
      <c r="C85" s="176">
        <v>5</v>
      </c>
      <c r="D85" s="94" t="s">
        <v>1903</v>
      </c>
      <c r="E85" s="174">
        <v>23</v>
      </c>
      <c r="F85" s="145" t="s">
        <v>1810</v>
      </c>
      <c r="G85" s="164" t="s">
        <v>1811</v>
      </c>
      <c r="H85" s="82" t="s">
        <v>1899</v>
      </c>
      <c r="I85" s="82" t="s">
        <v>1992</v>
      </c>
      <c r="J85" s="176">
        <v>30</v>
      </c>
      <c r="K85" s="33" t="s">
        <v>1618</v>
      </c>
      <c r="L85" s="177" t="s">
        <v>1546</v>
      </c>
      <c r="M85" s="177" t="s">
        <v>1546</v>
      </c>
      <c r="N85" s="177" t="s">
        <v>1546</v>
      </c>
      <c r="O85" s="29" t="s">
        <v>312</v>
      </c>
      <c r="P85" s="183" t="s">
        <v>1619</v>
      </c>
      <c r="Q85" s="29" t="s">
        <v>1905</v>
      </c>
      <c r="R85" s="148" t="s">
        <v>1735</v>
      </c>
      <c r="S85" s="166" t="s">
        <v>2000</v>
      </c>
      <c r="T85" s="151" t="s">
        <v>2001</v>
      </c>
      <c r="U85" s="166" t="s">
        <v>2002</v>
      </c>
      <c r="V85" s="151" t="s">
        <v>2003</v>
      </c>
      <c r="W85" s="151" t="s">
        <v>1919</v>
      </c>
    </row>
    <row r="86" spans="1:23">
      <c r="A86" s="180">
        <f t="shared" si="0"/>
        <v>94156</v>
      </c>
      <c r="B86" s="31" t="s">
        <v>1883</v>
      </c>
      <c r="C86" s="176">
        <v>5</v>
      </c>
      <c r="D86" s="94" t="s">
        <v>1903</v>
      </c>
      <c r="E86" s="174">
        <v>23</v>
      </c>
      <c r="F86" s="145" t="s">
        <v>1810</v>
      </c>
      <c r="G86" s="164" t="s">
        <v>1811</v>
      </c>
      <c r="H86" s="82" t="s">
        <v>1899</v>
      </c>
      <c r="I86" s="82" t="s">
        <v>1988</v>
      </c>
      <c r="J86" s="176">
        <v>30</v>
      </c>
      <c r="K86" s="33" t="s">
        <v>1618</v>
      </c>
      <c r="L86" s="177" t="s">
        <v>1546</v>
      </c>
      <c r="M86" s="177" t="s">
        <v>1546</v>
      </c>
      <c r="N86" s="177" t="s">
        <v>1546</v>
      </c>
      <c r="O86" s="29" t="s">
        <v>312</v>
      </c>
      <c r="P86" s="183" t="s">
        <v>1619</v>
      </c>
      <c r="Q86" s="29" t="s">
        <v>1905</v>
      </c>
      <c r="R86" s="148" t="s">
        <v>1735</v>
      </c>
      <c r="S86" s="166" t="s">
        <v>2004</v>
      </c>
      <c r="T86" s="151" t="s">
        <v>1994</v>
      </c>
      <c r="U86" s="166" t="s">
        <v>2005</v>
      </c>
      <c r="V86" s="151" t="s">
        <v>2006</v>
      </c>
      <c r="W86" s="151" t="s">
        <v>1923</v>
      </c>
    </row>
    <row r="87" spans="1:23">
      <c r="A87" s="180">
        <f t="shared" si="0"/>
        <v>94157</v>
      </c>
      <c r="B87" s="176" t="s">
        <v>1546</v>
      </c>
      <c r="C87" s="176">
        <v>5</v>
      </c>
      <c r="D87" s="94" t="s">
        <v>1903</v>
      </c>
      <c r="E87" s="174">
        <v>23</v>
      </c>
      <c r="F87" s="145" t="s">
        <v>1810</v>
      </c>
      <c r="G87" s="164" t="s">
        <v>1811</v>
      </c>
      <c r="H87" s="82" t="s">
        <v>2007</v>
      </c>
      <c r="I87" s="82" t="s">
        <v>1992</v>
      </c>
      <c r="J87" s="176">
        <v>30</v>
      </c>
      <c r="K87" s="33" t="s">
        <v>1618</v>
      </c>
      <c r="L87" s="177" t="s">
        <v>1546</v>
      </c>
      <c r="M87" s="177" t="s">
        <v>1546</v>
      </c>
      <c r="N87" s="177" t="s">
        <v>1546</v>
      </c>
      <c r="O87" s="29" t="s">
        <v>312</v>
      </c>
      <c r="P87" s="183" t="s">
        <v>1619</v>
      </c>
      <c r="Q87" s="29" t="s">
        <v>1905</v>
      </c>
      <c r="R87" s="148" t="s">
        <v>1735</v>
      </c>
      <c r="S87" s="149" t="s">
        <v>2008</v>
      </c>
      <c r="T87" s="149" t="s">
        <v>2009</v>
      </c>
      <c r="U87" s="149" t="s">
        <v>2010</v>
      </c>
      <c r="V87" s="149" t="s">
        <v>2011</v>
      </c>
      <c r="W87" s="149" t="s">
        <v>1923</v>
      </c>
    </row>
    <row r="88" spans="1:23">
      <c r="A88" s="180">
        <f t="shared" si="0"/>
        <v>94158</v>
      </c>
      <c r="B88" s="176" t="s">
        <v>1546</v>
      </c>
      <c r="C88" s="176">
        <v>5</v>
      </c>
      <c r="D88" s="94" t="s">
        <v>1903</v>
      </c>
      <c r="E88" s="174">
        <v>23</v>
      </c>
      <c r="F88" s="145" t="s">
        <v>1810</v>
      </c>
      <c r="G88" s="164" t="s">
        <v>1811</v>
      </c>
      <c r="H88" s="82" t="s">
        <v>1876</v>
      </c>
      <c r="I88" s="82" t="s">
        <v>1988</v>
      </c>
      <c r="J88" s="176">
        <v>30</v>
      </c>
      <c r="K88" s="33" t="s">
        <v>1618</v>
      </c>
      <c r="L88" s="177" t="s">
        <v>1546</v>
      </c>
      <c r="M88" s="177" t="s">
        <v>1546</v>
      </c>
      <c r="N88" s="177" t="s">
        <v>1546</v>
      </c>
      <c r="O88" s="29" t="s">
        <v>312</v>
      </c>
      <c r="P88" s="183" t="s">
        <v>1619</v>
      </c>
      <c r="Q88" s="29" t="s">
        <v>1905</v>
      </c>
      <c r="R88" s="148" t="s">
        <v>1735</v>
      </c>
      <c r="S88" s="149" t="s">
        <v>1920</v>
      </c>
      <c r="T88" s="149" t="s">
        <v>1916</v>
      </c>
      <c r="U88" s="149" t="s">
        <v>2012</v>
      </c>
      <c r="V88" s="149" t="s">
        <v>2013</v>
      </c>
      <c r="W88" s="149" t="s">
        <v>2014</v>
      </c>
    </row>
    <row r="89" spans="1:23">
      <c r="A89" s="180">
        <f t="shared" si="0"/>
        <v>94159</v>
      </c>
      <c r="B89" s="176" t="s">
        <v>1546</v>
      </c>
      <c r="C89" s="176">
        <v>5</v>
      </c>
      <c r="D89" s="94" t="s">
        <v>1903</v>
      </c>
      <c r="E89" s="174">
        <v>23</v>
      </c>
      <c r="F89" s="145" t="s">
        <v>1810</v>
      </c>
      <c r="G89" s="164" t="s">
        <v>2015</v>
      </c>
      <c r="H89" s="82" t="s">
        <v>1628</v>
      </c>
      <c r="I89" s="82" t="s">
        <v>1992</v>
      </c>
      <c r="J89" s="176">
        <v>30</v>
      </c>
      <c r="K89" s="33" t="s">
        <v>1618</v>
      </c>
      <c r="L89" s="177" t="s">
        <v>1546</v>
      </c>
      <c r="M89" s="177" t="s">
        <v>1546</v>
      </c>
      <c r="N89" s="177" t="s">
        <v>1546</v>
      </c>
      <c r="O89" s="29" t="s">
        <v>312</v>
      </c>
      <c r="P89" s="183" t="s">
        <v>1619</v>
      </c>
      <c r="Q89" s="29" t="s">
        <v>1905</v>
      </c>
      <c r="R89" s="148" t="s">
        <v>1735</v>
      </c>
      <c r="S89" s="149" t="s">
        <v>1835</v>
      </c>
      <c r="T89" s="149" t="s">
        <v>1994</v>
      </c>
      <c r="U89" s="149" t="s">
        <v>2016</v>
      </c>
      <c r="V89" s="149" t="s">
        <v>2017</v>
      </c>
      <c r="W89" s="149" t="s">
        <v>2018</v>
      </c>
    </row>
    <row r="90" spans="1:23">
      <c r="A90" s="180">
        <f t="shared" si="0"/>
        <v>94160</v>
      </c>
      <c r="B90" s="176" t="s">
        <v>1546</v>
      </c>
      <c r="C90" s="176">
        <v>5</v>
      </c>
      <c r="D90" s="94" t="s">
        <v>1903</v>
      </c>
      <c r="E90" s="174">
        <v>23</v>
      </c>
      <c r="F90" s="145" t="s">
        <v>1810</v>
      </c>
      <c r="G90" s="164" t="s">
        <v>2015</v>
      </c>
      <c r="H90" s="82" t="s">
        <v>1628</v>
      </c>
      <c r="I90" s="82" t="s">
        <v>1988</v>
      </c>
      <c r="J90" s="176">
        <v>30</v>
      </c>
      <c r="K90" s="33" t="s">
        <v>1618</v>
      </c>
      <c r="L90" s="177" t="s">
        <v>1546</v>
      </c>
      <c r="M90" s="177" t="s">
        <v>1546</v>
      </c>
      <c r="N90" s="177" t="s">
        <v>1546</v>
      </c>
      <c r="O90" s="29" t="s">
        <v>312</v>
      </c>
      <c r="P90" s="183" t="s">
        <v>1619</v>
      </c>
      <c r="Q90" s="29" t="s">
        <v>1905</v>
      </c>
      <c r="R90" s="148" t="s">
        <v>1735</v>
      </c>
      <c r="S90" s="149" t="s">
        <v>1778</v>
      </c>
      <c r="T90" s="149" t="s">
        <v>1930</v>
      </c>
      <c r="U90" s="149" t="s">
        <v>1871</v>
      </c>
      <c r="V90" s="149" t="s">
        <v>2019</v>
      </c>
      <c r="W90" s="149" t="s">
        <v>1935</v>
      </c>
    </row>
    <row r="91" spans="1:23">
      <c r="A91" s="180">
        <f t="shared" ref="A91:A154" si="1">A90+1</f>
        <v>94161</v>
      </c>
      <c r="B91" s="176" t="s">
        <v>1546</v>
      </c>
      <c r="C91" s="176">
        <v>5</v>
      </c>
      <c r="D91" s="94" t="s">
        <v>1903</v>
      </c>
      <c r="E91" s="174">
        <v>23</v>
      </c>
      <c r="F91" s="145" t="s">
        <v>1810</v>
      </c>
      <c r="G91" s="164" t="s">
        <v>2015</v>
      </c>
      <c r="H91" s="82" t="s">
        <v>1899</v>
      </c>
      <c r="I91" s="82" t="s">
        <v>1992</v>
      </c>
      <c r="J91" s="176">
        <v>30</v>
      </c>
      <c r="K91" s="33" t="s">
        <v>1618</v>
      </c>
      <c r="L91" s="177" t="s">
        <v>1546</v>
      </c>
      <c r="M91" s="177" t="s">
        <v>1546</v>
      </c>
      <c r="N91" s="177" t="s">
        <v>1546</v>
      </c>
      <c r="O91" s="29" t="s">
        <v>312</v>
      </c>
      <c r="P91" s="183" t="s">
        <v>1619</v>
      </c>
      <c r="Q91" s="29" t="s">
        <v>1905</v>
      </c>
      <c r="R91" s="148" t="s">
        <v>1735</v>
      </c>
      <c r="S91" s="149" t="s">
        <v>1993</v>
      </c>
      <c r="T91" s="149" t="s">
        <v>1994</v>
      </c>
      <c r="U91" s="149" t="s">
        <v>2020</v>
      </c>
      <c r="V91" s="149" t="s">
        <v>2021</v>
      </c>
      <c r="W91" s="149" t="s">
        <v>2022</v>
      </c>
    </row>
    <row r="92" spans="1:23">
      <c r="A92" s="180">
        <f t="shared" si="1"/>
        <v>94162</v>
      </c>
      <c r="B92" s="176" t="s">
        <v>1546</v>
      </c>
      <c r="C92" s="176">
        <v>5</v>
      </c>
      <c r="D92" s="94" t="s">
        <v>1903</v>
      </c>
      <c r="E92" s="174">
        <v>23</v>
      </c>
      <c r="F92" s="145" t="s">
        <v>1810</v>
      </c>
      <c r="G92" s="164" t="s">
        <v>2015</v>
      </c>
      <c r="H92" s="82" t="s">
        <v>1899</v>
      </c>
      <c r="I92" s="82" t="s">
        <v>1988</v>
      </c>
      <c r="J92" s="176">
        <v>30</v>
      </c>
      <c r="K92" s="33" t="s">
        <v>1618</v>
      </c>
      <c r="L92" s="177" t="s">
        <v>1546</v>
      </c>
      <c r="M92" s="177" t="s">
        <v>1546</v>
      </c>
      <c r="N92" s="177" t="s">
        <v>1546</v>
      </c>
      <c r="O92" s="29" t="s">
        <v>312</v>
      </c>
      <c r="P92" s="183" t="s">
        <v>1619</v>
      </c>
      <c r="Q92" s="29" t="s">
        <v>1905</v>
      </c>
      <c r="R92" s="148" t="s">
        <v>1735</v>
      </c>
      <c r="S92" s="149" t="s">
        <v>2023</v>
      </c>
      <c r="T92" s="149" t="s">
        <v>1994</v>
      </c>
      <c r="U92" s="149" t="s">
        <v>2024</v>
      </c>
      <c r="V92" s="149" t="s">
        <v>1805</v>
      </c>
      <c r="W92" s="149" t="s">
        <v>1923</v>
      </c>
    </row>
    <row r="93" spans="1:23">
      <c r="A93" s="180">
        <f t="shared" si="1"/>
        <v>94163</v>
      </c>
      <c r="B93" s="176" t="s">
        <v>1546</v>
      </c>
      <c r="C93" s="176">
        <v>5</v>
      </c>
      <c r="D93" s="94" t="s">
        <v>1903</v>
      </c>
      <c r="E93" s="174">
        <v>24</v>
      </c>
      <c r="F93" s="145" t="s">
        <v>1810</v>
      </c>
      <c r="G93" s="164" t="s">
        <v>1811</v>
      </c>
      <c r="H93" s="82" t="s">
        <v>1628</v>
      </c>
      <c r="I93" s="82" t="s">
        <v>1992</v>
      </c>
      <c r="J93" s="176">
        <v>30</v>
      </c>
      <c r="K93" s="33" t="s">
        <v>1618</v>
      </c>
      <c r="L93" s="177" t="s">
        <v>1546</v>
      </c>
      <c r="M93" s="177" t="s">
        <v>1546</v>
      </c>
      <c r="N93" s="177" t="s">
        <v>1546</v>
      </c>
      <c r="O93" s="29" t="s">
        <v>312</v>
      </c>
      <c r="P93" s="183" t="s">
        <v>1619</v>
      </c>
      <c r="Q93" s="29" t="s">
        <v>1905</v>
      </c>
      <c r="R93" s="148" t="s">
        <v>1735</v>
      </c>
      <c r="S93" s="149" t="s">
        <v>103</v>
      </c>
      <c r="T93" s="149" t="s">
        <v>103</v>
      </c>
      <c r="U93" s="149" t="s">
        <v>103</v>
      </c>
      <c r="V93" s="149" t="s">
        <v>103</v>
      </c>
      <c r="W93" s="149" t="s">
        <v>103</v>
      </c>
    </row>
    <row r="94" spans="1:23">
      <c r="A94" s="180">
        <f t="shared" si="1"/>
        <v>94164</v>
      </c>
      <c r="B94" s="176" t="s">
        <v>1546</v>
      </c>
      <c r="C94" s="176">
        <v>5</v>
      </c>
      <c r="D94" s="94" t="s">
        <v>1903</v>
      </c>
      <c r="E94" s="174">
        <v>24</v>
      </c>
      <c r="F94" s="145" t="s">
        <v>1810</v>
      </c>
      <c r="G94" s="164" t="s">
        <v>1811</v>
      </c>
      <c r="H94" s="82" t="s">
        <v>1628</v>
      </c>
      <c r="I94" s="82" t="s">
        <v>1988</v>
      </c>
      <c r="J94" s="176">
        <v>30</v>
      </c>
      <c r="K94" s="33" t="s">
        <v>1618</v>
      </c>
      <c r="L94" s="177" t="s">
        <v>1546</v>
      </c>
      <c r="M94" s="177" t="s">
        <v>1546</v>
      </c>
      <c r="N94" s="177" t="s">
        <v>1546</v>
      </c>
      <c r="O94" s="29" t="s">
        <v>312</v>
      </c>
      <c r="P94" s="183" t="s">
        <v>1619</v>
      </c>
      <c r="Q94" s="29" t="s">
        <v>1905</v>
      </c>
      <c r="R94" s="148" t="s">
        <v>1735</v>
      </c>
      <c r="S94" s="149" t="s">
        <v>103</v>
      </c>
      <c r="T94" s="149" t="s">
        <v>103</v>
      </c>
      <c r="U94" s="149" t="s">
        <v>103</v>
      </c>
      <c r="V94" s="149" t="s">
        <v>103</v>
      </c>
      <c r="W94" s="149" t="s">
        <v>103</v>
      </c>
    </row>
    <row r="95" spans="1:23">
      <c r="A95" s="180">
        <f t="shared" si="1"/>
        <v>94165</v>
      </c>
      <c r="B95" s="176" t="s">
        <v>1546</v>
      </c>
      <c r="C95" s="176">
        <v>5</v>
      </c>
      <c r="D95" s="94" t="s">
        <v>1903</v>
      </c>
      <c r="E95" s="174">
        <v>24</v>
      </c>
      <c r="F95" s="145" t="s">
        <v>1810</v>
      </c>
      <c r="G95" s="164" t="s">
        <v>1839</v>
      </c>
      <c r="H95" s="82" t="s">
        <v>1628</v>
      </c>
      <c r="I95" s="82" t="s">
        <v>1992</v>
      </c>
      <c r="J95" s="176">
        <v>30</v>
      </c>
      <c r="K95" s="33" t="s">
        <v>1618</v>
      </c>
      <c r="L95" s="177" t="s">
        <v>1546</v>
      </c>
      <c r="M95" s="177" t="s">
        <v>1546</v>
      </c>
      <c r="N95" s="177" t="s">
        <v>1546</v>
      </c>
      <c r="O95" s="29" t="s">
        <v>312</v>
      </c>
      <c r="P95" s="183" t="s">
        <v>1619</v>
      </c>
      <c r="Q95" s="29" t="s">
        <v>1905</v>
      </c>
      <c r="R95" s="148" t="s">
        <v>1735</v>
      </c>
      <c r="S95" s="149" t="s">
        <v>103</v>
      </c>
      <c r="T95" s="149" t="s">
        <v>103</v>
      </c>
      <c r="U95" s="149" t="s">
        <v>103</v>
      </c>
      <c r="V95" s="149" t="s">
        <v>103</v>
      </c>
      <c r="W95" s="149" t="s">
        <v>103</v>
      </c>
    </row>
    <row r="96" spans="1:23">
      <c r="A96" s="180">
        <f t="shared" si="1"/>
        <v>94166</v>
      </c>
      <c r="B96" s="176" t="s">
        <v>1546</v>
      </c>
      <c r="C96" s="176">
        <v>5</v>
      </c>
      <c r="D96" s="94" t="s">
        <v>1903</v>
      </c>
      <c r="E96" s="174">
        <v>24</v>
      </c>
      <c r="F96" s="145" t="s">
        <v>1810</v>
      </c>
      <c r="G96" s="164" t="s">
        <v>1839</v>
      </c>
      <c r="H96" s="82" t="s">
        <v>1628</v>
      </c>
      <c r="I96" s="82" t="s">
        <v>1988</v>
      </c>
      <c r="J96" s="176">
        <v>30</v>
      </c>
      <c r="K96" s="33" t="s">
        <v>1618</v>
      </c>
      <c r="L96" s="177" t="s">
        <v>1546</v>
      </c>
      <c r="M96" s="177" t="s">
        <v>1546</v>
      </c>
      <c r="N96" s="177" t="s">
        <v>1546</v>
      </c>
      <c r="O96" s="29" t="s">
        <v>312</v>
      </c>
      <c r="P96" s="183" t="s">
        <v>1619</v>
      </c>
      <c r="Q96" s="29" t="s">
        <v>1905</v>
      </c>
      <c r="R96" s="148" t="s">
        <v>1735</v>
      </c>
      <c r="S96" s="149" t="s">
        <v>103</v>
      </c>
      <c r="T96" s="149" t="s">
        <v>103</v>
      </c>
      <c r="U96" s="149" t="s">
        <v>103</v>
      </c>
      <c r="V96" s="149" t="s">
        <v>103</v>
      </c>
      <c r="W96" s="149" t="s">
        <v>103</v>
      </c>
    </row>
    <row r="97" spans="1:23">
      <c r="A97" s="180">
        <f t="shared" si="1"/>
        <v>94167</v>
      </c>
      <c r="B97" s="176" t="s">
        <v>1546</v>
      </c>
      <c r="C97" s="176">
        <v>5</v>
      </c>
      <c r="D97" s="94" t="s">
        <v>1903</v>
      </c>
      <c r="E97" s="174">
        <v>24</v>
      </c>
      <c r="F97" s="145" t="s">
        <v>1810</v>
      </c>
      <c r="G97" s="164" t="s">
        <v>1811</v>
      </c>
      <c r="H97" s="82" t="s">
        <v>1628</v>
      </c>
      <c r="I97" s="82" t="s">
        <v>1962</v>
      </c>
      <c r="J97" s="176">
        <v>30</v>
      </c>
      <c r="K97" s="33" t="s">
        <v>1618</v>
      </c>
      <c r="L97" s="177" t="s">
        <v>1546</v>
      </c>
      <c r="M97" s="177" t="s">
        <v>1546</v>
      </c>
      <c r="N97" s="177" t="s">
        <v>1546</v>
      </c>
      <c r="O97" s="29" t="s">
        <v>312</v>
      </c>
      <c r="P97" s="183" t="s">
        <v>1619</v>
      </c>
      <c r="Q97" s="29" t="s">
        <v>1905</v>
      </c>
      <c r="R97" s="148" t="s">
        <v>1735</v>
      </c>
      <c r="S97" s="149" t="s">
        <v>103</v>
      </c>
      <c r="T97" s="149" t="s">
        <v>103</v>
      </c>
      <c r="U97" s="149" t="s">
        <v>103</v>
      </c>
      <c r="V97" s="149" t="s">
        <v>103</v>
      </c>
      <c r="W97" s="149" t="s">
        <v>103</v>
      </c>
    </row>
    <row r="98" spans="1:23">
      <c r="A98" s="180">
        <f t="shared" si="1"/>
        <v>94168</v>
      </c>
      <c r="B98" s="176" t="s">
        <v>1546</v>
      </c>
      <c r="C98" s="176">
        <v>5</v>
      </c>
      <c r="D98" s="94" t="s">
        <v>1903</v>
      </c>
      <c r="E98" s="174">
        <v>24</v>
      </c>
      <c r="F98" s="145" t="s">
        <v>1810</v>
      </c>
      <c r="G98" s="164" t="s">
        <v>1667</v>
      </c>
      <c r="H98" s="82" t="s">
        <v>1628</v>
      </c>
      <c r="I98" s="82" t="s">
        <v>1962</v>
      </c>
      <c r="J98" s="176">
        <v>30</v>
      </c>
      <c r="K98" s="33" t="s">
        <v>1618</v>
      </c>
      <c r="L98" s="177" t="s">
        <v>1546</v>
      </c>
      <c r="M98" s="177" t="s">
        <v>1546</v>
      </c>
      <c r="N98" s="177" t="s">
        <v>1546</v>
      </c>
      <c r="O98" s="29" t="s">
        <v>312</v>
      </c>
      <c r="P98" s="183" t="s">
        <v>1619</v>
      </c>
      <c r="Q98" s="29" t="s">
        <v>1905</v>
      </c>
      <c r="R98" s="148" t="s">
        <v>1735</v>
      </c>
      <c r="S98" s="149" t="s">
        <v>103</v>
      </c>
      <c r="T98" s="149" t="s">
        <v>103</v>
      </c>
      <c r="U98" s="149" t="s">
        <v>103</v>
      </c>
      <c r="V98" s="149" t="s">
        <v>103</v>
      </c>
      <c r="W98" s="149" t="s">
        <v>103</v>
      </c>
    </row>
    <row r="99" spans="1:23">
      <c r="A99" s="180">
        <f t="shared" si="1"/>
        <v>94169</v>
      </c>
      <c r="B99" s="176" t="s">
        <v>1546</v>
      </c>
      <c r="C99" s="176">
        <v>5</v>
      </c>
      <c r="D99" s="94" t="s">
        <v>1903</v>
      </c>
      <c r="E99" s="174">
        <v>25</v>
      </c>
      <c r="F99" s="146" t="s">
        <v>1815</v>
      </c>
      <c r="G99" s="164" t="s">
        <v>1621</v>
      </c>
      <c r="H99" s="82" t="s">
        <v>1617</v>
      </c>
      <c r="I99" s="82" t="s">
        <v>1975</v>
      </c>
      <c r="J99" s="176">
        <v>30</v>
      </c>
      <c r="K99" s="33" t="s">
        <v>1618</v>
      </c>
      <c r="L99" s="177" t="s">
        <v>1546</v>
      </c>
      <c r="M99" s="177" t="s">
        <v>1546</v>
      </c>
      <c r="N99" s="177" t="s">
        <v>1546</v>
      </c>
      <c r="O99" s="29" t="s">
        <v>312</v>
      </c>
      <c r="P99" s="183" t="s">
        <v>1619</v>
      </c>
      <c r="Q99" s="29" t="s">
        <v>1905</v>
      </c>
      <c r="R99" s="148" t="s">
        <v>1759</v>
      </c>
      <c r="S99" s="149" t="s">
        <v>103</v>
      </c>
      <c r="T99" s="149" t="s">
        <v>103</v>
      </c>
      <c r="U99" s="149" t="s">
        <v>103</v>
      </c>
      <c r="V99" s="149" t="s">
        <v>103</v>
      </c>
      <c r="W99" s="149" t="s">
        <v>103</v>
      </c>
    </row>
    <row r="100" spans="1:23">
      <c r="A100" s="180">
        <f t="shared" si="1"/>
        <v>94170</v>
      </c>
      <c r="B100" s="176" t="s">
        <v>1546</v>
      </c>
      <c r="C100" s="176">
        <v>5</v>
      </c>
      <c r="D100" s="94" t="s">
        <v>1903</v>
      </c>
      <c r="E100" s="174">
        <v>26</v>
      </c>
      <c r="F100" s="146" t="s">
        <v>1815</v>
      </c>
      <c r="G100" s="164" t="s">
        <v>1621</v>
      </c>
      <c r="H100" s="82" t="s">
        <v>1617</v>
      </c>
      <c r="I100" s="82" t="s">
        <v>1975</v>
      </c>
      <c r="J100" s="176">
        <v>30</v>
      </c>
      <c r="K100" s="33" t="s">
        <v>1618</v>
      </c>
      <c r="L100" s="177" t="s">
        <v>1546</v>
      </c>
      <c r="M100" s="177" t="s">
        <v>1546</v>
      </c>
      <c r="N100" s="177" t="s">
        <v>1546</v>
      </c>
      <c r="O100" s="29" t="s">
        <v>312</v>
      </c>
      <c r="P100" s="183" t="s">
        <v>1619</v>
      </c>
      <c r="Q100" s="29" t="s">
        <v>1905</v>
      </c>
      <c r="R100" s="148" t="s">
        <v>1759</v>
      </c>
      <c r="S100" s="149" t="s">
        <v>103</v>
      </c>
      <c r="T100" s="149" t="s">
        <v>103</v>
      </c>
      <c r="U100" s="149" t="s">
        <v>103</v>
      </c>
      <c r="V100" s="149" t="s">
        <v>103</v>
      </c>
      <c r="W100" s="149" t="s">
        <v>103</v>
      </c>
    </row>
    <row r="101" spans="1:23">
      <c r="A101" s="180">
        <f t="shared" si="1"/>
        <v>94171</v>
      </c>
      <c r="B101" s="176" t="s">
        <v>1546</v>
      </c>
      <c r="C101" s="176">
        <v>5</v>
      </c>
      <c r="D101" s="94" t="s">
        <v>1903</v>
      </c>
      <c r="E101" s="174">
        <v>26</v>
      </c>
      <c r="F101" s="146" t="s">
        <v>1815</v>
      </c>
      <c r="G101" s="164" t="s">
        <v>1621</v>
      </c>
      <c r="H101" s="82" t="s">
        <v>1618</v>
      </c>
      <c r="I101" s="82" t="s">
        <v>1975</v>
      </c>
      <c r="J101" s="176">
        <v>30</v>
      </c>
      <c r="K101" s="33" t="s">
        <v>1618</v>
      </c>
      <c r="L101" s="177" t="s">
        <v>1546</v>
      </c>
      <c r="M101" s="177" t="s">
        <v>1546</v>
      </c>
      <c r="N101" s="177" t="s">
        <v>1546</v>
      </c>
      <c r="O101" s="29" t="s">
        <v>312</v>
      </c>
      <c r="P101" s="183" t="s">
        <v>1619</v>
      </c>
      <c r="Q101" s="29" t="s">
        <v>1905</v>
      </c>
      <c r="R101" s="148" t="s">
        <v>1759</v>
      </c>
      <c r="S101" s="149" t="s">
        <v>103</v>
      </c>
      <c r="T101" s="149" t="s">
        <v>103</v>
      </c>
      <c r="U101" s="149" t="s">
        <v>103</v>
      </c>
      <c r="V101" s="149" t="s">
        <v>103</v>
      </c>
      <c r="W101" s="149" t="s">
        <v>103</v>
      </c>
    </row>
    <row r="102" spans="1:23">
      <c r="A102" s="180">
        <f t="shared" si="1"/>
        <v>94172</v>
      </c>
      <c r="B102" s="31" t="s">
        <v>1883</v>
      </c>
      <c r="C102" s="176">
        <v>5</v>
      </c>
      <c r="D102" s="94" t="s">
        <v>1903</v>
      </c>
      <c r="E102" s="174">
        <v>26</v>
      </c>
      <c r="F102" s="145" t="s">
        <v>1810</v>
      </c>
      <c r="G102" s="164" t="s">
        <v>1621</v>
      </c>
      <c r="H102" s="82" t="s">
        <v>1618</v>
      </c>
      <c r="I102" s="82" t="s">
        <v>1975</v>
      </c>
      <c r="J102" s="176">
        <v>30</v>
      </c>
      <c r="K102" s="33" t="s">
        <v>1618</v>
      </c>
      <c r="L102" s="177" t="s">
        <v>1546</v>
      </c>
      <c r="M102" s="177" t="s">
        <v>1546</v>
      </c>
      <c r="N102" s="177" t="s">
        <v>1546</v>
      </c>
      <c r="O102" s="29" t="s">
        <v>312</v>
      </c>
      <c r="P102" s="183" t="s">
        <v>1619</v>
      </c>
      <c r="Q102" s="29" t="s">
        <v>1905</v>
      </c>
      <c r="R102" s="148" t="s">
        <v>1759</v>
      </c>
      <c r="S102" s="166" t="s">
        <v>2027</v>
      </c>
      <c r="T102" s="151" t="s">
        <v>1942</v>
      </c>
      <c r="U102" s="166" t="s">
        <v>2028</v>
      </c>
      <c r="V102" s="151" t="s">
        <v>2029</v>
      </c>
      <c r="W102" s="151" t="s">
        <v>1914</v>
      </c>
    </row>
    <row r="103" spans="1:23">
      <c r="A103" s="180">
        <f t="shared" si="1"/>
        <v>94173</v>
      </c>
      <c r="B103" s="176" t="s">
        <v>1546</v>
      </c>
      <c r="C103" s="176">
        <v>5</v>
      </c>
      <c r="D103" s="94" t="s">
        <v>1903</v>
      </c>
      <c r="E103" s="174">
        <v>26</v>
      </c>
      <c r="F103" s="145" t="s">
        <v>1810</v>
      </c>
      <c r="G103" s="164" t="s">
        <v>1621</v>
      </c>
      <c r="H103" s="82" t="s">
        <v>2026</v>
      </c>
      <c r="I103" s="82" t="s">
        <v>1975</v>
      </c>
      <c r="J103" s="176">
        <v>30</v>
      </c>
      <c r="K103" s="33" t="s">
        <v>1618</v>
      </c>
      <c r="L103" s="177" t="s">
        <v>1546</v>
      </c>
      <c r="M103" s="177" t="s">
        <v>1546</v>
      </c>
      <c r="N103" s="177" t="s">
        <v>1546</v>
      </c>
      <c r="O103" s="29" t="s">
        <v>312</v>
      </c>
      <c r="P103" s="183" t="s">
        <v>1619</v>
      </c>
      <c r="Q103" s="29" t="s">
        <v>1905</v>
      </c>
      <c r="R103" s="148" t="s">
        <v>1759</v>
      </c>
      <c r="S103" s="149" t="s">
        <v>2030</v>
      </c>
      <c r="T103" s="149" t="s">
        <v>1942</v>
      </c>
      <c r="U103" s="149" t="s">
        <v>2031</v>
      </c>
      <c r="V103" s="149" t="s">
        <v>2032</v>
      </c>
      <c r="W103" s="149" t="s">
        <v>1923</v>
      </c>
    </row>
    <row r="104" spans="1:23">
      <c r="A104" s="180">
        <f t="shared" si="1"/>
        <v>94174</v>
      </c>
      <c r="B104" s="176" t="s">
        <v>1546</v>
      </c>
      <c r="C104" s="176">
        <v>5</v>
      </c>
      <c r="D104" s="94" t="s">
        <v>1903</v>
      </c>
      <c r="E104" s="174">
        <v>25</v>
      </c>
      <c r="F104" s="146" t="s">
        <v>1815</v>
      </c>
      <c r="G104" s="164" t="s">
        <v>1621</v>
      </c>
      <c r="H104" s="82" t="s">
        <v>2033</v>
      </c>
      <c r="I104" s="82" t="s">
        <v>1975</v>
      </c>
      <c r="J104" s="176">
        <v>30</v>
      </c>
      <c r="K104" s="33" t="s">
        <v>1618</v>
      </c>
      <c r="L104" s="177" t="s">
        <v>1546</v>
      </c>
      <c r="M104" s="177" t="s">
        <v>1546</v>
      </c>
      <c r="N104" s="177" t="s">
        <v>1546</v>
      </c>
      <c r="O104" s="29" t="s">
        <v>312</v>
      </c>
      <c r="P104" s="183" t="s">
        <v>1619</v>
      </c>
      <c r="Q104" s="29" t="s">
        <v>1905</v>
      </c>
      <c r="R104" s="148" t="s">
        <v>1759</v>
      </c>
      <c r="S104" s="149" t="s">
        <v>103</v>
      </c>
      <c r="T104" s="149" t="s">
        <v>103</v>
      </c>
      <c r="U104" s="149" t="s">
        <v>103</v>
      </c>
      <c r="V104" s="149" t="s">
        <v>103</v>
      </c>
      <c r="W104" s="149" t="s">
        <v>103</v>
      </c>
    </row>
    <row r="105" spans="1:23">
      <c r="A105" s="180">
        <f t="shared" si="1"/>
        <v>94175</v>
      </c>
      <c r="B105" s="176" t="s">
        <v>1546</v>
      </c>
      <c r="C105" s="176">
        <v>5</v>
      </c>
      <c r="D105" s="94" t="s">
        <v>1903</v>
      </c>
      <c r="E105" s="174">
        <v>31</v>
      </c>
      <c r="F105" s="146" t="s">
        <v>1815</v>
      </c>
      <c r="G105" s="164" t="s">
        <v>2034</v>
      </c>
      <c r="H105" s="82" t="s">
        <v>2033</v>
      </c>
      <c r="I105" s="82" t="s">
        <v>1972</v>
      </c>
      <c r="J105" s="176">
        <v>30</v>
      </c>
      <c r="K105" s="33" t="s">
        <v>1618</v>
      </c>
      <c r="L105" s="177" t="s">
        <v>1546</v>
      </c>
      <c r="M105" s="177" t="s">
        <v>1546</v>
      </c>
      <c r="N105" s="177" t="s">
        <v>1546</v>
      </c>
      <c r="O105" s="29" t="s">
        <v>312</v>
      </c>
      <c r="P105" s="183" t="s">
        <v>1619</v>
      </c>
      <c r="Q105" s="29" t="s">
        <v>1905</v>
      </c>
      <c r="R105" s="148" t="s">
        <v>1759</v>
      </c>
      <c r="S105" s="149" t="s">
        <v>103</v>
      </c>
      <c r="T105" s="149" t="s">
        <v>103</v>
      </c>
      <c r="U105" s="149" t="s">
        <v>103</v>
      </c>
      <c r="V105" s="149" t="s">
        <v>103</v>
      </c>
      <c r="W105" s="149" t="s">
        <v>103</v>
      </c>
    </row>
    <row r="106" spans="1:23">
      <c r="A106" s="180">
        <f t="shared" si="1"/>
        <v>94176</v>
      </c>
      <c r="B106" s="176" t="s">
        <v>1546</v>
      </c>
      <c r="C106" s="176">
        <v>5</v>
      </c>
      <c r="D106" s="94" t="s">
        <v>1903</v>
      </c>
      <c r="E106" s="174">
        <v>31</v>
      </c>
      <c r="F106" s="146" t="s">
        <v>1815</v>
      </c>
      <c r="G106" s="164" t="s">
        <v>2034</v>
      </c>
      <c r="H106" s="82" t="s">
        <v>2033</v>
      </c>
      <c r="I106" s="82" t="s">
        <v>1972</v>
      </c>
      <c r="J106" s="176">
        <v>30</v>
      </c>
      <c r="K106" s="33" t="s">
        <v>1618</v>
      </c>
      <c r="L106" s="177" t="s">
        <v>1546</v>
      </c>
      <c r="M106" s="177" t="s">
        <v>1546</v>
      </c>
      <c r="N106" s="177" t="s">
        <v>1546</v>
      </c>
      <c r="O106" s="29" t="s">
        <v>312</v>
      </c>
      <c r="P106" s="183" t="s">
        <v>1619</v>
      </c>
      <c r="Q106" s="29" t="s">
        <v>1905</v>
      </c>
      <c r="R106" s="148" t="s">
        <v>1735</v>
      </c>
      <c r="S106" s="149" t="s">
        <v>103</v>
      </c>
      <c r="T106" s="149" t="s">
        <v>103</v>
      </c>
      <c r="U106" s="149" t="s">
        <v>103</v>
      </c>
      <c r="V106" s="149" t="s">
        <v>103</v>
      </c>
      <c r="W106" s="149" t="s">
        <v>103</v>
      </c>
    </row>
    <row r="107" spans="1:23">
      <c r="A107" s="180">
        <f t="shared" si="1"/>
        <v>94177</v>
      </c>
      <c r="B107" s="176" t="s">
        <v>1546</v>
      </c>
      <c r="C107" s="176">
        <v>5</v>
      </c>
      <c r="D107" s="94" t="s">
        <v>1903</v>
      </c>
      <c r="E107" s="174">
        <v>31</v>
      </c>
      <c r="F107" s="146" t="s">
        <v>1815</v>
      </c>
      <c r="G107" s="164" t="s">
        <v>2034</v>
      </c>
      <c r="H107" s="82" t="s">
        <v>1628</v>
      </c>
      <c r="I107" s="82" t="s">
        <v>1972</v>
      </c>
      <c r="J107" s="176">
        <v>30</v>
      </c>
      <c r="K107" s="33" t="s">
        <v>1618</v>
      </c>
      <c r="L107" s="177" t="s">
        <v>1546</v>
      </c>
      <c r="M107" s="177" t="s">
        <v>1546</v>
      </c>
      <c r="N107" s="177" t="s">
        <v>1546</v>
      </c>
      <c r="O107" s="29" t="s">
        <v>312</v>
      </c>
      <c r="P107" s="183" t="s">
        <v>1619</v>
      </c>
      <c r="Q107" s="29" t="s">
        <v>1905</v>
      </c>
      <c r="R107" s="148" t="s">
        <v>1735</v>
      </c>
      <c r="S107" s="149" t="s">
        <v>103</v>
      </c>
      <c r="T107" s="149" t="s">
        <v>103</v>
      </c>
      <c r="U107" s="149" t="s">
        <v>103</v>
      </c>
      <c r="V107" s="149" t="s">
        <v>103</v>
      </c>
      <c r="W107" s="149" t="s">
        <v>103</v>
      </c>
    </row>
    <row r="108" spans="1:23">
      <c r="A108" s="180">
        <f t="shared" si="1"/>
        <v>94178</v>
      </c>
      <c r="B108" s="176" t="s">
        <v>1546</v>
      </c>
      <c r="C108" s="176">
        <v>5</v>
      </c>
      <c r="D108" s="94" t="s">
        <v>1903</v>
      </c>
      <c r="E108" s="174">
        <v>31</v>
      </c>
      <c r="F108" s="146" t="s">
        <v>1815</v>
      </c>
      <c r="G108" s="164" t="s">
        <v>2034</v>
      </c>
      <c r="H108" s="82" t="s">
        <v>2033</v>
      </c>
      <c r="I108" s="82" t="s">
        <v>2035</v>
      </c>
      <c r="J108" s="176">
        <v>30</v>
      </c>
      <c r="K108" s="33" t="s">
        <v>1618</v>
      </c>
      <c r="L108" s="177" t="s">
        <v>1546</v>
      </c>
      <c r="M108" s="177" t="s">
        <v>1546</v>
      </c>
      <c r="N108" s="177" t="s">
        <v>1546</v>
      </c>
      <c r="O108" s="29" t="s">
        <v>312</v>
      </c>
      <c r="P108" s="183" t="s">
        <v>1619</v>
      </c>
      <c r="Q108" s="29" t="s">
        <v>1905</v>
      </c>
      <c r="R108" s="148" t="s">
        <v>1759</v>
      </c>
      <c r="S108" s="149" t="s">
        <v>103</v>
      </c>
      <c r="T108" s="149" t="s">
        <v>103</v>
      </c>
      <c r="U108" s="149" t="s">
        <v>103</v>
      </c>
      <c r="V108" s="149" t="s">
        <v>103</v>
      </c>
      <c r="W108" s="149" t="s">
        <v>103</v>
      </c>
    </row>
    <row r="109" spans="1:23">
      <c r="A109" s="180">
        <f t="shared" si="1"/>
        <v>94179</v>
      </c>
      <c r="B109" s="176" t="s">
        <v>1546</v>
      </c>
      <c r="C109" s="176">
        <v>5</v>
      </c>
      <c r="D109" s="94" t="s">
        <v>1903</v>
      </c>
      <c r="E109" s="174">
        <v>31</v>
      </c>
      <c r="F109" s="146" t="s">
        <v>1815</v>
      </c>
      <c r="G109" s="164" t="s">
        <v>2034</v>
      </c>
      <c r="H109" s="82" t="s">
        <v>2033</v>
      </c>
      <c r="I109" s="82" t="s">
        <v>2035</v>
      </c>
      <c r="J109" s="176">
        <v>30</v>
      </c>
      <c r="K109" s="33" t="s">
        <v>1618</v>
      </c>
      <c r="L109" s="177" t="s">
        <v>1546</v>
      </c>
      <c r="M109" s="177" t="s">
        <v>1546</v>
      </c>
      <c r="N109" s="177" t="s">
        <v>1546</v>
      </c>
      <c r="O109" s="29" t="s">
        <v>312</v>
      </c>
      <c r="P109" s="183" t="s">
        <v>1619</v>
      </c>
      <c r="Q109" s="29" t="s">
        <v>1905</v>
      </c>
      <c r="R109" s="148" t="s">
        <v>1735</v>
      </c>
      <c r="S109" s="149" t="s">
        <v>103</v>
      </c>
      <c r="T109" s="149" t="s">
        <v>103</v>
      </c>
      <c r="U109" s="149" t="s">
        <v>103</v>
      </c>
      <c r="V109" s="149" t="s">
        <v>103</v>
      </c>
      <c r="W109" s="149" t="s">
        <v>103</v>
      </c>
    </row>
    <row r="110" spans="1:23">
      <c r="A110" s="180">
        <f t="shared" si="1"/>
        <v>94180</v>
      </c>
      <c r="B110" s="31" t="s">
        <v>1883</v>
      </c>
      <c r="C110" s="176">
        <v>5</v>
      </c>
      <c r="D110" s="94" t="s">
        <v>1903</v>
      </c>
      <c r="E110" s="174">
        <v>31</v>
      </c>
      <c r="F110" s="145" t="s">
        <v>1810</v>
      </c>
      <c r="G110" s="164" t="s">
        <v>2034</v>
      </c>
      <c r="H110" s="82" t="s">
        <v>2036</v>
      </c>
      <c r="I110" s="82" t="s">
        <v>2035</v>
      </c>
      <c r="J110" s="176">
        <v>30</v>
      </c>
      <c r="K110" s="33" t="s">
        <v>1618</v>
      </c>
      <c r="L110" s="177" t="s">
        <v>1546</v>
      </c>
      <c r="M110" s="177" t="s">
        <v>1546</v>
      </c>
      <c r="N110" s="177" t="s">
        <v>1546</v>
      </c>
      <c r="O110" s="29" t="s">
        <v>312</v>
      </c>
      <c r="P110" s="183" t="s">
        <v>1619</v>
      </c>
      <c r="Q110" s="29" t="s">
        <v>1905</v>
      </c>
      <c r="R110" s="148" t="s">
        <v>1735</v>
      </c>
      <c r="S110" s="166" t="s">
        <v>1788</v>
      </c>
      <c r="T110" s="151" t="s">
        <v>1942</v>
      </c>
      <c r="U110" s="166" t="s">
        <v>2037</v>
      </c>
      <c r="V110" s="151" t="s">
        <v>2038</v>
      </c>
      <c r="W110" s="151" t="s">
        <v>2018</v>
      </c>
    </row>
    <row r="111" spans="1:23">
      <c r="A111" s="180">
        <f t="shared" si="1"/>
        <v>94181</v>
      </c>
      <c r="B111" s="176" t="s">
        <v>1546</v>
      </c>
      <c r="C111" s="176">
        <v>5</v>
      </c>
      <c r="D111" s="94" t="s">
        <v>1903</v>
      </c>
      <c r="E111" s="174">
        <v>31</v>
      </c>
      <c r="F111" s="145" t="s">
        <v>1810</v>
      </c>
      <c r="G111" s="164" t="s">
        <v>2034</v>
      </c>
      <c r="H111" s="82" t="s">
        <v>2036</v>
      </c>
      <c r="I111" s="82" t="s">
        <v>2039</v>
      </c>
      <c r="J111" s="176">
        <v>30</v>
      </c>
      <c r="K111" s="33" t="s">
        <v>1618</v>
      </c>
      <c r="L111" s="177" t="s">
        <v>1546</v>
      </c>
      <c r="M111" s="177" t="s">
        <v>1546</v>
      </c>
      <c r="N111" s="177" t="s">
        <v>1546</v>
      </c>
      <c r="O111" s="29" t="s">
        <v>312</v>
      </c>
      <c r="P111" s="183" t="s">
        <v>1619</v>
      </c>
      <c r="Q111" s="29" t="s">
        <v>1905</v>
      </c>
      <c r="R111" s="148" t="s">
        <v>1735</v>
      </c>
      <c r="S111" s="149" t="s">
        <v>2040</v>
      </c>
      <c r="T111" s="149" t="s">
        <v>2041</v>
      </c>
      <c r="U111" s="149" t="s">
        <v>2042</v>
      </c>
      <c r="V111" s="149" t="s">
        <v>2043</v>
      </c>
      <c r="W111" s="149" t="s">
        <v>2018</v>
      </c>
    </row>
    <row r="112" spans="1:23">
      <c r="A112" s="180">
        <f t="shared" si="1"/>
        <v>94182</v>
      </c>
      <c r="B112" s="176" t="s">
        <v>1546</v>
      </c>
      <c r="C112" s="176">
        <v>5</v>
      </c>
      <c r="D112" s="94" t="s">
        <v>1903</v>
      </c>
      <c r="E112" s="174">
        <v>32</v>
      </c>
      <c r="F112" s="145" t="s">
        <v>1810</v>
      </c>
      <c r="G112" s="164" t="s">
        <v>1839</v>
      </c>
      <c r="H112" s="82" t="s">
        <v>1628</v>
      </c>
      <c r="I112" s="82" t="s">
        <v>1964</v>
      </c>
      <c r="J112" s="176">
        <v>30</v>
      </c>
      <c r="K112" s="33" t="s">
        <v>1618</v>
      </c>
      <c r="L112" s="177" t="s">
        <v>1546</v>
      </c>
      <c r="M112" s="177" t="s">
        <v>1546</v>
      </c>
      <c r="N112" s="177" t="s">
        <v>1546</v>
      </c>
      <c r="O112" s="29" t="s">
        <v>312</v>
      </c>
      <c r="P112" s="183" t="s">
        <v>1619</v>
      </c>
      <c r="Q112" s="29" t="s">
        <v>1905</v>
      </c>
      <c r="R112" s="148" t="s">
        <v>1735</v>
      </c>
      <c r="S112" s="149" t="s">
        <v>103</v>
      </c>
      <c r="T112" s="149" t="s">
        <v>103</v>
      </c>
      <c r="U112" s="149" t="s">
        <v>103</v>
      </c>
      <c r="V112" s="149" t="s">
        <v>103</v>
      </c>
      <c r="W112" s="149" t="s">
        <v>103</v>
      </c>
    </row>
    <row r="113" spans="1:23">
      <c r="A113" s="180">
        <f t="shared" si="1"/>
        <v>94183</v>
      </c>
      <c r="B113" s="176" t="s">
        <v>1546</v>
      </c>
      <c r="C113" s="176">
        <v>5</v>
      </c>
      <c r="D113" s="94" t="s">
        <v>1903</v>
      </c>
      <c r="E113" s="174">
        <v>34</v>
      </c>
      <c r="F113" s="146" t="s">
        <v>1815</v>
      </c>
      <c r="G113" s="164" t="s">
        <v>2034</v>
      </c>
      <c r="H113" s="82" t="s">
        <v>2033</v>
      </c>
      <c r="I113" s="82" t="s">
        <v>1968</v>
      </c>
      <c r="J113" s="176">
        <v>30</v>
      </c>
      <c r="K113" s="33" t="s">
        <v>1618</v>
      </c>
      <c r="L113" s="177" t="s">
        <v>1546</v>
      </c>
      <c r="M113" s="177" t="s">
        <v>1546</v>
      </c>
      <c r="N113" s="177" t="s">
        <v>1546</v>
      </c>
      <c r="O113" s="29" t="s">
        <v>312</v>
      </c>
      <c r="P113" s="183" t="s">
        <v>1619</v>
      </c>
      <c r="Q113" s="29" t="s">
        <v>1905</v>
      </c>
      <c r="R113" s="148" t="s">
        <v>1735</v>
      </c>
      <c r="S113" s="149" t="s">
        <v>103</v>
      </c>
      <c r="T113" s="149" t="s">
        <v>103</v>
      </c>
      <c r="U113" s="149" t="s">
        <v>103</v>
      </c>
      <c r="V113" s="149" t="s">
        <v>103</v>
      </c>
      <c r="W113" s="149" t="s">
        <v>103</v>
      </c>
    </row>
    <row r="114" spans="1:23">
      <c r="A114" s="180">
        <f t="shared" si="1"/>
        <v>94184</v>
      </c>
      <c r="B114" s="176" t="s">
        <v>1546</v>
      </c>
      <c r="C114" s="176">
        <v>5</v>
      </c>
      <c r="D114" s="94" t="s">
        <v>1903</v>
      </c>
      <c r="E114" s="174">
        <v>34</v>
      </c>
      <c r="F114" s="146" t="s">
        <v>1815</v>
      </c>
      <c r="G114" s="164" t="s">
        <v>2034</v>
      </c>
      <c r="H114" s="82" t="s">
        <v>2033</v>
      </c>
      <c r="I114" s="82" t="s">
        <v>1968</v>
      </c>
      <c r="J114" s="176">
        <v>30</v>
      </c>
      <c r="K114" s="33" t="s">
        <v>1618</v>
      </c>
      <c r="L114" s="177" t="s">
        <v>1546</v>
      </c>
      <c r="M114" s="177" t="s">
        <v>1546</v>
      </c>
      <c r="N114" s="177" t="s">
        <v>1546</v>
      </c>
      <c r="O114" s="29" t="s">
        <v>312</v>
      </c>
      <c r="P114" s="183" t="s">
        <v>1619</v>
      </c>
      <c r="Q114" s="29" t="s">
        <v>1905</v>
      </c>
      <c r="R114" s="148" t="s">
        <v>1759</v>
      </c>
      <c r="S114" s="149" t="s">
        <v>103</v>
      </c>
      <c r="T114" s="149" t="s">
        <v>103</v>
      </c>
      <c r="U114" s="149" t="s">
        <v>103</v>
      </c>
      <c r="V114" s="149" t="s">
        <v>103</v>
      </c>
      <c r="W114" s="149" t="s">
        <v>103</v>
      </c>
    </row>
    <row r="115" spans="1:23">
      <c r="A115" s="180">
        <f t="shared" si="1"/>
        <v>94185</v>
      </c>
      <c r="B115" s="31" t="s">
        <v>1883</v>
      </c>
      <c r="C115" s="176">
        <v>5</v>
      </c>
      <c r="D115" s="94" t="s">
        <v>1903</v>
      </c>
      <c r="E115" s="174">
        <v>34</v>
      </c>
      <c r="F115" s="145" t="s">
        <v>1810</v>
      </c>
      <c r="G115" s="164" t="s">
        <v>2034</v>
      </c>
      <c r="H115" s="82" t="s">
        <v>1628</v>
      </c>
      <c r="I115" s="82" t="s">
        <v>2044</v>
      </c>
      <c r="J115" s="176">
        <v>30</v>
      </c>
      <c r="K115" s="33" t="s">
        <v>1618</v>
      </c>
      <c r="L115" s="177" t="s">
        <v>1546</v>
      </c>
      <c r="M115" s="177" t="s">
        <v>1546</v>
      </c>
      <c r="N115" s="177" t="s">
        <v>1546</v>
      </c>
      <c r="O115" s="29" t="s">
        <v>312</v>
      </c>
      <c r="P115" s="183" t="s">
        <v>1619</v>
      </c>
      <c r="Q115" s="29" t="s">
        <v>1905</v>
      </c>
      <c r="R115" s="148" t="s">
        <v>1735</v>
      </c>
      <c r="S115" s="166" t="s">
        <v>2045</v>
      </c>
      <c r="T115" s="151" t="s">
        <v>1914</v>
      </c>
      <c r="U115" s="166" t="s">
        <v>2046</v>
      </c>
      <c r="V115" s="151" t="s">
        <v>2047</v>
      </c>
      <c r="W115" s="151" t="s">
        <v>2048</v>
      </c>
    </row>
    <row r="116" spans="1:23">
      <c r="A116" s="180">
        <f t="shared" si="1"/>
        <v>94186</v>
      </c>
      <c r="B116" s="176" t="s">
        <v>1546</v>
      </c>
      <c r="C116" s="176">
        <v>5</v>
      </c>
      <c r="D116" s="94" t="s">
        <v>1903</v>
      </c>
      <c r="E116" s="174">
        <v>34</v>
      </c>
      <c r="F116" s="145" t="s">
        <v>1810</v>
      </c>
      <c r="G116" s="164" t="s">
        <v>2034</v>
      </c>
      <c r="H116" s="82" t="s">
        <v>1628</v>
      </c>
      <c r="I116" s="82" t="s">
        <v>2049</v>
      </c>
      <c r="J116" s="176">
        <v>30</v>
      </c>
      <c r="K116" s="33" t="s">
        <v>1618</v>
      </c>
      <c r="L116" s="177" t="s">
        <v>1546</v>
      </c>
      <c r="M116" s="177" t="s">
        <v>1546</v>
      </c>
      <c r="N116" s="177" t="s">
        <v>1546</v>
      </c>
      <c r="O116" s="29" t="s">
        <v>312</v>
      </c>
      <c r="P116" s="183" t="s">
        <v>1619</v>
      </c>
      <c r="Q116" s="29" t="s">
        <v>1905</v>
      </c>
      <c r="R116" s="148" t="s">
        <v>1735</v>
      </c>
      <c r="S116" s="149" t="s">
        <v>103</v>
      </c>
      <c r="T116" s="149" t="s">
        <v>103</v>
      </c>
      <c r="U116" s="149" t="s">
        <v>103</v>
      </c>
      <c r="V116" s="149" t="s">
        <v>103</v>
      </c>
      <c r="W116" s="149" t="s">
        <v>103</v>
      </c>
    </row>
    <row r="117" spans="1:23">
      <c r="A117" s="180">
        <f t="shared" si="1"/>
        <v>94187</v>
      </c>
      <c r="B117" s="176" t="s">
        <v>1546</v>
      </c>
      <c r="C117" s="176">
        <v>5</v>
      </c>
      <c r="D117" s="94" t="s">
        <v>1903</v>
      </c>
      <c r="E117" s="174">
        <v>34</v>
      </c>
      <c r="F117" s="145" t="s">
        <v>1810</v>
      </c>
      <c r="G117" s="164" t="s">
        <v>2034</v>
      </c>
      <c r="H117" s="82" t="s">
        <v>1899</v>
      </c>
      <c r="I117" s="82" t="s">
        <v>2044</v>
      </c>
      <c r="J117" s="176">
        <v>30</v>
      </c>
      <c r="K117" s="33" t="s">
        <v>1618</v>
      </c>
      <c r="L117" s="177" t="s">
        <v>1546</v>
      </c>
      <c r="M117" s="177" t="s">
        <v>1546</v>
      </c>
      <c r="N117" s="177" t="s">
        <v>1546</v>
      </c>
      <c r="O117" s="29" t="s">
        <v>312</v>
      </c>
      <c r="P117" s="183" t="s">
        <v>1619</v>
      </c>
      <c r="Q117" s="29" t="s">
        <v>1905</v>
      </c>
      <c r="R117" s="148" t="s">
        <v>1735</v>
      </c>
      <c r="S117" s="149" t="s">
        <v>103</v>
      </c>
      <c r="T117" s="149" t="s">
        <v>103</v>
      </c>
      <c r="U117" s="149" t="s">
        <v>103</v>
      </c>
      <c r="V117" s="149" t="s">
        <v>103</v>
      </c>
      <c r="W117" s="149" t="s">
        <v>103</v>
      </c>
    </row>
    <row r="118" spans="1:23">
      <c r="A118" s="180">
        <f t="shared" si="1"/>
        <v>94188</v>
      </c>
      <c r="B118" s="176" t="s">
        <v>1546</v>
      </c>
      <c r="C118" s="176">
        <v>5</v>
      </c>
      <c r="D118" s="94" t="s">
        <v>1903</v>
      </c>
      <c r="E118" s="174">
        <v>34</v>
      </c>
      <c r="F118" s="145" t="s">
        <v>1810</v>
      </c>
      <c r="G118" s="164" t="s">
        <v>2034</v>
      </c>
      <c r="H118" s="82" t="s">
        <v>1899</v>
      </c>
      <c r="I118" s="82" t="s">
        <v>2049</v>
      </c>
      <c r="J118" s="176">
        <v>30</v>
      </c>
      <c r="K118" s="33" t="s">
        <v>1618</v>
      </c>
      <c r="L118" s="177" t="s">
        <v>1546</v>
      </c>
      <c r="M118" s="177" t="s">
        <v>1546</v>
      </c>
      <c r="N118" s="177" t="s">
        <v>1546</v>
      </c>
      <c r="O118" s="29" t="s">
        <v>312</v>
      </c>
      <c r="P118" s="183" t="s">
        <v>1619</v>
      </c>
      <c r="Q118" s="29" t="s">
        <v>1905</v>
      </c>
      <c r="R118" s="148" t="s">
        <v>1735</v>
      </c>
      <c r="S118" s="149" t="s">
        <v>103</v>
      </c>
      <c r="T118" s="149" t="s">
        <v>103</v>
      </c>
      <c r="U118" s="149" t="s">
        <v>103</v>
      </c>
      <c r="V118" s="149" t="s">
        <v>103</v>
      </c>
      <c r="W118" s="149" t="s">
        <v>103</v>
      </c>
    </row>
    <row r="119" spans="1:23">
      <c r="A119" s="180">
        <f t="shared" si="1"/>
        <v>94189</v>
      </c>
      <c r="B119" s="176" t="s">
        <v>1546</v>
      </c>
      <c r="C119" s="176">
        <v>5</v>
      </c>
      <c r="D119" s="94" t="s">
        <v>1903</v>
      </c>
      <c r="E119" s="174">
        <v>35</v>
      </c>
      <c r="F119" s="145" t="s">
        <v>1810</v>
      </c>
      <c r="G119" s="164" t="s">
        <v>2034</v>
      </c>
      <c r="H119" s="82" t="s">
        <v>1830</v>
      </c>
      <c r="I119" s="82" t="s">
        <v>2044</v>
      </c>
      <c r="J119" s="176">
        <v>30</v>
      </c>
      <c r="K119" s="33" t="s">
        <v>1618</v>
      </c>
      <c r="L119" s="177" t="s">
        <v>1546</v>
      </c>
      <c r="M119" s="177" t="s">
        <v>1546</v>
      </c>
      <c r="N119" s="177" t="s">
        <v>1546</v>
      </c>
      <c r="O119" s="29" t="s">
        <v>312</v>
      </c>
      <c r="P119" s="183" t="s">
        <v>1619</v>
      </c>
      <c r="Q119" s="29" t="s">
        <v>1905</v>
      </c>
      <c r="R119" s="148" t="s">
        <v>1735</v>
      </c>
      <c r="S119" s="149" t="s">
        <v>103</v>
      </c>
      <c r="T119" s="149" t="s">
        <v>103</v>
      </c>
      <c r="U119" s="149" t="s">
        <v>103</v>
      </c>
      <c r="V119" s="149" t="s">
        <v>103</v>
      </c>
      <c r="W119" s="149" t="s">
        <v>103</v>
      </c>
    </row>
    <row r="120" spans="1:23">
      <c r="A120" s="180">
        <f t="shared" si="1"/>
        <v>94190</v>
      </c>
      <c r="B120" s="176" t="s">
        <v>1546</v>
      </c>
      <c r="C120" s="176">
        <v>5</v>
      </c>
      <c r="D120" s="94" t="s">
        <v>1903</v>
      </c>
      <c r="E120" s="174">
        <v>41</v>
      </c>
      <c r="F120" s="146" t="s">
        <v>1815</v>
      </c>
      <c r="G120" s="164" t="s">
        <v>1621</v>
      </c>
      <c r="H120" s="82" t="s">
        <v>1830</v>
      </c>
      <c r="I120" s="82" t="s">
        <v>2044</v>
      </c>
      <c r="J120" s="176">
        <v>30</v>
      </c>
      <c r="K120" s="33" t="s">
        <v>1618</v>
      </c>
      <c r="L120" s="177" t="s">
        <v>1546</v>
      </c>
      <c r="M120" s="177" t="s">
        <v>1546</v>
      </c>
      <c r="N120" s="177" t="s">
        <v>1546</v>
      </c>
      <c r="O120" s="29" t="s">
        <v>312</v>
      </c>
      <c r="P120" s="183" t="s">
        <v>1619</v>
      </c>
      <c r="Q120" s="29" t="s">
        <v>1905</v>
      </c>
      <c r="R120" s="148" t="s">
        <v>1735</v>
      </c>
      <c r="S120" s="149" t="s">
        <v>103</v>
      </c>
      <c r="T120" s="149" t="s">
        <v>103</v>
      </c>
      <c r="U120" s="149" t="s">
        <v>103</v>
      </c>
      <c r="V120" s="149" t="s">
        <v>103</v>
      </c>
      <c r="W120" s="149" t="s">
        <v>103</v>
      </c>
    </row>
    <row r="121" spans="1:23">
      <c r="A121" s="180">
        <f t="shared" si="1"/>
        <v>94191</v>
      </c>
      <c r="B121" s="176" t="s">
        <v>1546</v>
      </c>
      <c r="C121" s="176">
        <v>5</v>
      </c>
      <c r="D121" s="94" t="s">
        <v>1903</v>
      </c>
      <c r="E121" s="174">
        <v>41</v>
      </c>
      <c r="F121" s="146" t="s">
        <v>1815</v>
      </c>
      <c r="G121" s="164" t="s">
        <v>1621</v>
      </c>
      <c r="H121" s="82" t="s">
        <v>1830</v>
      </c>
      <c r="I121" s="82" t="s">
        <v>1957</v>
      </c>
      <c r="J121" s="176">
        <v>30</v>
      </c>
      <c r="K121" s="33" t="s">
        <v>1618</v>
      </c>
      <c r="L121" s="177" t="s">
        <v>1546</v>
      </c>
      <c r="M121" s="177" t="s">
        <v>1546</v>
      </c>
      <c r="N121" s="177" t="s">
        <v>1546</v>
      </c>
      <c r="O121" s="29" t="s">
        <v>312</v>
      </c>
      <c r="P121" s="183" t="s">
        <v>1619</v>
      </c>
      <c r="Q121" s="29" t="s">
        <v>1905</v>
      </c>
      <c r="R121" s="148" t="s">
        <v>1735</v>
      </c>
      <c r="S121" s="149" t="s">
        <v>103</v>
      </c>
      <c r="T121" s="149" t="s">
        <v>103</v>
      </c>
      <c r="U121" s="149" t="s">
        <v>103</v>
      </c>
      <c r="V121" s="149" t="s">
        <v>103</v>
      </c>
      <c r="W121" s="149" t="s">
        <v>103</v>
      </c>
    </row>
    <row r="122" spans="1:23">
      <c r="A122" s="180">
        <f t="shared" si="1"/>
        <v>94192</v>
      </c>
      <c r="B122" s="176" t="s">
        <v>1546</v>
      </c>
      <c r="C122" s="176">
        <v>5</v>
      </c>
      <c r="D122" s="94" t="s">
        <v>1903</v>
      </c>
      <c r="E122" s="174">
        <v>42</v>
      </c>
      <c r="F122" s="145" t="s">
        <v>1810</v>
      </c>
      <c r="G122" s="164" t="s">
        <v>1811</v>
      </c>
      <c r="H122" s="82" t="s">
        <v>1830</v>
      </c>
      <c r="I122" s="82" t="s">
        <v>1964</v>
      </c>
      <c r="J122" s="176">
        <v>30</v>
      </c>
      <c r="K122" s="33" t="s">
        <v>1618</v>
      </c>
      <c r="L122" s="177" t="s">
        <v>1546</v>
      </c>
      <c r="M122" s="177" t="s">
        <v>1546</v>
      </c>
      <c r="N122" s="177" t="s">
        <v>1546</v>
      </c>
      <c r="O122" s="29" t="s">
        <v>312</v>
      </c>
      <c r="P122" s="183" t="s">
        <v>1619</v>
      </c>
      <c r="Q122" s="29" t="s">
        <v>1905</v>
      </c>
      <c r="R122" s="148" t="s">
        <v>1735</v>
      </c>
      <c r="S122" s="149" t="s">
        <v>103</v>
      </c>
      <c r="T122" s="149" t="s">
        <v>103</v>
      </c>
      <c r="U122" s="149" t="s">
        <v>103</v>
      </c>
      <c r="V122" s="149" t="s">
        <v>103</v>
      </c>
      <c r="W122" s="149" t="s">
        <v>103</v>
      </c>
    </row>
    <row r="123" spans="1:23">
      <c r="A123" s="180">
        <f t="shared" si="1"/>
        <v>94193</v>
      </c>
      <c r="B123" s="176" t="s">
        <v>1546</v>
      </c>
      <c r="C123" s="176">
        <v>5</v>
      </c>
      <c r="D123" s="94" t="s">
        <v>1903</v>
      </c>
      <c r="E123" s="174">
        <v>45</v>
      </c>
      <c r="F123" s="146" t="s">
        <v>1815</v>
      </c>
      <c r="G123" s="164" t="s">
        <v>1621</v>
      </c>
      <c r="H123" s="82" t="s">
        <v>2033</v>
      </c>
      <c r="I123" s="82" t="s">
        <v>1959</v>
      </c>
      <c r="J123" s="176">
        <v>30</v>
      </c>
      <c r="K123" s="33" t="s">
        <v>1618</v>
      </c>
      <c r="L123" s="177" t="s">
        <v>1546</v>
      </c>
      <c r="M123" s="177" t="s">
        <v>1546</v>
      </c>
      <c r="N123" s="177" t="s">
        <v>1546</v>
      </c>
      <c r="O123" s="29" t="s">
        <v>312</v>
      </c>
      <c r="P123" s="183" t="s">
        <v>1619</v>
      </c>
      <c r="Q123" s="29" t="s">
        <v>1905</v>
      </c>
      <c r="R123" s="148" t="s">
        <v>1735</v>
      </c>
      <c r="S123" s="149" t="s">
        <v>103</v>
      </c>
      <c r="T123" s="149" t="s">
        <v>103</v>
      </c>
      <c r="U123" s="149" t="s">
        <v>103</v>
      </c>
      <c r="V123" s="149" t="s">
        <v>103</v>
      </c>
      <c r="W123" s="149" t="s">
        <v>103</v>
      </c>
    </row>
    <row r="124" spans="1:23">
      <c r="A124" s="180">
        <f t="shared" si="1"/>
        <v>94194</v>
      </c>
      <c r="B124" s="31" t="s">
        <v>1883</v>
      </c>
      <c r="C124" s="176">
        <v>5</v>
      </c>
      <c r="D124" s="94" t="s">
        <v>1903</v>
      </c>
      <c r="E124" s="174">
        <v>45</v>
      </c>
      <c r="F124" s="145" t="s">
        <v>1810</v>
      </c>
      <c r="G124" s="164" t="s">
        <v>2050</v>
      </c>
      <c r="H124" s="82" t="s">
        <v>1876</v>
      </c>
      <c r="I124" s="82" t="s">
        <v>1957</v>
      </c>
      <c r="J124" s="176">
        <v>30</v>
      </c>
      <c r="K124" s="33" t="s">
        <v>1618</v>
      </c>
      <c r="L124" s="177" t="s">
        <v>1546</v>
      </c>
      <c r="M124" s="177" t="s">
        <v>1546</v>
      </c>
      <c r="N124" s="177" t="s">
        <v>1546</v>
      </c>
      <c r="O124" s="29" t="s">
        <v>312</v>
      </c>
      <c r="P124" s="183" t="s">
        <v>1619</v>
      </c>
      <c r="Q124" s="29" t="s">
        <v>1905</v>
      </c>
      <c r="R124" s="148" t="s">
        <v>1735</v>
      </c>
      <c r="S124" s="166" t="s">
        <v>1945</v>
      </c>
      <c r="T124" s="151" t="s">
        <v>1914</v>
      </c>
      <c r="U124" s="166" t="s">
        <v>2051</v>
      </c>
      <c r="V124" s="151" t="s">
        <v>1913</v>
      </c>
      <c r="W124" s="151" t="s">
        <v>1942</v>
      </c>
    </row>
    <row r="125" spans="1:23">
      <c r="A125" s="180">
        <f t="shared" si="1"/>
        <v>94195</v>
      </c>
      <c r="B125" s="31" t="s">
        <v>1883</v>
      </c>
      <c r="C125" s="176">
        <v>5</v>
      </c>
      <c r="D125" s="94" t="s">
        <v>1903</v>
      </c>
      <c r="E125" s="174">
        <v>45</v>
      </c>
      <c r="F125" s="145" t="s">
        <v>1810</v>
      </c>
      <c r="G125" s="164" t="s">
        <v>2050</v>
      </c>
      <c r="H125" s="82" t="s">
        <v>1876</v>
      </c>
      <c r="I125" s="82" t="s">
        <v>1988</v>
      </c>
      <c r="J125" s="176">
        <v>30</v>
      </c>
      <c r="K125" s="33" t="s">
        <v>1618</v>
      </c>
      <c r="L125" s="177" t="s">
        <v>1546</v>
      </c>
      <c r="M125" s="177" t="s">
        <v>1546</v>
      </c>
      <c r="N125" s="177" t="s">
        <v>1546</v>
      </c>
      <c r="O125" s="29" t="s">
        <v>312</v>
      </c>
      <c r="P125" s="183" t="s">
        <v>1619</v>
      </c>
      <c r="Q125" s="29" t="s">
        <v>1905</v>
      </c>
      <c r="R125" s="148" t="s">
        <v>1735</v>
      </c>
      <c r="S125" s="166" t="s">
        <v>2052</v>
      </c>
      <c r="T125" s="151" t="s">
        <v>1942</v>
      </c>
      <c r="U125" s="166" t="s">
        <v>2053</v>
      </c>
      <c r="V125" s="151" t="s">
        <v>2054</v>
      </c>
      <c r="W125" s="151" t="s">
        <v>2055</v>
      </c>
    </row>
    <row r="126" spans="1:23">
      <c r="A126" s="180">
        <f t="shared" si="1"/>
        <v>94196</v>
      </c>
      <c r="B126" s="176" t="s">
        <v>1546</v>
      </c>
      <c r="C126" s="176">
        <v>5</v>
      </c>
      <c r="D126" s="94" t="s">
        <v>1903</v>
      </c>
      <c r="E126" s="174">
        <v>45</v>
      </c>
      <c r="F126" s="145" t="s">
        <v>1810</v>
      </c>
      <c r="G126" s="164" t="s">
        <v>2050</v>
      </c>
      <c r="H126" s="82" t="s">
        <v>1876</v>
      </c>
      <c r="I126" s="82" t="s">
        <v>1964</v>
      </c>
      <c r="J126" s="176">
        <v>30</v>
      </c>
      <c r="K126" s="33" t="s">
        <v>1618</v>
      </c>
      <c r="L126" s="177" t="s">
        <v>1546</v>
      </c>
      <c r="M126" s="177" t="s">
        <v>1546</v>
      </c>
      <c r="N126" s="177" t="s">
        <v>1546</v>
      </c>
      <c r="O126" s="29" t="s">
        <v>312</v>
      </c>
      <c r="P126" s="183" t="s">
        <v>1619</v>
      </c>
      <c r="Q126" s="29" t="s">
        <v>1905</v>
      </c>
      <c r="R126" s="148" t="s">
        <v>1735</v>
      </c>
      <c r="S126" s="149" t="s">
        <v>103</v>
      </c>
      <c r="T126" s="149" t="s">
        <v>103</v>
      </c>
      <c r="U126" s="149" t="s">
        <v>103</v>
      </c>
      <c r="V126" s="149" t="s">
        <v>103</v>
      </c>
      <c r="W126" s="149" t="s">
        <v>103</v>
      </c>
    </row>
    <row r="127" spans="1:23">
      <c r="A127" s="180">
        <f t="shared" si="1"/>
        <v>94197</v>
      </c>
      <c r="B127" s="176" t="s">
        <v>1546</v>
      </c>
      <c r="C127" s="176">
        <v>5</v>
      </c>
      <c r="D127" s="94" t="s">
        <v>1903</v>
      </c>
      <c r="E127" s="174">
        <v>45</v>
      </c>
      <c r="F127" s="145" t="s">
        <v>1810</v>
      </c>
      <c r="G127" s="164" t="s">
        <v>2050</v>
      </c>
      <c r="H127" s="82" t="s">
        <v>1876</v>
      </c>
      <c r="I127" s="82" t="s">
        <v>2049</v>
      </c>
      <c r="J127" s="176">
        <v>30</v>
      </c>
      <c r="K127" s="33" t="s">
        <v>1618</v>
      </c>
      <c r="L127" s="177" t="s">
        <v>1546</v>
      </c>
      <c r="M127" s="177" t="s">
        <v>1546</v>
      </c>
      <c r="N127" s="177" t="s">
        <v>1546</v>
      </c>
      <c r="O127" s="29" t="s">
        <v>312</v>
      </c>
      <c r="P127" s="183" t="s">
        <v>1619</v>
      </c>
      <c r="Q127" s="29" t="s">
        <v>1905</v>
      </c>
      <c r="R127" s="148" t="s">
        <v>1735</v>
      </c>
      <c r="S127" s="149" t="s">
        <v>103</v>
      </c>
      <c r="T127" s="149" t="s">
        <v>103</v>
      </c>
      <c r="U127" s="149" t="s">
        <v>103</v>
      </c>
      <c r="V127" s="149" t="s">
        <v>103</v>
      </c>
      <c r="W127" s="149" t="s">
        <v>103</v>
      </c>
    </row>
    <row r="128" spans="1:23">
      <c r="A128" s="180">
        <f t="shared" si="1"/>
        <v>94198</v>
      </c>
      <c r="B128" s="31" t="s">
        <v>1883</v>
      </c>
      <c r="C128" s="176">
        <v>5</v>
      </c>
      <c r="D128" s="94" t="s">
        <v>1903</v>
      </c>
      <c r="E128" s="174">
        <v>45</v>
      </c>
      <c r="F128" s="145" t="s">
        <v>1810</v>
      </c>
      <c r="G128" s="164" t="s">
        <v>2050</v>
      </c>
      <c r="H128" s="82" t="s">
        <v>1876</v>
      </c>
      <c r="I128" s="82" t="s">
        <v>1989</v>
      </c>
      <c r="J128" s="176">
        <v>30</v>
      </c>
      <c r="K128" s="33" t="s">
        <v>1618</v>
      </c>
      <c r="L128" s="177" t="s">
        <v>1546</v>
      </c>
      <c r="M128" s="177" t="s">
        <v>1546</v>
      </c>
      <c r="N128" s="177" t="s">
        <v>1546</v>
      </c>
      <c r="O128" s="29" t="s">
        <v>312</v>
      </c>
      <c r="P128" s="183" t="s">
        <v>1619</v>
      </c>
      <c r="Q128" s="29" t="s">
        <v>1905</v>
      </c>
      <c r="R128" s="148" t="s">
        <v>1735</v>
      </c>
      <c r="S128" s="166" t="s">
        <v>2057</v>
      </c>
      <c r="T128" s="151" t="s">
        <v>1942</v>
      </c>
      <c r="U128" s="166" t="s">
        <v>2058</v>
      </c>
      <c r="V128" s="151" t="s">
        <v>2059</v>
      </c>
      <c r="W128" s="151" t="s">
        <v>2018</v>
      </c>
    </row>
    <row r="129" spans="1:23">
      <c r="A129" s="180">
        <f t="shared" si="1"/>
        <v>94199</v>
      </c>
      <c r="B129" s="176" t="s">
        <v>1546</v>
      </c>
      <c r="C129" s="176">
        <v>5</v>
      </c>
      <c r="D129" s="94" t="s">
        <v>1903</v>
      </c>
      <c r="E129" s="174">
        <v>45</v>
      </c>
      <c r="F129" s="145" t="s">
        <v>1810</v>
      </c>
      <c r="G129" s="164" t="s">
        <v>2050</v>
      </c>
      <c r="H129" s="82" t="s">
        <v>1628</v>
      </c>
      <c r="I129" s="82" t="s">
        <v>1964</v>
      </c>
      <c r="J129" s="176">
        <v>30</v>
      </c>
      <c r="K129" s="33" t="s">
        <v>1618</v>
      </c>
      <c r="L129" s="177" t="s">
        <v>1546</v>
      </c>
      <c r="M129" s="177" t="s">
        <v>1546</v>
      </c>
      <c r="N129" s="177" t="s">
        <v>1546</v>
      </c>
      <c r="O129" s="29" t="s">
        <v>312</v>
      </c>
      <c r="P129" s="183" t="s">
        <v>1619</v>
      </c>
      <c r="Q129" s="29" t="s">
        <v>1905</v>
      </c>
      <c r="R129" s="148" t="s">
        <v>1735</v>
      </c>
      <c r="S129" s="149" t="s">
        <v>103</v>
      </c>
      <c r="T129" s="149" t="s">
        <v>103</v>
      </c>
      <c r="U129" s="149" t="s">
        <v>103</v>
      </c>
      <c r="V129" s="149" t="s">
        <v>103</v>
      </c>
      <c r="W129" s="149" t="s">
        <v>103</v>
      </c>
    </row>
    <row r="130" spans="1:23">
      <c r="A130" s="180">
        <f t="shared" si="1"/>
        <v>94200</v>
      </c>
      <c r="B130" s="176" t="s">
        <v>1546</v>
      </c>
      <c r="C130" s="176">
        <v>5</v>
      </c>
      <c r="D130" s="94" t="s">
        <v>1903</v>
      </c>
      <c r="E130" s="174">
        <v>45</v>
      </c>
      <c r="F130" s="145" t="s">
        <v>1810</v>
      </c>
      <c r="G130" s="164" t="s">
        <v>2050</v>
      </c>
      <c r="H130" s="82" t="s">
        <v>1628</v>
      </c>
      <c r="I130" s="82" t="s">
        <v>2049</v>
      </c>
      <c r="J130" s="176">
        <v>30</v>
      </c>
      <c r="K130" s="33" t="s">
        <v>1618</v>
      </c>
      <c r="L130" s="177" t="s">
        <v>1546</v>
      </c>
      <c r="M130" s="177" t="s">
        <v>1546</v>
      </c>
      <c r="N130" s="177" t="s">
        <v>1546</v>
      </c>
      <c r="O130" s="29" t="s">
        <v>312</v>
      </c>
      <c r="P130" s="183" t="s">
        <v>1619</v>
      </c>
      <c r="Q130" s="29" t="s">
        <v>1905</v>
      </c>
      <c r="R130" s="148" t="s">
        <v>1735</v>
      </c>
      <c r="S130" s="149" t="s">
        <v>103</v>
      </c>
      <c r="T130" s="149" t="s">
        <v>103</v>
      </c>
      <c r="U130" s="149" t="s">
        <v>103</v>
      </c>
      <c r="V130" s="149" t="s">
        <v>103</v>
      </c>
      <c r="W130" s="149" t="s">
        <v>103</v>
      </c>
    </row>
    <row r="131" spans="1:23">
      <c r="A131" s="180">
        <f t="shared" si="1"/>
        <v>94201</v>
      </c>
      <c r="B131" s="176" t="s">
        <v>1546</v>
      </c>
      <c r="C131" s="176">
        <v>5</v>
      </c>
      <c r="D131" s="94" t="s">
        <v>1903</v>
      </c>
      <c r="E131" s="174">
        <v>45</v>
      </c>
      <c r="F131" s="145" t="s">
        <v>1810</v>
      </c>
      <c r="G131" s="164" t="s">
        <v>2050</v>
      </c>
      <c r="H131" s="82" t="s">
        <v>2056</v>
      </c>
      <c r="I131" s="82" t="s">
        <v>1989</v>
      </c>
      <c r="J131" s="176">
        <v>30</v>
      </c>
      <c r="K131" s="33" t="s">
        <v>1618</v>
      </c>
      <c r="L131" s="177" t="s">
        <v>1546</v>
      </c>
      <c r="M131" s="177" t="s">
        <v>1546</v>
      </c>
      <c r="N131" s="177" t="s">
        <v>1546</v>
      </c>
      <c r="O131" s="29" t="s">
        <v>312</v>
      </c>
      <c r="P131" s="183" t="s">
        <v>1619</v>
      </c>
      <c r="Q131" s="29" t="s">
        <v>1905</v>
      </c>
      <c r="R131" s="148" t="s">
        <v>1735</v>
      </c>
      <c r="S131" s="149" t="s">
        <v>103</v>
      </c>
      <c r="T131" s="149" t="s">
        <v>103</v>
      </c>
      <c r="U131" s="149" t="s">
        <v>103</v>
      </c>
      <c r="V131" s="149" t="s">
        <v>103</v>
      </c>
      <c r="W131" s="149" t="s">
        <v>103</v>
      </c>
    </row>
    <row r="132" spans="1:23">
      <c r="A132" s="180">
        <f t="shared" si="1"/>
        <v>94202</v>
      </c>
      <c r="B132" s="176" t="s">
        <v>1546</v>
      </c>
      <c r="C132" s="176">
        <v>5</v>
      </c>
      <c r="D132" s="94" t="s">
        <v>2060</v>
      </c>
      <c r="E132" s="174">
        <v>123</v>
      </c>
      <c r="F132" s="145" t="s">
        <v>1810</v>
      </c>
      <c r="G132" s="164" t="s">
        <v>2050</v>
      </c>
      <c r="H132" s="82" t="s">
        <v>1899</v>
      </c>
      <c r="I132" s="82" t="s">
        <v>1964</v>
      </c>
      <c r="J132" s="176">
        <v>30</v>
      </c>
      <c r="K132" s="33" t="s">
        <v>1618</v>
      </c>
      <c r="L132" s="177" t="s">
        <v>1546</v>
      </c>
      <c r="M132" s="177" t="s">
        <v>1546</v>
      </c>
      <c r="N132" s="177" t="s">
        <v>1546</v>
      </c>
      <c r="O132" s="29" t="s">
        <v>312</v>
      </c>
      <c r="P132" s="183" t="s">
        <v>1619</v>
      </c>
      <c r="Q132" s="29" t="s">
        <v>1905</v>
      </c>
      <c r="R132" s="148" t="s">
        <v>1735</v>
      </c>
      <c r="S132" s="149" t="s">
        <v>103</v>
      </c>
      <c r="T132" s="149" t="s">
        <v>103</v>
      </c>
      <c r="U132" s="149" t="s">
        <v>103</v>
      </c>
      <c r="V132" s="149" t="s">
        <v>103</v>
      </c>
      <c r="W132" s="149" t="s">
        <v>103</v>
      </c>
    </row>
    <row r="133" spans="1:23">
      <c r="A133" s="180">
        <f t="shared" si="1"/>
        <v>94203</v>
      </c>
      <c r="B133" s="176" t="s">
        <v>1546</v>
      </c>
      <c r="C133" s="176">
        <v>5</v>
      </c>
      <c r="D133" s="94" t="s">
        <v>2060</v>
      </c>
      <c r="E133" s="174">
        <v>123</v>
      </c>
      <c r="F133" s="145" t="s">
        <v>1810</v>
      </c>
      <c r="G133" s="164" t="s">
        <v>2050</v>
      </c>
      <c r="H133" s="82" t="s">
        <v>1617</v>
      </c>
      <c r="I133" s="82" t="s">
        <v>1964</v>
      </c>
      <c r="J133" s="176">
        <v>30</v>
      </c>
      <c r="K133" s="33" t="s">
        <v>1618</v>
      </c>
      <c r="L133" s="177" t="s">
        <v>1546</v>
      </c>
      <c r="M133" s="177" t="s">
        <v>1546</v>
      </c>
      <c r="N133" s="177" t="s">
        <v>1546</v>
      </c>
      <c r="O133" s="29" t="s">
        <v>312</v>
      </c>
      <c r="P133" s="183" t="s">
        <v>1619</v>
      </c>
      <c r="Q133" s="29" t="s">
        <v>1905</v>
      </c>
      <c r="R133" s="148" t="s">
        <v>1735</v>
      </c>
      <c r="S133" s="149" t="s">
        <v>103</v>
      </c>
      <c r="T133" s="149" t="s">
        <v>103</v>
      </c>
      <c r="U133" s="149" t="s">
        <v>103</v>
      </c>
      <c r="V133" s="149" t="s">
        <v>103</v>
      </c>
      <c r="W133" s="149" t="s">
        <v>103</v>
      </c>
    </row>
    <row r="134" spans="1:23">
      <c r="A134" s="180">
        <f t="shared" si="1"/>
        <v>94204</v>
      </c>
      <c r="B134" s="176" t="s">
        <v>1546</v>
      </c>
      <c r="C134" s="176">
        <v>5</v>
      </c>
      <c r="D134" s="94" t="s">
        <v>2060</v>
      </c>
      <c r="E134" s="174">
        <v>123</v>
      </c>
      <c r="F134" s="146" t="s">
        <v>1815</v>
      </c>
      <c r="G134" s="164" t="s">
        <v>2050</v>
      </c>
      <c r="H134" s="82" t="s">
        <v>1641</v>
      </c>
      <c r="I134" s="82" t="s">
        <v>1964</v>
      </c>
      <c r="J134" s="176">
        <v>30</v>
      </c>
      <c r="K134" s="33" t="s">
        <v>1618</v>
      </c>
      <c r="L134" s="177" t="s">
        <v>1546</v>
      </c>
      <c r="M134" s="177" t="s">
        <v>1546</v>
      </c>
      <c r="N134" s="177" t="s">
        <v>1546</v>
      </c>
      <c r="O134" s="29" t="s">
        <v>312</v>
      </c>
      <c r="P134" s="183" t="s">
        <v>1619</v>
      </c>
      <c r="Q134" s="29" t="s">
        <v>1905</v>
      </c>
      <c r="R134" s="148" t="s">
        <v>1735</v>
      </c>
      <c r="S134" s="149" t="s">
        <v>103</v>
      </c>
      <c r="T134" s="149" t="s">
        <v>103</v>
      </c>
      <c r="U134" s="149" t="s">
        <v>103</v>
      </c>
      <c r="V134" s="149" t="s">
        <v>103</v>
      </c>
      <c r="W134" s="149" t="s">
        <v>103</v>
      </c>
    </row>
    <row r="135" spans="1:23">
      <c r="A135" s="180">
        <f t="shared" si="1"/>
        <v>94205</v>
      </c>
      <c r="B135" s="176" t="s">
        <v>1546</v>
      </c>
      <c r="C135" s="176">
        <v>5</v>
      </c>
      <c r="D135" s="94" t="s">
        <v>2060</v>
      </c>
      <c r="E135" s="174">
        <v>123</v>
      </c>
      <c r="F135" s="145" t="s">
        <v>1810</v>
      </c>
      <c r="G135" s="164" t="s">
        <v>2050</v>
      </c>
      <c r="H135" s="82" t="s">
        <v>1641</v>
      </c>
      <c r="I135" s="82" t="s">
        <v>1964</v>
      </c>
      <c r="J135" s="176">
        <v>30</v>
      </c>
      <c r="K135" s="33" t="s">
        <v>1618</v>
      </c>
      <c r="L135" s="177" t="s">
        <v>1546</v>
      </c>
      <c r="M135" s="177" t="s">
        <v>1546</v>
      </c>
      <c r="N135" s="177" t="s">
        <v>1546</v>
      </c>
      <c r="O135" s="29" t="s">
        <v>312</v>
      </c>
      <c r="P135" s="183" t="s">
        <v>1619</v>
      </c>
      <c r="Q135" s="29" t="s">
        <v>1905</v>
      </c>
      <c r="R135" s="148" t="s">
        <v>1735</v>
      </c>
      <c r="S135" s="149" t="s">
        <v>103</v>
      </c>
      <c r="T135" s="149" t="s">
        <v>103</v>
      </c>
      <c r="U135" s="149" t="s">
        <v>103</v>
      </c>
      <c r="V135" s="149" t="s">
        <v>103</v>
      </c>
      <c r="W135" s="149" t="s">
        <v>103</v>
      </c>
    </row>
    <row r="136" spans="1:23">
      <c r="A136" s="180">
        <f t="shared" si="1"/>
        <v>94206</v>
      </c>
      <c r="B136" s="176" t="s">
        <v>1546</v>
      </c>
      <c r="C136" s="176">
        <v>5</v>
      </c>
      <c r="D136" s="94" t="s">
        <v>2060</v>
      </c>
      <c r="E136" s="174">
        <v>123</v>
      </c>
      <c r="F136" s="146" t="s">
        <v>1815</v>
      </c>
      <c r="G136" s="164" t="s">
        <v>2050</v>
      </c>
      <c r="H136" s="82" t="s">
        <v>1641</v>
      </c>
      <c r="I136" s="82" t="s">
        <v>1964</v>
      </c>
      <c r="J136" s="176">
        <v>30</v>
      </c>
      <c r="K136" s="33" t="s">
        <v>1618</v>
      </c>
      <c r="L136" s="177" t="s">
        <v>1546</v>
      </c>
      <c r="M136" s="177" t="s">
        <v>1546</v>
      </c>
      <c r="N136" s="29" t="s">
        <v>2061</v>
      </c>
      <c r="O136" s="29" t="s">
        <v>312</v>
      </c>
      <c r="P136" s="183" t="s">
        <v>1619</v>
      </c>
      <c r="Q136" s="29" t="s">
        <v>1905</v>
      </c>
      <c r="R136" s="148" t="s">
        <v>1735</v>
      </c>
      <c r="S136" s="149" t="s">
        <v>103</v>
      </c>
      <c r="T136" s="149" t="s">
        <v>103</v>
      </c>
      <c r="U136" s="149" t="s">
        <v>103</v>
      </c>
      <c r="V136" s="149" t="s">
        <v>103</v>
      </c>
      <c r="W136" s="149" t="s">
        <v>103</v>
      </c>
    </row>
    <row r="137" spans="1:23">
      <c r="A137" s="180">
        <f t="shared" si="1"/>
        <v>94207</v>
      </c>
      <c r="B137" s="176" t="s">
        <v>1546</v>
      </c>
      <c r="C137" s="176">
        <v>5</v>
      </c>
      <c r="D137" s="94" t="s">
        <v>2060</v>
      </c>
      <c r="E137" s="174">
        <v>123</v>
      </c>
      <c r="F137" s="145" t="s">
        <v>1810</v>
      </c>
      <c r="G137" s="164" t="s">
        <v>2050</v>
      </c>
      <c r="H137" s="82" t="s">
        <v>1641</v>
      </c>
      <c r="I137" s="82" t="s">
        <v>1964</v>
      </c>
      <c r="J137" s="176">
        <v>30</v>
      </c>
      <c r="K137" s="33" t="s">
        <v>1618</v>
      </c>
      <c r="L137" s="177" t="s">
        <v>1546</v>
      </c>
      <c r="M137" s="177" t="s">
        <v>1546</v>
      </c>
      <c r="N137" s="29" t="s">
        <v>2061</v>
      </c>
      <c r="O137" s="29" t="s">
        <v>312</v>
      </c>
      <c r="P137" s="183" t="s">
        <v>1619</v>
      </c>
      <c r="Q137" s="29" t="s">
        <v>1905</v>
      </c>
      <c r="R137" s="148" t="s">
        <v>1735</v>
      </c>
      <c r="S137" s="149" t="s">
        <v>2052</v>
      </c>
      <c r="T137" s="149" t="s">
        <v>1942</v>
      </c>
      <c r="U137" s="149" t="s">
        <v>2062</v>
      </c>
      <c r="V137" s="149" t="s">
        <v>2047</v>
      </c>
      <c r="W137" s="149" t="s">
        <v>2018</v>
      </c>
    </row>
    <row r="138" spans="1:23">
      <c r="A138" s="180">
        <f t="shared" si="1"/>
        <v>94208</v>
      </c>
      <c r="B138" s="176" t="s">
        <v>1546</v>
      </c>
      <c r="C138" s="176">
        <v>5</v>
      </c>
      <c r="D138" s="94" t="s">
        <v>2060</v>
      </c>
      <c r="E138" s="174">
        <v>123</v>
      </c>
      <c r="F138" s="145" t="s">
        <v>1810</v>
      </c>
      <c r="G138" s="164" t="s">
        <v>2050</v>
      </c>
      <c r="H138" s="82" t="s">
        <v>2056</v>
      </c>
      <c r="I138" s="82" t="s">
        <v>2063</v>
      </c>
      <c r="J138" s="176">
        <v>30</v>
      </c>
      <c r="K138" s="33" t="s">
        <v>1618</v>
      </c>
      <c r="L138" s="177" t="s">
        <v>1546</v>
      </c>
      <c r="M138" s="177" t="s">
        <v>1546</v>
      </c>
      <c r="N138" s="177" t="s">
        <v>1546</v>
      </c>
      <c r="O138" s="29" t="s">
        <v>312</v>
      </c>
      <c r="P138" s="183" t="s">
        <v>1619</v>
      </c>
      <c r="Q138" s="29" t="s">
        <v>1905</v>
      </c>
      <c r="R138" s="148" t="s">
        <v>1735</v>
      </c>
      <c r="S138" s="149" t="s">
        <v>103</v>
      </c>
      <c r="T138" s="149" t="s">
        <v>103</v>
      </c>
      <c r="U138" s="149" t="s">
        <v>103</v>
      </c>
      <c r="V138" s="149" t="s">
        <v>103</v>
      </c>
      <c r="W138" s="149" t="s">
        <v>103</v>
      </c>
    </row>
    <row r="139" spans="1:23">
      <c r="A139" s="180">
        <f t="shared" si="1"/>
        <v>94209</v>
      </c>
      <c r="B139" s="176" t="s">
        <v>1546</v>
      </c>
      <c r="C139" s="176">
        <v>5</v>
      </c>
      <c r="D139" s="94" t="s">
        <v>2060</v>
      </c>
      <c r="E139" s="174">
        <v>123</v>
      </c>
      <c r="F139" s="145" t="s">
        <v>1810</v>
      </c>
      <c r="G139" s="164" t="s">
        <v>2050</v>
      </c>
      <c r="H139" s="82" t="s">
        <v>1876</v>
      </c>
      <c r="I139" s="82" t="s">
        <v>2063</v>
      </c>
      <c r="J139" s="176">
        <v>30</v>
      </c>
      <c r="K139" s="33" t="s">
        <v>1618</v>
      </c>
      <c r="L139" s="177" t="s">
        <v>1546</v>
      </c>
      <c r="M139" s="177" t="s">
        <v>1546</v>
      </c>
      <c r="N139" s="177" t="s">
        <v>1546</v>
      </c>
      <c r="O139" s="29" t="s">
        <v>312</v>
      </c>
      <c r="P139" s="183" t="s">
        <v>1619</v>
      </c>
      <c r="Q139" s="29" t="s">
        <v>1905</v>
      </c>
      <c r="R139" s="148" t="s">
        <v>1735</v>
      </c>
      <c r="S139" s="149" t="s">
        <v>103</v>
      </c>
      <c r="T139" s="149" t="s">
        <v>103</v>
      </c>
      <c r="U139" s="149" t="s">
        <v>103</v>
      </c>
      <c r="V139" s="149" t="s">
        <v>103</v>
      </c>
      <c r="W139" s="149" t="s">
        <v>103</v>
      </c>
    </row>
    <row r="140" spans="1:23">
      <c r="A140" s="180">
        <f t="shared" si="1"/>
        <v>94210</v>
      </c>
      <c r="B140" s="176" t="s">
        <v>1546</v>
      </c>
      <c r="C140" s="176">
        <v>5</v>
      </c>
      <c r="D140" s="94" t="s">
        <v>2060</v>
      </c>
      <c r="E140" s="174">
        <v>123</v>
      </c>
      <c r="F140" s="145" t="s">
        <v>1810</v>
      </c>
      <c r="G140" s="164" t="s">
        <v>2050</v>
      </c>
      <c r="H140" s="82" t="s">
        <v>1876</v>
      </c>
      <c r="I140" s="82" t="s">
        <v>1989</v>
      </c>
      <c r="J140" s="176">
        <v>30</v>
      </c>
      <c r="K140" s="33" t="s">
        <v>1618</v>
      </c>
      <c r="L140" s="177" t="s">
        <v>1546</v>
      </c>
      <c r="M140" s="177" t="s">
        <v>1546</v>
      </c>
      <c r="N140" s="177" t="s">
        <v>1546</v>
      </c>
      <c r="O140" s="29" t="s">
        <v>312</v>
      </c>
      <c r="P140" s="183" t="s">
        <v>1619</v>
      </c>
      <c r="Q140" s="29" t="s">
        <v>1905</v>
      </c>
      <c r="R140" s="148" t="s">
        <v>1735</v>
      </c>
      <c r="S140" s="149" t="s">
        <v>103</v>
      </c>
      <c r="T140" s="149" t="s">
        <v>103</v>
      </c>
      <c r="U140" s="149" t="s">
        <v>103</v>
      </c>
      <c r="V140" s="149" t="s">
        <v>103</v>
      </c>
      <c r="W140" s="149" t="s">
        <v>103</v>
      </c>
    </row>
    <row r="141" spans="1:23">
      <c r="A141" s="180">
        <f t="shared" si="1"/>
        <v>94211</v>
      </c>
      <c r="B141" s="176" t="s">
        <v>1546</v>
      </c>
      <c r="C141" s="176">
        <v>5</v>
      </c>
      <c r="D141" s="94" t="s">
        <v>2060</v>
      </c>
      <c r="E141" s="174">
        <v>123</v>
      </c>
      <c r="F141" s="145" t="s">
        <v>1810</v>
      </c>
      <c r="G141" s="164" t="s">
        <v>2015</v>
      </c>
      <c r="H141" s="82" t="s">
        <v>2056</v>
      </c>
      <c r="I141" s="82" t="s">
        <v>1964</v>
      </c>
      <c r="J141" s="176">
        <v>30</v>
      </c>
      <c r="K141" s="33" t="s">
        <v>1618</v>
      </c>
      <c r="L141" s="177" t="s">
        <v>1546</v>
      </c>
      <c r="M141" s="177" t="s">
        <v>1546</v>
      </c>
      <c r="N141" s="177" t="s">
        <v>1546</v>
      </c>
      <c r="O141" s="29" t="s">
        <v>312</v>
      </c>
      <c r="P141" s="183" t="s">
        <v>1619</v>
      </c>
      <c r="Q141" s="29" t="s">
        <v>1905</v>
      </c>
      <c r="R141" s="148" t="s">
        <v>1735</v>
      </c>
      <c r="S141" s="149" t="s">
        <v>103</v>
      </c>
      <c r="T141" s="149" t="s">
        <v>103</v>
      </c>
      <c r="U141" s="149" t="s">
        <v>103</v>
      </c>
      <c r="V141" s="149" t="s">
        <v>103</v>
      </c>
      <c r="W141" s="149" t="s">
        <v>103</v>
      </c>
    </row>
    <row r="142" spans="1:23">
      <c r="A142" s="180">
        <f t="shared" si="1"/>
        <v>94212</v>
      </c>
      <c r="B142" s="176" t="s">
        <v>1546</v>
      </c>
      <c r="C142" s="176">
        <v>5</v>
      </c>
      <c r="D142" s="94" t="s">
        <v>2060</v>
      </c>
      <c r="E142" s="174">
        <v>123</v>
      </c>
      <c r="F142" s="145" t="s">
        <v>1810</v>
      </c>
      <c r="G142" s="164" t="s">
        <v>2015</v>
      </c>
      <c r="H142" s="82" t="s">
        <v>1876</v>
      </c>
      <c r="I142" s="82" t="s">
        <v>1989</v>
      </c>
      <c r="J142" s="176">
        <v>30</v>
      </c>
      <c r="K142" s="33" t="s">
        <v>1618</v>
      </c>
      <c r="L142" s="177" t="s">
        <v>1546</v>
      </c>
      <c r="M142" s="177" t="s">
        <v>1546</v>
      </c>
      <c r="N142" s="177" t="s">
        <v>1546</v>
      </c>
      <c r="O142" s="29" t="s">
        <v>312</v>
      </c>
      <c r="P142" s="183" t="s">
        <v>1619</v>
      </c>
      <c r="Q142" s="29" t="s">
        <v>1905</v>
      </c>
      <c r="R142" s="148" t="s">
        <v>1735</v>
      </c>
      <c r="S142" s="149" t="s">
        <v>103</v>
      </c>
      <c r="T142" s="149" t="s">
        <v>103</v>
      </c>
      <c r="U142" s="149" t="s">
        <v>103</v>
      </c>
      <c r="V142" s="149" t="s">
        <v>103</v>
      </c>
      <c r="W142" s="149" t="s">
        <v>103</v>
      </c>
    </row>
    <row r="143" spans="1:23">
      <c r="A143" s="180">
        <f t="shared" si="1"/>
        <v>94213</v>
      </c>
      <c r="B143" s="176" t="s">
        <v>1546</v>
      </c>
      <c r="C143" s="176">
        <v>5</v>
      </c>
      <c r="D143" s="94" t="s">
        <v>2060</v>
      </c>
      <c r="E143" s="174">
        <v>123</v>
      </c>
      <c r="F143" s="146" t="s">
        <v>1815</v>
      </c>
      <c r="G143" s="164" t="s">
        <v>2015</v>
      </c>
      <c r="H143" s="82" t="s">
        <v>1628</v>
      </c>
      <c r="I143" s="82" t="s">
        <v>1964</v>
      </c>
      <c r="J143" s="176">
        <v>30</v>
      </c>
      <c r="K143" s="33" t="s">
        <v>1618</v>
      </c>
      <c r="L143" s="177" t="s">
        <v>1546</v>
      </c>
      <c r="M143" s="177" t="s">
        <v>1546</v>
      </c>
      <c r="N143" s="29" t="s">
        <v>1893</v>
      </c>
      <c r="O143" s="29" t="s">
        <v>312</v>
      </c>
      <c r="P143" s="183" t="s">
        <v>1619</v>
      </c>
      <c r="Q143" s="29" t="s">
        <v>1905</v>
      </c>
      <c r="R143" s="148" t="s">
        <v>1735</v>
      </c>
      <c r="S143" s="149" t="s">
        <v>103</v>
      </c>
      <c r="T143" s="149" t="s">
        <v>103</v>
      </c>
      <c r="U143" s="149" t="s">
        <v>103</v>
      </c>
      <c r="V143" s="149" t="s">
        <v>103</v>
      </c>
      <c r="W143" s="149" t="s">
        <v>103</v>
      </c>
    </row>
    <row r="144" spans="1:23">
      <c r="A144" s="180">
        <f t="shared" si="1"/>
        <v>94214</v>
      </c>
      <c r="B144" s="176" t="s">
        <v>1546</v>
      </c>
      <c r="C144" s="176">
        <v>5</v>
      </c>
      <c r="D144" s="94" t="s">
        <v>2060</v>
      </c>
      <c r="E144" s="174">
        <v>123</v>
      </c>
      <c r="F144" s="145" t="s">
        <v>1810</v>
      </c>
      <c r="G144" s="164" t="s">
        <v>2015</v>
      </c>
      <c r="H144" s="82" t="s">
        <v>1628</v>
      </c>
      <c r="I144" s="82" t="s">
        <v>1964</v>
      </c>
      <c r="J144" s="176">
        <v>30</v>
      </c>
      <c r="K144" s="33" t="s">
        <v>1618</v>
      </c>
      <c r="L144" s="177" t="s">
        <v>1546</v>
      </c>
      <c r="M144" s="177" t="s">
        <v>1546</v>
      </c>
      <c r="N144" s="29" t="s">
        <v>1893</v>
      </c>
      <c r="O144" s="29" t="s">
        <v>312</v>
      </c>
      <c r="P144" s="183" t="s">
        <v>1619</v>
      </c>
      <c r="Q144" s="29" t="s">
        <v>1905</v>
      </c>
      <c r="R144" s="148" t="s">
        <v>1735</v>
      </c>
      <c r="S144" s="149" t="s">
        <v>103</v>
      </c>
      <c r="T144" s="149" t="s">
        <v>103</v>
      </c>
      <c r="U144" s="149" t="s">
        <v>103</v>
      </c>
      <c r="V144" s="149" t="s">
        <v>103</v>
      </c>
      <c r="W144" s="149" t="s">
        <v>103</v>
      </c>
    </row>
    <row r="145" spans="1:23">
      <c r="A145" s="180">
        <f t="shared" si="1"/>
        <v>94215</v>
      </c>
      <c r="B145" s="176" t="s">
        <v>1546</v>
      </c>
      <c r="C145" s="176">
        <v>5</v>
      </c>
      <c r="D145" s="94" t="s">
        <v>2060</v>
      </c>
      <c r="E145" s="174">
        <v>123</v>
      </c>
      <c r="F145" s="146" t="s">
        <v>1815</v>
      </c>
      <c r="G145" s="164" t="s">
        <v>2050</v>
      </c>
      <c r="H145" s="82" t="s">
        <v>1628</v>
      </c>
      <c r="I145" s="82" t="s">
        <v>2063</v>
      </c>
      <c r="J145" s="176">
        <v>30</v>
      </c>
      <c r="K145" s="33" t="s">
        <v>1618</v>
      </c>
      <c r="L145" s="177" t="s">
        <v>1546</v>
      </c>
      <c r="M145" s="177" t="s">
        <v>1546</v>
      </c>
      <c r="N145" s="29" t="s">
        <v>2064</v>
      </c>
      <c r="O145" s="29" t="s">
        <v>312</v>
      </c>
      <c r="P145" s="183" t="s">
        <v>1619</v>
      </c>
      <c r="Q145" s="29" t="s">
        <v>1905</v>
      </c>
      <c r="R145" s="148" t="s">
        <v>1735</v>
      </c>
      <c r="S145" s="149" t="s">
        <v>103</v>
      </c>
      <c r="T145" s="149" t="s">
        <v>103</v>
      </c>
      <c r="U145" s="149" t="s">
        <v>103</v>
      </c>
      <c r="V145" s="149" t="s">
        <v>103</v>
      </c>
      <c r="W145" s="149" t="s">
        <v>103</v>
      </c>
    </row>
    <row r="146" spans="1:23">
      <c r="A146" s="180">
        <f t="shared" si="1"/>
        <v>94216</v>
      </c>
      <c r="B146" s="176" t="s">
        <v>1546</v>
      </c>
      <c r="C146" s="176">
        <v>5</v>
      </c>
      <c r="D146" s="94" t="s">
        <v>2060</v>
      </c>
      <c r="E146" s="174">
        <v>123</v>
      </c>
      <c r="F146" s="145" t="s">
        <v>1810</v>
      </c>
      <c r="G146" s="164" t="s">
        <v>2050</v>
      </c>
      <c r="H146" s="82" t="s">
        <v>1628</v>
      </c>
      <c r="I146" s="82" t="s">
        <v>2063</v>
      </c>
      <c r="J146" s="176">
        <v>30</v>
      </c>
      <c r="K146" s="33" t="s">
        <v>1618</v>
      </c>
      <c r="L146" s="177" t="s">
        <v>1546</v>
      </c>
      <c r="M146" s="177" t="s">
        <v>1546</v>
      </c>
      <c r="N146" s="29" t="s">
        <v>2065</v>
      </c>
      <c r="O146" s="29" t="s">
        <v>312</v>
      </c>
      <c r="P146" s="183" t="s">
        <v>1619</v>
      </c>
      <c r="Q146" s="29" t="s">
        <v>1905</v>
      </c>
      <c r="R146" s="148" t="s">
        <v>1735</v>
      </c>
      <c r="S146" s="149" t="s">
        <v>103</v>
      </c>
      <c r="T146" s="149" t="s">
        <v>103</v>
      </c>
      <c r="U146" s="149" t="s">
        <v>103</v>
      </c>
      <c r="V146" s="149" t="s">
        <v>103</v>
      </c>
      <c r="W146" s="149" t="s">
        <v>103</v>
      </c>
    </row>
    <row r="147" spans="1:23">
      <c r="A147" s="180">
        <f t="shared" si="1"/>
        <v>94217</v>
      </c>
      <c r="B147" s="176" t="s">
        <v>1546</v>
      </c>
      <c r="C147" s="176">
        <v>5</v>
      </c>
      <c r="D147" s="94" t="s">
        <v>2060</v>
      </c>
      <c r="E147" s="174">
        <v>123</v>
      </c>
      <c r="F147" s="146" t="s">
        <v>1815</v>
      </c>
      <c r="G147" s="164" t="s">
        <v>2050</v>
      </c>
      <c r="H147" s="82" t="s">
        <v>1617</v>
      </c>
      <c r="I147" s="82" t="s">
        <v>2063</v>
      </c>
      <c r="J147" s="176">
        <v>30</v>
      </c>
      <c r="K147" s="33" t="s">
        <v>1618</v>
      </c>
      <c r="L147" s="177" t="s">
        <v>1546</v>
      </c>
      <c r="M147" s="177" t="s">
        <v>1546</v>
      </c>
      <c r="N147" s="177" t="s">
        <v>1546</v>
      </c>
      <c r="O147" s="29" t="s">
        <v>312</v>
      </c>
      <c r="P147" s="183" t="s">
        <v>1619</v>
      </c>
      <c r="Q147" s="29" t="s">
        <v>1905</v>
      </c>
      <c r="R147" s="148" t="s">
        <v>1735</v>
      </c>
      <c r="S147" s="149" t="s">
        <v>103</v>
      </c>
      <c r="T147" s="149" t="s">
        <v>103</v>
      </c>
      <c r="U147" s="149" t="s">
        <v>103</v>
      </c>
      <c r="V147" s="149" t="s">
        <v>103</v>
      </c>
      <c r="W147" s="149" t="s">
        <v>103</v>
      </c>
    </row>
    <row r="148" spans="1:23">
      <c r="A148" s="180">
        <f t="shared" si="1"/>
        <v>94218</v>
      </c>
      <c r="B148" s="176" t="s">
        <v>1546</v>
      </c>
      <c r="C148" s="176">
        <v>5</v>
      </c>
      <c r="D148" s="94" t="s">
        <v>2060</v>
      </c>
      <c r="E148" s="174">
        <v>123</v>
      </c>
      <c r="F148" s="145" t="s">
        <v>1810</v>
      </c>
      <c r="G148" s="164" t="s">
        <v>2050</v>
      </c>
      <c r="H148" s="82" t="s">
        <v>1928</v>
      </c>
      <c r="I148" s="82" t="s">
        <v>2063</v>
      </c>
      <c r="J148" s="176">
        <v>30</v>
      </c>
      <c r="K148" s="33" t="s">
        <v>1618</v>
      </c>
      <c r="L148" s="177" t="s">
        <v>1546</v>
      </c>
      <c r="M148" s="177" t="s">
        <v>1546</v>
      </c>
      <c r="N148" s="177" t="s">
        <v>1546</v>
      </c>
      <c r="O148" s="29" t="s">
        <v>312</v>
      </c>
      <c r="P148" s="183" t="s">
        <v>1619</v>
      </c>
      <c r="Q148" s="29" t="s">
        <v>1905</v>
      </c>
      <c r="R148" s="148" t="s">
        <v>1735</v>
      </c>
      <c r="S148" s="149" t="s">
        <v>103</v>
      </c>
      <c r="T148" s="149" t="s">
        <v>103</v>
      </c>
      <c r="U148" s="149" t="s">
        <v>103</v>
      </c>
      <c r="V148" s="149" t="s">
        <v>103</v>
      </c>
      <c r="W148" s="149" t="s">
        <v>103</v>
      </c>
    </row>
    <row r="149" spans="1:23">
      <c r="A149" s="180">
        <f t="shared" si="1"/>
        <v>94219</v>
      </c>
      <c r="B149" s="176" t="s">
        <v>1546</v>
      </c>
      <c r="C149" s="176">
        <v>5</v>
      </c>
      <c r="D149" s="94" t="s">
        <v>2060</v>
      </c>
      <c r="E149" s="174">
        <v>123</v>
      </c>
      <c r="F149" s="146" t="s">
        <v>1815</v>
      </c>
      <c r="G149" s="164" t="s">
        <v>2050</v>
      </c>
      <c r="H149" s="82" t="s">
        <v>1830</v>
      </c>
      <c r="I149" s="82" t="s">
        <v>1989</v>
      </c>
      <c r="J149" s="176">
        <v>30</v>
      </c>
      <c r="K149" s="33" t="s">
        <v>1618</v>
      </c>
      <c r="L149" s="177" t="s">
        <v>1546</v>
      </c>
      <c r="M149" s="177" t="s">
        <v>1546</v>
      </c>
      <c r="N149" s="177" t="s">
        <v>1546</v>
      </c>
      <c r="O149" s="29" t="s">
        <v>312</v>
      </c>
      <c r="P149" s="183" t="s">
        <v>1619</v>
      </c>
      <c r="Q149" s="29" t="s">
        <v>1905</v>
      </c>
      <c r="R149" s="148" t="s">
        <v>1735</v>
      </c>
      <c r="S149" s="149" t="s">
        <v>103</v>
      </c>
      <c r="T149" s="149" t="s">
        <v>103</v>
      </c>
      <c r="U149" s="149" t="s">
        <v>103</v>
      </c>
      <c r="V149" s="149" t="s">
        <v>103</v>
      </c>
      <c r="W149" s="149" t="s">
        <v>103</v>
      </c>
    </row>
    <row r="150" spans="1:23">
      <c r="A150" s="180">
        <f t="shared" si="1"/>
        <v>94220</v>
      </c>
      <c r="B150" s="176" t="s">
        <v>1546</v>
      </c>
      <c r="C150" s="176">
        <v>5</v>
      </c>
      <c r="D150" s="94" t="s">
        <v>2060</v>
      </c>
      <c r="E150" s="174">
        <v>123</v>
      </c>
      <c r="F150" s="145" t="s">
        <v>1810</v>
      </c>
      <c r="G150" s="164" t="s">
        <v>2050</v>
      </c>
      <c r="H150" s="82" t="s">
        <v>1628</v>
      </c>
      <c r="I150" s="82" t="s">
        <v>1989</v>
      </c>
      <c r="J150" s="176">
        <v>30</v>
      </c>
      <c r="K150" s="33" t="s">
        <v>1618</v>
      </c>
      <c r="L150" s="177" t="s">
        <v>1546</v>
      </c>
      <c r="M150" s="177" t="s">
        <v>1546</v>
      </c>
      <c r="N150" s="177" t="s">
        <v>1546</v>
      </c>
      <c r="O150" s="29" t="s">
        <v>312</v>
      </c>
      <c r="P150" s="183" t="s">
        <v>1619</v>
      </c>
      <c r="Q150" s="29" t="s">
        <v>1905</v>
      </c>
      <c r="R150" s="148" t="s">
        <v>1735</v>
      </c>
      <c r="S150" s="149" t="s">
        <v>103</v>
      </c>
      <c r="T150" s="149" t="s">
        <v>103</v>
      </c>
      <c r="U150" s="149" t="s">
        <v>103</v>
      </c>
      <c r="V150" s="149" t="s">
        <v>103</v>
      </c>
      <c r="W150" s="149" t="s">
        <v>103</v>
      </c>
    </row>
    <row r="151" spans="1:23">
      <c r="A151" s="180">
        <f t="shared" si="1"/>
        <v>94221</v>
      </c>
      <c r="B151" s="176" t="s">
        <v>1546</v>
      </c>
      <c r="C151" s="176">
        <v>5</v>
      </c>
      <c r="D151" s="94" t="s">
        <v>2060</v>
      </c>
      <c r="E151" s="174">
        <v>123</v>
      </c>
      <c r="F151" s="146" t="s">
        <v>1815</v>
      </c>
      <c r="G151" s="164" t="s">
        <v>2050</v>
      </c>
      <c r="H151" s="82" t="s">
        <v>1640</v>
      </c>
      <c r="I151" s="82" t="s">
        <v>1989</v>
      </c>
      <c r="J151" s="176">
        <v>30</v>
      </c>
      <c r="K151" s="33" t="s">
        <v>1618</v>
      </c>
      <c r="L151" s="177" t="s">
        <v>1546</v>
      </c>
      <c r="M151" s="177" t="s">
        <v>1546</v>
      </c>
      <c r="N151" s="177" t="s">
        <v>1546</v>
      </c>
      <c r="O151" s="29" t="s">
        <v>312</v>
      </c>
      <c r="P151" s="183" t="s">
        <v>1619</v>
      </c>
      <c r="Q151" s="29" t="s">
        <v>1905</v>
      </c>
      <c r="R151" s="148" t="s">
        <v>1735</v>
      </c>
      <c r="S151" s="149" t="s">
        <v>103</v>
      </c>
      <c r="T151" s="149" t="s">
        <v>103</v>
      </c>
      <c r="U151" s="149" t="s">
        <v>103</v>
      </c>
      <c r="V151" s="149" t="s">
        <v>103</v>
      </c>
      <c r="W151" s="149" t="s">
        <v>103</v>
      </c>
    </row>
    <row r="152" spans="1:23">
      <c r="A152" s="180">
        <f t="shared" si="1"/>
        <v>94222</v>
      </c>
      <c r="B152" s="176" t="s">
        <v>1546</v>
      </c>
      <c r="C152" s="176">
        <v>5</v>
      </c>
      <c r="D152" s="94" t="s">
        <v>2060</v>
      </c>
      <c r="E152" s="174">
        <v>123</v>
      </c>
      <c r="F152" s="145" t="s">
        <v>1810</v>
      </c>
      <c r="G152" s="164" t="s">
        <v>2050</v>
      </c>
      <c r="H152" s="82" t="s">
        <v>1640</v>
      </c>
      <c r="I152" s="82" t="s">
        <v>1989</v>
      </c>
      <c r="J152" s="176">
        <v>30</v>
      </c>
      <c r="K152" s="33" t="s">
        <v>1618</v>
      </c>
      <c r="L152" s="177" t="s">
        <v>1546</v>
      </c>
      <c r="M152" s="177" t="s">
        <v>1546</v>
      </c>
      <c r="N152" s="177" t="s">
        <v>1546</v>
      </c>
      <c r="O152" s="29" t="s">
        <v>312</v>
      </c>
      <c r="P152" s="183" t="s">
        <v>1619</v>
      </c>
      <c r="Q152" s="29" t="s">
        <v>1905</v>
      </c>
      <c r="R152" s="148" t="s">
        <v>1735</v>
      </c>
      <c r="S152" s="149" t="s">
        <v>103</v>
      </c>
      <c r="T152" s="149" t="s">
        <v>103</v>
      </c>
      <c r="U152" s="149" t="s">
        <v>103</v>
      </c>
      <c r="V152" s="149" t="s">
        <v>103</v>
      </c>
      <c r="W152" s="149" t="s">
        <v>103</v>
      </c>
    </row>
    <row r="153" spans="1:23">
      <c r="A153" s="180">
        <f t="shared" si="1"/>
        <v>94223</v>
      </c>
      <c r="B153" s="176" t="s">
        <v>1546</v>
      </c>
      <c r="C153" s="176">
        <v>5</v>
      </c>
      <c r="D153" s="94" t="s">
        <v>2060</v>
      </c>
      <c r="E153" s="174">
        <v>123</v>
      </c>
      <c r="F153" s="146" t="s">
        <v>1815</v>
      </c>
      <c r="G153" s="164" t="s">
        <v>2050</v>
      </c>
      <c r="H153" s="82" t="s">
        <v>1640</v>
      </c>
      <c r="I153" s="82" t="s">
        <v>1975</v>
      </c>
      <c r="J153" s="176">
        <v>30</v>
      </c>
      <c r="K153" s="33" t="s">
        <v>1618</v>
      </c>
      <c r="L153" s="177" t="s">
        <v>1546</v>
      </c>
      <c r="M153" s="177" t="s">
        <v>1546</v>
      </c>
      <c r="N153" s="177" t="s">
        <v>1546</v>
      </c>
      <c r="O153" s="29" t="s">
        <v>312</v>
      </c>
      <c r="P153" s="183" t="s">
        <v>1619</v>
      </c>
      <c r="Q153" s="29" t="s">
        <v>1905</v>
      </c>
      <c r="R153" s="148" t="s">
        <v>1735</v>
      </c>
      <c r="S153" s="149" t="s">
        <v>103</v>
      </c>
      <c r="T153" s="149" t="s">
        <v>103</v>
      </c>
      <c r="U153" s="149" t="s">
        <v>103</v>
      </c>
      <c r="V153" s="149" t="s">
        <v>103</v>
      </c>
      <c r="W153" s="149" t="s">
        <v>103</v>
      </c>
    </row>
    <row r="154" spans="1:23">
      <c r="A154" s="180">
        <f t="shared" si="1"/>
        <v>94224</v>
      </c>
      <c r="B154" s="176" t="s">
        <v>1546</v>
      </c>
      <c r="C154" s="176">
        <v>5</v>
      </c>
      <c r="D154" s="94" t="s">
        <v>2060</v>
      </c>
      <c r="E154" s="174">
        <v>123</v>
      </c>
      <c r="F154" s="145" t="s">
        <v>1810</v>
      </c>
      <c r="G154" s="164" t="s">
        <v>2050</v>
      </c>
      <c r="H154" s="82" t="s">
        <v>1640</v>
      </c>
      <c r="I154" s="82" t="s">
        <v>1975</v>
      </c>
      <c r="J154" s="176">
        <v>30</v>
      </c>
      <c r="K154" s="33" t="s">
        <v>1618</v>
      </c>
      <c r="L154" s="177" t="s">
        <v>1546</v>
      </c>
      <c r="M154" s="177" t="s">
        <v>1546</v>
      </c>
      <c r="N154" s="177" t="s">
        <v>1546</v>
      </c>
      <c r="O154" s="29" t="s">
        <v>312</v>
      </c>
      <c r="P154" s="183" t="s">
        <v>1619</v>
      </c>
      <c r="Q154" s="29" t="s">
        <v>1905</v>
      </c>
      <c r="R154" s="148" t="s">
        <v>1735</v>
      </c>
      <c r="S154" s="149" t="s">
        <v>103</v>
      </c>
      <c r="T154" s="149" t="s">
        <v>103</v>
      </c>
      <c r="U154" s="149" t="s">
        <v>103</v>
      </c>
      <c r="V154" s="149" t="s">
        <v>103</v>
      </c>
      <c r="W154" s="149" t="s">
        <v>103</v>
      </c>
    </row>
    <row r="155" spans="1:23">
      <c r="A155" s="180">
        <f t="shared" ref="A155:A218" si="2">A154+1</f>
        <v>94225</v>
      </c>
      <c r="B155" s="176" t="s">
        <v>1546</v>
      </c>
      <c r="C155" s="176">
        <v>5</v>
      </c>
      <c r="D155" s="94" t="s">
        <v>2060</v>
      </c>
      <c r="E155" s="174">
        <v>123</v>
      </c>
      <c r="F155" s="146" t="s">
        <v>1815</v>
      </c>
      <c r="G155" s="164" t="s">
        <v>2050</v>
      </c>
      <c r="H155" s="82" t="s">
        <v>1640</v>
      </c>
      <c r="I155" s="82" t="s">
        <v>1975</v>
      </c>
      <c r="J155" s="176">
        <v>30</v>
      </c>
      <c r="K155" s="33" t="s">
        <v>1618</v>
      </c>
      <c r="L155" s="177" t="s">
        <v>1546</v>
      </c>
      <c r="M155" s="177" t="s">
        <v>1546</v>
      </c>
      <c r="N155" s="177" t="s">
        <v>1546</v>
      </c>
      <c r="O155" s="29" t="s">
        <v>312</v>
      </c>
      <c r="P155" s="183" t="s">
        <v>1619</v>
      </c>
      <c r="Q155" s="29" t="s">
        <v>1905</v>
      </c>
      <c r="R155" s="148" t="s">
        <v>1759</v>
      </c>
      <c r="S155" s="149" t="s">
        <v>103</v>
      </c>
      <c r="T155" s="149" t="s">
        <v>103</v>
      </c>
      <c r="U155" s="149" t="s">
        <v>103</v>
      </c>
      <c r="V155" s="149" t="s">
        <v>103</v>
      </c>
      <c r="W155" s="149" t="s">
        <v>103</v>
      </c>
    </row>
    <row r="156" spans="1:23">
      <c r="A156" s="180">
        <f t="shared" si="2"/>
        <v>94226</v>
      </c>
      <c r="B156" s="176" t="s">
        <v>1546</v>
      </c>
      <c r="C156" s="176">
        <v>5</v>
      </c>
      <c r="D156" s="94" t="s">
        <v>2060</v>
      </c>
      <c r="E156" s="174">
        <v>123</v>
      </c>
      <c r="F156" s="145" t="s">
        <v>1810</v>
      </c>
      <c r="G156" s="164" t="s">
        <v>2050</v>
      </c>
      <c r="H156" s="82" t="s">
        <v>1640</v>
      </c>
      <c r="I156" s="82" t="s">
        <v>1975</v>
      </c>
      <c r="J156" s="176">
        <v>30</v>
      </c>
      <c r="K156" s="33" t="s">
        <v>1618</v>
      </c>
      <c r="L156" s="177" t="s">
        <v>1546</v>
      </c>
      <c r="M156" s="177" t="s">
        <v>1546</v>
      </c>
      <c r="N156" s="177" t="s">
        <v>1546</v>
      </c>
      <c r="O156" s="29" t="s">
        <v>312</v>
      </c>
      <c r="P156" s="183" t="s">
        <v>1619</v>
      </c>
      <c r="Q156" s="29" t="s">
        <v>1905</v>
      </c>
      <c r="R156" s="148" t="s">
        <v>1759</v>
      </c>
      <c r="S156" s="149" t="s">
        <v>103</v>
      </c>
      <c r="T156" s="149" t="s">
        <v>103</v>
      </c>
      <c r="U156" s="149" t="s">
        <v>103</v>
      </c>
      <c r="V156" s="149" t="s">
        <v>103</v>
      </c>
      <c r="W156" s="149" t="s">
        <v>103</v>
      </c>
    </row>
    <row r="157" spans="1:23">
      <c r="A157" s="180">
        <f t="shared" si="2"/>
        <v>94227</v>
      </c>
      <c r="B157" s="176" t="s">
        <v>1546</v>
      </c>
      <c r="C157" s="176">
        <v>5</v>
      </c>
      <c r="D157" s="94" t="s">
        <v>2060</v>
      </c>
      <c r="E157" s="174">
        <v>123</v>
      </c>
      <c r="F157" s="146" t="s">
        <v>1815</v>
      </c>
      <c r="G157" s="164" t="s">
        <v>1740</v>
      </c>
      <c r="H157" s="82" t="s">
        <v>1640</v>
      </c>
      <c r="I157" s="82" t="s">
        <v>1972</v>
      </c>
      <c r="J157" s="176">
        <v>30</v>
      </c>
      <c r="K157" s="33" t="s">
        <v>1618</v>
      </c>
      <c r="L157" s="177" t="s">
        <v>1546</v>
      </c>
      <c r="M157" s="177" t="s">
        <v>1546</v>
      </c>
      <c r="N157" s="177" t="s">
        <v>1546</v>
      </c>
      <c r="O157" s="29" t="s">
        <v>312</v>
      </c>
      <c r="P157" s="183" t="s">
        <v>1619</v>
      </c>
      <c r="Q157" s="29" t="s">
        <v>1905</v>
      </c>
      <c r="R157" s="148" t="s">
        <v>1759</v>
      </c>
      <c r="S157" s="149" t="s">
        <v>103</v>
      </c>
      <c r="T157" s="149" t="s">
        <v>103</v>
      </c>
      <c r="U157" s="149" t="s">
        <v>103</v>
      </c>
      <c r="V157" s="149" t="s">
        <v>103</v>
      </c>
      <c r="W157" s="149" t="s">
        <v>103</v>
      </c>
    </row>
    <row r="158" spans="1:23">
      <c r="A158" s="180">
        <f t="shared" si="2"/>
        <v>94228</v>
      </c>
      <c r="B158" s="176" t="s">
        <v>1546</v>
      </c>
      <c r="C158" s="176">
        <v>5</v>
      </c>
      <c r="D158" s="94" t="s">
        <v>2060</v>
      </c>
      <c r="E158" s="174">
        <v>123</v>
      </c>
      <c r="F158" s="146" t="s">
        <v>1815</v>
      </c>
      <c r="G158" s="164" t="s">
        <v>1740</v>
      </c>
      <c r="H158" s="82" t="s">
        <v>1628</v>
      </c>
      <c r="I158" s="82" t="s">
        <v>1972</v>
      </c>
      <c r="J158" s="176">
        <v>30</v>
      </c>
      <c r="K158" s="33" t="s">
        <v>1618</v>
      </c>
      <c r="L158" s="177" t="s">
        <v>1546</v>
      </c>
      <c r="M158" s="177" t="s">
        <v>1546</v>
      </c>
      <c r="N158" s="177" t="s">
        <v>1546</v>
      </c>
      <c r="O158" s="29" t="s">
        <v>312</v>
      </c>
      <c r="P158" s="183" t="s">
        <v>1619</v>
      </c>
      <c r="Q158" s="29" t="s">
        <v>1905</v>
      </c>
      <c r="R158" s="148" t="s">
        <v>1759</v>
      </c>
      <c r="S158" s="149" t="s">
        <v>103</v>
      </c>
      <c r="T158" s="149" t="s">
        <v>103</v>
      </c>
      <c r="U158" s="149" t="s">
        <v>103</v>
      </c>
      <c r="V158" s="149" t="s">
        <v>103</v>
      </c>
      <c r="W158" s="149" t="s">
        <v>103</v>
      </c>
    </row>
    <row r="159" spans="1:23">
      <c r="A159" s="180">
        <f t="shared" si="2"/>
        <v>94229</v>
      </c>
      <c r="B159" s="176" t="s">
        <v>1546</v>
      </c>
      <c r="C159" s="176">
        <v>5</v>
      </c>
      <c r="D159" s="94" t="s">
        <v>2060</v>
      </c>
      <c r="E159" s="174">
        <v>123</v>
      </c>
      <c r="F159" s="146" t="s">
        <v>1815</v>
      </c>
      <c r="G159" s="164" t="s">
        <v>1740</v>
      </c>
      <c r="H159" s="82" t="s">
        <v>1617</v>
      </c>
      <c r="I159" s="82" t="s">
        <v>1972</v>
      </c>
      <c r="J159" s="176">
        <v>30</v>
      </c>
      <c r="K159" s="33" t="s">
        <v>1618</v>
      </c>
      <c r="L159" s="177" t="s">
        <v>1546</v>
      </c>
      <c r="M159" s="177" t="s">
        <v>1546</v>
      </c>
      <c r="N159" s="177" t="s">
        <v>1546</v>
      </c>
      <c r="O159" s="29" t="s">
        <v>312</v>
      </c>
      <c r="P159" s="183" t="s">
        <v>1619</v>
      </c>
      <c r="Q159" s="29" t="s">
        <v>1905</v>
      </c>
      <c r="R159" s="148" t="s">
        <v>1759</v>
      </c>
      <c r="S159" s="149" t="s">
        <v>103</v>
      </c>
      <c r="T159" s="149" t="s">
        <v>103</v>
      </c>
      <c r="U159" s="149" t="s">
        <v>103</v>
      </c>
      <c r="V159" s="149" t="s">
        <v>103</v>
      </c>
      <c r="W159" s="149" t="s">
        <v>103</v>
      </c>
    </row>
    <row r="160" spans="1:23">
      <c r="A160" s="180">
        <f t="shared" si="2"/>
        <v>94230</v>
      </c>
      <c r="B160" s="176" t="s">
        <v>1546</v>
      </c>
      <c r="C160" s="176">
        <v>5</v>
      </c>
      <c r="D160" s="94" t="s">
        <v>2060</v>
      </c>
      <c r="E160" s="174">
        <v>123</v>
      </c>
      <c r="F160" s="146" t="s">
        <v>1815</v>
      </c>
      <c r="G160" s="164" t="s">
        <v>2066</v>
      </c>
      <c r="H160" s="82" t="s">
        <v>1640</v>
      </c>
      <c r="I160" s="82" t="s">
        <v>1972</v>
      </c>
      <c r="J160" s="176">
        <v>30</v>
      </c>
      <c r="K160" s="33" t="s">
        <v>1618</v>
      </c>
      <c r="L160" s="177" t="s">
        <v>1546</v>
      </c>
      <c r="M160" s="177" t="s">
        <v>1546</v>
      </c>
      <c r="N160" s="177" t="s">
        <v>1546</v>
      </c>
      <c r="O160" s="29" t="s">
        <v>312</v>
      </c>
      <c r="P160" s="183" t="s">
        <v>1619</v>
      </c>
      <c r="Q160" s="29" t="s">
        <v>1905</v>
      </c>
      <c r="R160" s="148" t="s">
        <v>1759</v>
      </c>
      <c r="S160" s="149" t="s">
        <v>103</v>
      </c>
      <c r="T160" s="149" t="s">
        <v>103</v>
      </c>
      <c r="U160" s="149" t="s">
        <v>103</v>
      </c>
      <c r="V160" s="149" t="s">
        <v>103</v>
      </c>
      <c r="W160" s="149" t="s">
        <v>103</v>
      </c>
    </row>
    <row r="161" spans="1:23">
      <c r="A161" s="180">
        <f t="shared" si="2"/>
        <v>94231</v>
      </c>
      <c r="B161" s="176" t="s">
        <v>1546</v>
      </c>
      <c r="C161" s="176">
        <v>5</v>
      </c>
      <c r="D161" s="94" t="s">
        <v>2060</v>
      </c>
      <c r="E161" s="174">
        <v>123</v>
      </c>
      <c r="F161" s="146" t="s">
        <v>1815</v>
      </c>
      <c r="G161" s="164" t="s">
        <v>2066</v>
      </c>
      <c r="H161" s="82" t="s">
        <v>1640</v>
      </c>
      <c r="I161" s="82" t="s">
        <v>1972</v>
      </c>
      <c r="J161" s="176">
        <v>30</v>
      </c>
      <c r="K161" s="33" t="s">
        <v>1618</v>
      </c>
      <c r="L161" s="177" t="s">
        <v>1546</v>
      </c>
      <c r="M161" s="177" t="s">
        <v>1546</v>
      </c>
      <c r="N161" s="177" t="s">
        <v>1546</v>
      </c>
      <c r="O161" s="29" t="s">
        <v>312</v>
      </c>
      <c r="P161" s="183" t="s">
        <v>1619</v>
      </c>
      <c r="Q161" s="29" t="s">
        <v>1905</v>
      </c>
      <c r="R161" s="148" t="s">
        <v>1735</v>
      </c>
      <c r="S161" s="149" t="s">
        <v>103</v>
      </c>
      <c r="T161" s="149" t="s">
        <v>103</v>
      </c>
      <c r="U161" s="149" t="s">
        <v>103</v>
      </c>
      <c r="V161" s="149" t="s">
        <v>103</v>
      </c>
      <c r="W161" s="149" t="s">
        <v>103</v>
      </c>
    </row>
    <row r="162" spans="1:23">
      <c r="A162" s="180">
        <f t="shared" si="2"/>
        <v>94232</v>
      </c>
      <c r="B162" s="176" t="s">
        <v>1546</v>
      </c>
      <c r="C162" s="176">
        <v>5</v>
      </c>
      <c r="D162" s="94" t="s">
        <v>2060</v>
      </c>
      <c r="E162" s="174">
        <v>123</v>
      </c>
      <c r="F162" s="146" t="s">
        <v>1815</v>
      </c>
      <c r="G162" s="164" t="s">
        <v>2066</v>
      </c>
      <c r="H162" s="82" t="s">
        <v>1640</v>
      </c>
      <c r="I162" s="82" t="s">
        <v>2067</v>
      </c>
      <c r="J162" s="176">
        <v>30</v>
      </c>
      <c r="K162" s="33" t="s">
        <v>1618</v>
      </c>
      <c r="L162" s="177" t="s">
        <v>1546</v>
      </c>
      <c r="M162" s="177" t="s">
        <v>1546</v>
      </c>
      <c r="N162" s="177" t="s">
        <v>1546</v>
      </c>
      <c r="O162" s="29" t="s">
        <v>312</v>
      </c>
      <c r="P162" s="183" t="s">
        <v>1619</v>
      </c>
      <c r="Q162" s="29" t="s">
        <v>1905</v>
      </c>
      <c r="R162" s="148" t="s">
        <v>1735</v>
      </c>
      <c r="S162" s="149" t="s">
        <v>103</v>
      </c>
      <c r="T162" s="149" t="s">
        <v>103</v>
      </c>
      <c r="U162" s="149" t="s">
        <v>103</v>
      </c>
      <c r="V162" s="149" t="s">
        <v>103</v>
      </c>
      <c r="W162" s="149" t="s">
        <v>103</v>
      </c>
    </row>
    <row r="163" spans="1:23">
      <c r="A163" s="180">
        <f t="shared" si="2"/>
        <v>94233</v>
      </c>
      <c r="B163" s="176" t="s">
        <v>1546</v>
      </c>
      <c r="C163" s="176">
        <v>5</v>
      </c>
      <c r="D163" s="94" t="s">
        <v>2060</v>
      </c>
      <c r="E163" s="174">
        <v>123</v>
      </c>
      <c r="F163" s="145" t="s">
        <v>1810</v>
      </c>
      <c r="G163" s="164" t="s">
        <v>2066</v>
      </c>
      <c r="H163" s="82" t="s">
        <v>1640</v>
      </c>
      <c r="I163" s="82" t="s">
        <v>2067</v>
      </c>
      <c r="J163" s="176">
        <v>30</v>
      </c>
      <c r="K163" s="33" t="s">
        <v>1618</v>
      </c>
      <c r="L163" s="177" t="s">
        <v>1546</v>
      </c>
      <c r="M163" s="177" t="s">
        <v>1546</v>
      </c>
      <c r="N163" s="177" t="s">
        <v>1546</v>
      </c>
      <c r="O163" s="29" t="s">
        <v>312</v>
      </c>
      <c r="P163" s="183" t="s">
        <v>1619</v>
      </c>
      <c r="Q163" s="29" t="s">
        <v>1905</v>
      </c>
      <c r="R163" s="148" t="s">
        <v>1735</v>
      </c>
      <c r="S163" s="149" t="s">
        <v>103</v>
      </c>
      <c r="T163" s="149" t="s">
        <v>103</v>
      </c>
      <c r="U163" s="149" t="s">
        <v>103</v>
      </c>
      <c r="V163" s="149" t="s">
        <v>103</v>
      </c>
      <c r="W163" s="149" t="s">
        <v>103</v>
      </c>
    </row>
    <row r="164" spans="1:23">
      <c r="A164" s="180">
        <f t="shared" si="2"/>
        <v>94234</v>
      </c>
      <c r="B164" s="176" t="s">
        <v>1546</v>
      </c>
      <c r="C164" s="176">
        <v>5</v>
      </c>
      <c r="D164" s="94" t="s">
        <v>2060</v>
      </c>
      <c r="E164" s="174">
        <v>123</v>
      </c>
      <c r="F164" s="146" t="s">
        <v>1815</v>
      </c>
      <c r="G164" s="164" t="s">
        <v>2050</v>
      </c>
      <c r="H164" s="82" t="s">
        <v>1640</v>
      </c>
      <c r="I164" s="82" t="s">
        <v>2067</v>
      </c>
      <c r="J164" s="176">
        <v>30</v>
      </c>
      <c r="K164" s="33" t="s">
        <v>1618</v>
      </c>
      <c r="L164" s="177" t="s">
        <v>1546</v>
      </c>
      <c r="M164" s="177" t="s">
        <v>1546</v>
      </c>
      <c r="N164" s="177" t="s">
        <v>1546</v>
      </c>
      <c r="O164" s="29" t="s">
        <v>312</v>
      </c>
      <c r="P164" s="183" t="s">
        <v>1619</v>
      </c>
      <c r="Q164" s="29" t="s">
        <v>1905</v>
      </c>
      <c r="R164" s="148" t="s">
        <v>1735</v>
      </c>
      <c r="S164" s="149" t="s">
        <v>103</v>
      </c>
      <c r="T164" s="149" t="s">
        <v>103</v>
      </c>
      <c r="U164" s="149" t="s">
        <v>103</v>
      </c>
      <c r="V164" s="149" t="s">
        <v>103</v>
      </c>
      <c r="W164" s="149" t="s">
        <v>103</v>
      </c>
    </row>
    <row r="165" spans="1:23">
      <c r="A165" s="180">
        <f t="shared" si="2"/>
        <v>94235</v>
      </c>
      <c r="B165" s="176" t="s">
        <v>1546</v>
      </c>
      <c r="C165" s="176">
        <v>5</v>
      </c>
      <c r="D165" s="94" t="s">
        <v>2060</v>
      </c>
      <c r="E165" s="174">
        <v>123</v>
      </c>
      <c r="F165" s="145" t="s">
        <v>1810</v>
      </c>
      <c r="G165" s="164" t="s">
        <v>2050</v>
      </c>
      <c r="H165" s="82" t="s">
        <v>1640</v>
      </c>
      <c r="I165" s="82" t="s">
        <v>2067</v>
      </c>
      <c r="J165" s="176">
        <v>30</v>
      </c>
      <c r="K165" s="33" t="s">
        <v>1618</v>
      </c>
      <c r="L165" s="177" t="s">
        <v>1546</v>
      </c>
      <c r="M165" s="177" t="s">
        <v>1546</v>
      </c>
      <c r="N165" s="177" t="s">
        <v>1546</v>
      </c>
      <c r="O165" s="29" t="s">
        <v>312</v>
      </c>
      <c r="P165" s="183" t="s">
        <v>1619</v>
      </c>
      <c r="Q165" s="29" t="s">
        <v>1905</v>
      </c>
      <c r="R165" s="148" t="s">
        <v>1735</v>
      </c>
      <c r="S165" s="149" t="s">
        <v>103</v>
      </c>
      <c r="T165" s="149" t="s">
        <v>103</v>
      </c>
      <c r="U165" s="149" t="s">
        <v>103</v>
      </c>
      <c r="V165" s="149" t="s">
        <v>103</v>
      </c>
      <c r="W165" s="149" t="s">
        <v>103</v>
      </c>
    </row>
    <row r="166" spans="1:23">
      <c r="A166" s="180">
        <f t="shared" si="2"/>
        <v>94236</v>
      </c>
      <c r="B166" s="176" t="s">
        <v>1546</v>
      </c>
      <c r="C166" s="176">
        <v>5</v>
      </c>
      <c r="D166" s="94" t="s">
        <v>2060</v>
      </c>
      <c r="E166" s="174">
        <v>123</v>
      </c>
      <c r="F166" s="146" t="s">
        <v>1815</v>
      </c>
      <c r="G166" s="164" t="s">
        <v>2050</v>
      </c>
      <c r="H166" s="82" t="s">
        <v>1628</v>
      </c>
      <c r="I166" s="82" t="s">
        <v>2067</v>
      </c>
      <c r="J166" s="176">
        <v>30</v>
      </c>
      <c r="K166" s="33" t="s">
        <v>1618</v>
      </c>
      <c r="L166" s="177" t="s">
        <v>1546</v>
      </c>
      <c r="M166" s="177" t="s">
        <v>1546</v>
      </c>
      <c r="N166" s="177" t="s">
        <v>1546</v>
      </c>
      <c r="O166" s="29" t="s">
        <v>312</v>
      </c>
      <c r="P166" s="183" t="s">
        <v>1619</v>
      </c>
      <c r="Q166" s="29" t="s">
        <v>1905</v>
      </c>
      <c r="R166" s="148" t="s">
        <v>1735</v>
      </c>
      <c r="S166" s="149" t="s">
        <v>103</v>
      </c>
      <c r="T166" s="149" t="s">
        <v>103</v>
      </c>
      <c r="U166" s="149" t="s">
        <v>103</v>
      </c>
      <c r="V166" s="149" t="s">
        <v>103</v>
      </c>
      <c r="W166" s="149" t="s">
        <v>103</v>
      </c>
    </row>
    <row r="167" spans="1:23">
      <c r="A167" s="180">
        <f t="shared" si="2"/>
        <v>94237</v>
      </c>
      <c r="B167" s="176" t="s">
        <v>1546</v>
      </c>
      <c r="C167" s="176">
        <v>5</v>
      </c>
      <c r="D167" s="94" t="s">
        <v>2060</v>
      </c>
      <c r="E167" s="174">
        <v>123</v>
      </c>
      <c r="F167" s="145" t="s">
        <v>1810</v>
      </c>
      <c r="G167" s="164" t="s">
        <v>2050</v>
      </c>
      <c r="H167" s="82" t="s">
        <v>1628</v>
      </c>
      <c r="I167" s="82" t="s">
        <v>2067</v>
      </c>
      <c r="J167" s="176">
        <v>30</v>
      </c>
      <c r="K167" s="33" t="s">
        <v>1618</v>
      </c>
      <c r="L167" s="177" t="s">
        <v>1546</v>
      </c>
      <c r="M167" s="177" t="s">
        <v>1546</v>
      </c>
      <c r="N167" s="177" t="s">
        <v>1546</v>
      </c>
      <c r="O167" s="29" t="s">
        <v>312</v>
      </c>
      <c r="P167" s="183" t="s">
        <v>1619</v>
      </c>
      <c r="Q167" s="29" t="s">
        <v>1905</v>
      </c>
      <c r="R167" s="148" t="s">
        <v>1735</v>
      </c>
      <c r="S167" s="149" t="s">
        <v>103</v>
      </c>
      <c r="T167" s="149" t="s">
        <v>103</v>
      </c>
      <c r="U167" s="149" t="s">
        <v>103</v>
      </c>
      <c r="V167" s="149" t="s">
        <v>103</v>
      </c>
      <c r="W167" s="149" t="s">
        <v>103</v>
      </c>
    </row>
    <row r="168" spans="1:23">
      <c r="A168" s="180">
        <f t="shared" si="2"/>
        <v>94238</v>
      </c>
      <c r="B168" s="176" t="s">
        <v>1546</v>
      </c>
      <c r="C168" s="176">
        <v>5</v>
      </c>
      <c r="D168" s="94" t="s">
        <v>2060</v>
      </c>
      <c r="E168" s="174">
        <v>124</v>
      </c>
      <c r="F168" s="145" t="s">
        <v>1810</v>
      </c>
      <c r="G168" s="164" t="s">
        <v>1839</v>
      </c>
      <c r="H168" s="82" t="s">
        <v>1628</v>
      </c>
      <c r="I168" s="82" t="s">
        <v>1988</v>
      </c>
      <c r="J168" s="176">
        <v>30</v>
      </c>
      <c r="K168" s="33" t="s">
        <v>1618</v>
      </c>
      <c r="L168" s="177" t="s">
        <v>1546</v>
      </c>
      <c r="M168" s="177" t="s">
        <v>1546</v>
      </c>
      <c r="N168" s="177" t="s">
        <v>1546</v>
      </c>
      <c r="O168" s="29" t="s">
        <v>312</v>
      </c>
      <c r="P168" s="183" t="s">
        <v>1619</v>
      </c>
      <c r="Q168" s="29" t="s">
        <v>1905</v>
      </c>
      <c r="R168" s="148" t="s">
        <v>1735</v>
      </c>
      <c r="S168" s="149" t="s">
        <v>103</v>
      </c>
      <c r="T168" s="149" t="s">
        <v>103</v>
      </c>
      <c r="U168" s="149" t="s">
        <v>103</v>
      </c>
      <c r="V168" s="149" t="s">
        <v>103</v>
      </c>
      <c r="W168" s="149" t="s">
        <v>103</v>
      </c>
    </row>
    <row r="169" spans="1:23">
      <c r="A169" s="180">
        <f t="shared" si="2"/>
        <v>94239</v>
      </c>
      <c r="B169" s="176" t="s">
        <v>1546</v>
      </c>
      <c r="C169" s="176">
        <v>5</v>
      </c>
      <c r="D169" s="94" t="s">
        <v>2060</v>
      </c>
      <c r="E169" s="174">
        <v>125</v>
      </c>
      <c r="F169" s="145" t="s">
        <v>1810</v>
      </c>
      <c r="G169" s="164" t="s">
        <v>2050</v>
      </c>
      <c r="H169" s="82" t="s">
        <v>1628</v>
      </c>
      <c r="I169" s="82" t="s">
        <v>1957</v>
      </c>
      <c r="J169" s="176">
        <v>30</v>
      </c>
      <c r="K169" s="33" t="s">
        <v>1618</v>
      </c>
      <c r="L169" s="177" t="s">
        <v>1546</v>
      </c>
      <c r="M169" s="177" t="s">
        <v>1546</v>
      </c>
      <c r="N169" s="177" t="s">
        <v>1546</v>
      </c>
      <c r="O169" s="29" t="s">
        <v>312</v>
      </c>
      <c r="P169" s="183" t="s">
        <v>1619</v>
      </c>
      <c r="Q169" s="29" t="s">
        <v>1905</v>
      </c>
      <c r="R169" s="148" t="s">
        <v>1735</v>
      </c>
      <c r="S169" s="149" t="s">
        <v>103</v>
      </c>
      <c r="T169" s="149" t="s">
        <v>103</v>
      </c>
      <c r="U169" s="149" t="s">
        <v>103</v>
      </c>
      <c r="V169" s="149" t="s">
        <v>103</v>
      </c>
      <c r="W169" s="149" t="s">
        <v>103</v>
      </c>
    </row>
    <row r="170" spans="1:23">
      <c r="A170" s="180">
        <f t="shared" si="2"/>
        <v>94240</v>
      </c>
      <c r="B170" s="176" t="s">
        <v>1546</v>
      </c>
      <c r="C170" s="176">
        <v>5</v>
      </c>
      <c r="D170" s="94" t="s">
        <v>2060</v>
      </c>
      <c r="E170" s="174">
        <v>125</v>
      </c>
      <c r="F170" s="145" t="s">
        <v>1810</v>
      </c>
      <c r="G170" s="164" t="s">
        <v>2050</v>
      </c>
      <c r="H170" s="82" t="s">
        <v>1899</v>
      </c>
      <c r="I170" s="82" t="s">
        <v>1964</v>
      </c>
      <c r="J170" s="176">
        <v>30</v>
      </c>
      <c r="K170" s="33" t="s">
        <v>1618</v>
      </c>
      <c r="L170" s="177" t="s">
        <v>1546</v>
      </c>
      <c r="M170" s="177" t="s">
        <v>1546</v>
      </c>
      <c r="N170" s="177" t="s">
        <v>1546</v>
      </c>
      <c r="O170" s="29" t="s">
        <v>312</v>
      </c>
      <c r="P170" s="183" t="s">
        <v>1619</v>
      </c>
      <c r="Q170" s="29" t="s">
        <v>1905</v>
      </c>
      <c r="R170" s="148" t="s">
        <v>1735</v>
      </c>
      <c r="S170" s="149" t="s">
        <v>103</v>
      </c>
      <c r="T170" s="149" t="s">
        <v>103</v>
      </c>
      <c r="U170" s="149" t="s">
        <v>103</v>
      </c>
      <c r="V170" s="149" t="s">
        <v>103</v>
      </c>
      <c r="W170" s="149" t="s">
        <v>103</v>
      </c>
    </row>
    <row r="171" spans="1:23">
      <c r="A171" s="180">
        <f t="shared" si="2"/>
        <v>94241</v>
      </c>
      <c r="B171" s="176" t="s">
        <v>1546</v>
      </c>
      <c r="C171" s="176">
        <v>5</v>
      </c>
      <c r="D171" s="94" t="s">
        <v>2060</v>
      </c>
      <c r="E171" s="174">
        <v>125</v>
      </c>
      <c r="F171" s="145" t="s">
        <v>1810</v>
      </c>
      <c r="G171" s="164" t="s">
        <v>1839</v>
      </c>
      <c r="H171" s="82" t="s">
        <v>1628</v>
      </c>
      <c r="I171" s="82" t="s">
        <v>1957</v>
      </c>
      <c r="J171" s="176">
        <v>30</v>
      </c>
      <c r="K171" s="33" t="s">
        <v>1618</v>
      </c>
      <c r="L171" s="177" t="s">
        <v>1546</v>
      </c>
      <c r="M171" s="177" t="s">
        <v>1546</v>
      </c>
      <c r="N171" s="177" t="s">
        <v>1546</v>
      </c>
      <c r="O171" s="29" t="s">
        <v>312</v>
      </c>
      <c r="P171" s="183" t="s">
        <v>1619</v>
      </c>
      <c r="Q171" s="29" t="s">
        <v>1905</v>
      </c>
      <c r="R171" s="148" t="s">
        <v>1735</v>
      </c>
      <c r="S171" s="149" t="s">
        <v>103</v>
      </c>
      <c r="T171" s="149" t="s">
        <v>103</v>
      </c>
      <c r="U171" s="149" t="s">
        <v>103</v>
      </c>
      <c r="V171" s="149" t="s">
        <v>103</v>
      </c>
      <c r="W171" s="149" t="s">
        <v>103</v>
      </c>
    </row>
    <row r="172" spans="1:23">
      <c r="A172" s="180">
        <f t="shared" si="2"/>
        <v>94242</v>
      </c>
      <c r="B172" s="176" t="s">
        <v>1546</v>
      </c>
      <c r="C172" s="176">
        <v>5</v>
      </c>
      <c r="D172" s="94" t="s">
        <v>2060</v>
      </c>
      <c r="E172" s="174">
        <v>125</v>
      </c>
      <c r="F172" s="145" t="s">
        <v>1810</v>
      </c>
      <c r="G172" s="164" t="s">
        <v>1839</v>
      </c>
      <c r="H172" s="82" t="s">
        <v>1628</v>
      </c>
      <c r="I172" s="82" t="s">
        <v>1957</v>
      </c>
      <c r="J172" s="176">
        <v>30</v>
      </c>
      <c r="K172" s="33" t="s">
        <v>1618</v>
      </c>
      <c r="L172" s="177" t="s">
        <v>1546</v>
      </c>
      <c r="M172" s="177" t="s">
        <v>1546</v>
      </c>
      <c r="N172" s="177" t="s">
        <v>1546</v>
      </c>
      <c r="O172" s="29" t="s">
        <v>312</v>
      </c>
      <c r="P172" s="183" t="s">
        <v>1619</v>
      </c>
      <c r="Q172" s="29" t="s">
        <v>2068</v>
      </c>
      <c r="R172" s="148" t="s">
        <v>1735</v>
      </c>
      <c r="S172" s="149" t="s">
        <v>103</v>
      </c>
      <c r="T172" s="149" t="s">
        <v>103</v>
      </c>
      <c r="U172" s="149" t="s">
        <v>103</v>
      </c>
      <c r="V172" s="149" t="s">
        <v>103</v>
      </c>
      <c r="W172" s="149" t="s">
        <v>103</v>
      </c>
    </row>
    <row r="173" spans="1:23">
      <c r="A173" s="180">
        <f t="shared" si="2"/>
        <v>94243</v>
      </c>
      <c r="B173" s="176" t="s">
        <v>1546</v>
      </c>
      <c r="C173" s="176">
        <v>5</v>
      </c>
      <c r="D173" s="94" t="s">
        <v>2060</v>
      </c>
      <c r="E173" s="174">
        <v>125</v>
      </c>
      <c r="F173" s="145" t="s">
        <v>1810</v>
      </c>
      <c r="G173" s="164" t="s">
        <v>1839</v>
      </c>
      <c r="H173" s="82" t="s">
        <v>2069</v>
      </c>
      <c r="I173" s="82" t="s">
        <v>1957</v>
      </c>
      <c r="J173" s="176">
        <v>30</v>
      </c>
      <c r="K173" s="33" t="s">
        <v>1618</v>
      </c>
      <c r="L173" s="177" t="s">
        <v>1546</v>
      </c>
      <c r="M173" s="177" t="s">
        <v>1546</v>
      </c>
      <c r="N173" s="177" t="s">
        <v>1546</v>
      </c>
      <c r="O173" s="29" t="s">
        <v>312</v>
      </c>
      <c r="P173" s="183" t="s">
        <v>1619</v>
      </c>
      <c r="Q173" s="29" t="s">
        <v>1905</v>
      </c>
      <c r="R173" s="148" t="s">
        <v>1735</v>
      </c>
      <c r="S173" s="149" t="s">
        <v>103</v>
      </c>
      <c r="T173" s="149" t="s">
        <v>103</v>
      </c>
      <c r="U173" s="149" t="s">
        <v>103</v>
      </c>
      <c r="V173" s="149" t="s">
        <v>103</v>
      </c>
      <c r="W173" s="149" t="s">
        <v>103</v>
      </c>
    </row>
    <row r="174" spans="1:23">
      <c r="A174" s="180">
        <f t="shared" si="2"/>
        <v>94244</v>
      </c>
      <c r="B174" s="176" t="s">
        <v>1546</v>
      </c>
      <c r="C174" s="176">
        <v>5</v>
      </c>
      <c r="D174" s="94" t="s">
        <v>2060</v>
      </c>
      <c r="E174" s="174">
        <v>125</v>
      </c>
      <c r="F174" s="145" t="s">
        <v>1810</v>
      </c>
      <c r="G174" s="164" t="s">
        <v>1667</v>
      </c>
      <c r="H174" s="82" t="s">
        <v>1899</v>
      </c>
      <c r="I174" s="82" t="s">
        <v>1964</v>
      </c>
      <c r="J174" s="176">
        <v>30</v>
      </c>
      <c r="K174" s="33" t="s">
        <v>1618</v>
      </c>
      <c r="L174" s="177" t="s">
        <v>1546</v>
      </c>
      <c r="M174" s="177" t="s">
        <v>1546</v>
      </c>
      <c r="N174" s="177" t="s">
        <v>1546</v>
      </c>
      <c r="O174" s="29" t="s">
        <v>312</v>
      </c>
      <c r="P174" s="183" t="s">
        <v>1619</v>
      </c>
      <c r="Q174" s="29" t="s">
        <v>1905</v>
      </c>
      <c r="R174" s="148" t="s">
        <v>1735</v>
      </c>
      <c r="S174" s="149" t="s">
        <v>103</v>
      </c>
      <c r="T174" s="149" t="s">
        <v>103</v>
      </c>
      <c r="U174" s="149" t="s">
        <v>103</v>
      </c>
      <c r="V174" s="149" t="s">
        <v>103</v>
      </c>
      <c r="W174" s="149" t="s">
        <v>103</v>
      </c>
    </row>
    <row r="175" spans="1:23">
      <c r="A175" s="180">
        <f t="shared" si="2"/>
        <v>94245</v>
      </c>
      <c r="B175" s="176" t="s">
        <v>1546</v>
      </c>
      <c r="C175" s="176">
        <v>5</v>
      </c>
      <c r="D175" s="94" t="s">
        <v>2060</v>
      </c>
      <c r="E175" s="174">
        <v>123</v>
      </c>
      <c r="F175" s="146" t="s">
        <v>1815</v>
      </c>
      <c r="G175" s="164" t="s">
        <v>1621</v>
      </c>
      <c r="H175" s="82" t="s">
        <v>1628</v>
      </c>
      <c r="I175" s="82" t="s">
        <v>1959</v>
      </c>
      <c r="J175" s="176">
        <v>30</v>
      </c>
      <c r="K175" s="33" t="s">
        <v>1618</v>
      </c>
      <c r="L175" s="177" t="s">
        <v>1546</v>
      </c>
      <c r="M175" s="177" t="s">
        <v>1546</v>
      </c>
      <c r="N175" s="177" t="s">
        <v>1546</v>
      </c>
      <c r="O175" s="29" t="s">
        <v>312</v>
      </c>
      <c r="P175" s="183" t="s">
        <v>1619</v>
      </c>
      <c r="Q175" s="29" t="s">
        <v>1905</v>
      </c>
      <c r="R175" s="148" t="s">
        <v>1735</v>
      </c>
      <c r="S175" s="149" t="s">
        <v>103</v>
      </c>
      <c r="T175" s="149" t="s">
        <v>103</v>
      </c>
      <c r="U175" s="149" t="s">
        <v>103</v>
      </c>
      <c r="V175" s="149" t="s">
        <v>103</v>
      </c>
      <c r="W175" s="149" t="s">
        <v>103</v>
      </c>
    </row>
    <row r="176" spans="1:23">
      <c r="A176" s="180">
        <f t="shared" si="2"/>
        <v>94246</v>
      </c>
      <c r="B176" s="176" t="s">
        <v>1546</v>
      </c>
      <c r="C176" s="176">
        <v>5</v>
      </c>
      <c r="D176" s="94" t="s">
        <v>2060</v>
      </c>
      <c r="E176" s="174">
        <v>123</v>
      </c>
      <c r="F176" s="146" t="s">
        <v>1815</v>
      </c>
      <c r="G176" s="164" t="s">
        <v>1621</v>
      </c>
      <c r="H176" s="82" t="s">
        <v>1617</v>
      </c>
      <c r="I176" s="82" t="s">
        <v>1968</v>
      </c>
      <c r="J176" s="176">
        <v>30</v>
      </c>
      <c r="K176" s="33" t="s">
        <v>1618</v>
      </c>
      <c r="L176" s="177" t="s">
        <v>1546</v>
      </c>
      <c r="M176" s="177" t="s">
        <v>1546</v>
      </c>
      <c r="N176" s="177" t="s">
        <v>1546</v>
      </c>
      <c r="O176" s="29" t="s">
        <v>312</v>
      </c>
      <c r="P176" s="183" t="s">
        <v>1619</v>
      </c>
      <c r="Q176" s="29" t="s">
        <v>1905</v>
      </c>
      <c r="R176" s="148" t="s">
        <v>1735</v>
      </c>
      <c r="S176" s="149" t="s">
        <v>103</v>
      </c>
      <c r="T176" s="149" t="s">
        <v>103</v>
      </c>
      <c r="U176" s="149" t="s">
        <v>103</v>
      </c>
      <c r="V176" s="149" t="s">
        <v>103</v>
      </c>
      <c r="W176" s="149" t="s">
        <v>103</v>
      </c>
    </row>
    <row r="177" spans="1:23">
      <c r="A177" s="180">
        <f t="shared" si="2"/>
        <v>94247</v>
      </c>
      <c r="B177" s="176" t="s">
        <v>1546</v>
      </c>
      <c r="C177" s="176">
        <v>5</v>
      </c>
      <c r="D177" s="94" t="s">
        <v>2060</v>
      </c>
      <c r="E177" s="174">
        <v>123</v>
      </c>
      <c r="F177" s="146" t="s">
        <v>1815</v>
      </c>
      <c r="G177" s="164" t="s">
        <v>1740</v>
      </c>
      <c r="H177" s="82" t="s">
        <v>1617</v>
      </c>
      <c r="I177" s="82" t="s">
        <v>1968</v>
      </c>
      <c r="J177" s="176">
        <v>30</v>
      </c>
      <c r="K177" s="33" t="s">
        <v>1618</v>
      </c>
      <c r="L177" s="177" t="s">
        <v>1546</v>
      </c>
      <c r="M177" s="177" t="s">
        <v>1546</v>
      </c>
      <c r="N177" s="177" t="s">
        <v>1546</v>
      </c>
      <c r="O177" s="29" t="s">
        <v>312</v>
      </c>
      <c r="P177" s="183" t="s">
        <v>1619</v>
      </c>
      <c r="Q177" s="29" t="s">
        <v>1905</v>
      </c>
      <c r="R177" s="148" t="s">
        <v>1735</v>
      </c>
      <c r="S177" s="149" t="s">
        <v>103</v>
      </c>
      <c r="T177" s="149" t="s">
        <v>103</v>
      </c>
      <c r="U177" s="149" t="s">
        <v>103</v>
      </c>
      <c r="V177" s="149" t="s">
        <v>103</v>
      </c>
      <c r="W177" s="149" t="s">
        <v>103</v>
      </c>
    </row>
    <row r="178" spans="1:23">
      <c r="A178" s="180">
        <f t="shared" si="2"/>
        <v>94248</v>
      </c>
      <c r="B178" s="176" t="s">
        <v>1546</v>
      </c>
      <c r="C178" s="176">
        <v>5</v>
      </c>
      <c r="D178" s="94" t="s">
        <v>2060</v>
      </c>
      <c r="E178" s="174">
        <v>123</v>
      </c>
      <c r="F178" s="146" t="s">
        <v>1815</v>
      </c>
      <c r="G178" s="164" t="s">
        <v>1740</v>
      </c>
      <c r="H178" s="82" t="s">
        <v>1876</v>
      </c>
      <c r="I178" s="82" t="s">
        <v>1968</v>
      </c>
      <c r="J178" s="176">
        <v>30</v>
      </c>
      <c r="K178" s="33" t="s">
        <v>1618</v>
      </c>
      <c r="L178" s="177" t="s">
        <v>1546</v>
      </c>
      <c r="M178" s="177" t="s">
        <v>1546</v>
      </c>
      <c r="N178" s="177" t="s">
        <v>1546</v>
      </c>
      <c r="O178" s="29" t="s">
        <v>312</v>
      </c>
      <c r="P178" s="183" t="s">
        <v>1619</v>
      </c>
      <c r="Q178" s="29" t="s">
        <v>1905</v>
      </c>
      <c r="R178" s="148" t="s">
        <v>1735</v>
      </c>
      <c r="S178" s="149" t="s">
        <v>103</v>
      </c>
      <c r="T178" s="149" t="s">
        <v>103</v>
      </c>
      <c r="U178" s="149" t="s">
        <v>103</v>
      </c>
      <c r="V178" s="149" t="s">
        <v>103</v>
      </c>
      <c r="W178" s="149" t="s">
        <v>103</v>
      </c>
    </row>
    <row r="179" spans="1:23">
      <c r="A179" s="180">
        <f t="shared" si="2"/>
        <v>94249</v>
      </c>
      <c r="B179" s="176" t="s">
        <v>1546</v>
      </c>
      <c r="C179" s="176">
        <v>5</v>
      </c>
      <c r="D179" s="94" t="s">
        <v>2060</v>
      </c>
      <c r="E179" s="174">
        <v>123</v>
      </c>
      <c r="F179" s="146" t="s">
        <v>1815</v>
      </c>
      <c r="G179" s="164" t="s">
        <v>1740</v>
      </c>
      <c r="H179" s="82" t="s">
        <v>1618</v>
      </c>
      <c r="I179" s="82" t="s">
        <v>1968</v>
      </c>
      <c r="J179" s="176">
        <v>30</v>
      </c>
      <c r="K179" s="33" t="s">
        <v>1618</v>
      </c>
      <c r="L179" s="177" t="s">
        <v>1546</v>
      </c>
      <c r="M179" s="177" t="s">
        <v>1546</v>
      </c>
      <c r="N179" s="177" t="s">
        <v>1546</v>
      </c>
      <c r="O179" s="29" t="s">
        <v>312</v>
      </c>
      <c r="P179" s="183" t="s">
        <v>1619</v>
      </c>
      <c r="Q179" s="29" t="s">
        <v>1905</v>
      </c>
      <c r="R179" s="148" t="s">
        <v>1735</v>
      </c>
      <c r="S179" s="149" t="s">
        <v>103</v>
      </c>
      <c r="T179" s="149" t="s">
        <v>103</v>
      </c>
      <c r="U179" s="149" t="s">
        <v>103</v>
      </c>
      <c r="V179" s="149" t="s">
        <v>103</v>
      </c>
      <c r="W179" s="149" t="s">
        <v>103</v>
      </c>
    </row>
    <row r="180" spans="1:23">
      <c r="A180" s="180">
        <f t="shared" si="2"/>
        <v>94250</v>
      </c>
      <c r="B180" s="176" t="s">
        <v>1546</v>
      </c>
      <c r="C180" s="176">
        <v>5</v>
      </c>
      <c r="D180" s="94" t="s">
        <v>2060</v>
      </c>
      <c r="E180" s="174">
        <v>123</v>
      </c>
      <c r="F180" s="146" t="s">
        <v>1815</v>
      </c>
      <c r="G180" s="164" t="s">
        <v>1740</v>
      </c>
      <c r="H180" s="82" t="s">
        <v>1876</v>
      </c>
      <c r="I180" s="82" t="s">
        <v>1972</v>
      </c>
      <c r="J180" s="176">
        <v>30</v>
      </c>
      <c r="K180" s="33" t="s">
        <v>1618</v>
      </c>
      <c r="L180" s="177" t="s">
        <v>1546</v>
      </c>
      <c r="M180" s="177" t="s">
        <v>1546</v>
      </c>
      <c r="N180" s="177" t="s">
        <v>1546</v>
      </c>
      <c r="O180" s="29" t="s">
        <v>312</v>
      </c>
      <c r="P180" s="183" t="s">
        <v>1619</v>
      </c>
      <c r="Q180" s="29" t="s">
        <v>1905</v>
      </c>
      <c r="R180" s="148" t="s">
        <v>1735</v>
      </c>
      <c r="S180" s="149" t="s">
        <v>103</v>
      </c>
      <c r="T180" s="149" t="s">
        <v>103</v>
      </c>
      <c r="U180" s="149" t="s">
        <v>103</v>
      </c>
      <c r="V180" s="149" t="s">
        <v>103</v>
      </c>
      <c r="W180" s="149" t="s">
        <v>103</v>
      </c>
    </row>
    <row r="181" spans="1:23">
      <c r="A181" s="180">
        <f t="shared" si="2"/>
        <v>94251</v>
      </c>
      <c r="B181" s="176" t="s">
        <v>1546</v>
      </c>
      <c r="C181" s="176">
        <v>5</v>
      </c>
      <c r="D181" s="94" t="s">
        <v>2060</v>
      </c>
      <c r="E181" s="174">
        <v>123</v>
      </c>
      <c r="F181" s="146" t="s">
        <v>1815</v>
      </c>
      <c r="G181" s="164" t="s">
        <v>2070</v>
      </c>
      <c r="H181" s="82" t="s">
        <v>1876</v>
      </c>
      <c r="I181" s="82" t="s">
        <v>1972</v>
      </c>
      <c r="J181" s="176">
        <v>30</v>
      </c>
      <c r="K181" s="33" t="s">
        <v>1618</v>
      </c>
      <c r="L181" s="177" t="s">
        <v>1546</v>
      </c>
      <c r="M181" s="177" t="s">
        <v>1546</v>
      </c>
      <c r="N181" s="177" t="s">
        <v>1546</v>
      </c>
      <c r="O181" s="29" t="s">
        <v>312</v>
      </c>
      <c r="P181" s="183" t="s">
        <v>1619</v>
      </c>
      <c r="Q181" s="29" t="s">
        <v>1905</v>
      </c>
      <c r="R181" s="148" t="s">
        <v>1735</v>
      </c>
      <c r="S181" s="149" t="s">
        <v>103</v>
      </c>
      <c r="T181" s="149" t="s">
        <v>103</v>
      </c>
      <c r="U181" s="149" t="s">
        <v>103</v>
      </c>
      <c r="V181" s="149" t="s">
        <v>103</v>
      </c>
      <c r="W181" s="149" t="s">
        <v>103</v>
      </c>
    </row>
    <row r="182" spans="1:23">
      <c r="A182" s="180">
        <f t="shared" si="2"/>
        <v>94252</v>
      </c>
      <c r="B182" s="176" t="s">
        <v>1546</v>
      </c>
      <c r="C182" s="176">
        <v>5</v>
      </c>
      <c r="D182" s="94" t="s">
        <v>2060</v>
      </c>
      <c r="E182" s="174">
        <v>123</v>
      </c>
      <c r="F182" s="146" t="s">
        <v>1815</v>
      </c>
      <c r="G182" s="164" t="s">
        <v>1886</v>
      </c>
      <c r="H182" s="82" t="s">
        <v>1876</v>
      </c>
      <c r="I182" s="82" t="s">
        <v>1972</v>
      </c>
      <c r="J182" s="176">
        <v>30</v>
      </c>
      <c r="K182" s="33" t="s">
        <v>1618</v>
      </c>
      <c r="L182" s="177" t="s">
        <v>1546</v>
      </c>
      <c r="M182" s="177" t="s">
        <v>1546</v>
      </c>
      <c r="N182" s="177" t="s">
        <v>1546</v>
      </c>
      <c r="O182" s="29" t="s">
        <v>312</v>
      </c>
      <c r="P182" s="183" t="s">
        <v>1619</v>
      </c>
      <c r="Q182" s="29" t="s">
        <v>1905</v>
      </c>
      <c r="R182" s="148" t="s">
        <v>1735</v>
      </c>
      <c r="S182" s="149" t="s">
        <v>103</v>
      </c>
      <c r="T182" s="149" t="s">
        <v>103</v>
      </c>
      <c r="U182" s="149" t="s">
        <v>103</v>
      </c>
      <c r="V182" s="149" t="s">
        <v>103</v>
      </c>
      <c r="W182" s="149" t="s">
        <v>103</v>
      </c>
    </row>
    <row r="183" spans="1:23">
      <c r="A183" s="180">
        <f t="shared" si="2"/>
        <v>94253</v>
      </c>
      <c r="B183" s="176" t="s">
        <v>1546</v>
      </c>
      <c r="C183" s="176">
        <v>5</v>
      </c>
      <c r="D183" s="94" t="s">
        <v>2060</v>
      </c>
      <c r="E183" s="174">
        <v>123</v>
      </c>
      <c r="F183" s="145" t="s">
        <v>1810</v>
      </c>
      <c r="G183" s="164" t="s">
        <v>1886</v>
      </c>
      <c r="H183" s="82" t="s">
        <v>1876</v>
      </c>
      <c r="I183" s="82" t="s">
        <v>1972</v>
      </c>
      <c r="J183" s="176">
        <v>30</v>
      </c>
      <c r="K183" s="33" t="s">
        <v>1618</v>
      </c>
      <c r="L183" s="177" t="s">
        <v>1546</v>
      </c>
      <c r="M183" s="177" t="s">
        <v>1546</v>
      </c>
      <c r="N183" s="177" t="s">
        <v>1546</v>
      </c>
      <c r="O183" s="29" t="s">
        <v>312</v>
      </c>
      <c r="P183" s="183" t="s">
        <v>1619</v>
      </c>
      <c r="Q183" s="29" t="s">
        <v>1905</v>
      </c>
      <c r="R183" s="148" t="s">
        <v>1735</v>
      </c>
      <c r="S183" s="149" t="s">
        <v>103</v>
      </c>
      <c r="T183" s="149" t="s">
        <v>103</v>
      </c>
      <c r="U183" s="149" t="s">
        <v>103</v>
      </c>
      <c r="V183" s="149" t="s">
        <v>103</v>
      </c>
      <c r="W183" s="149" t="s">
        <v>103</v>
      </c>
    </row>
    <row r="184" spans="1:23">
      <c r="A184" s="180">
        <f t="shared" si="2"/>
        <v>94254</v>
      </c>
      <c r="B184" s="176" t="s">
        <v>1546</v>
      </c>
      <c r="C184" s="176">
        <v>5</v>
      </c>
      <c r="D184" s="94" t="s">
        <v>2060</v>
      </c>
      <c r="E184" s="174">
        <v>126</v>
      </c>
      <c r="F184" s="146" t="s">
        <v>1815</v>
      </c>
      <c r="G184" s="164" t="s">
        <v>2034</v>
      </c>
      <c r="H184" s="82" t="s">
        <v>1876</v>
      </c>
      <c r="I184" s="82" t="s">
        <v>1959</v>
      </c>
      <c r="J184" s="176">
        <v>30</v>
      </c>
      <c r="K184" s="33" t="s">
        <v>1618</v>
      </c>
      <c r="L184" s="177" t="s">
        <v>1546</v>
      </c>
      <c r="M184" s="177" t="s">
        <v>1546</v>
      </c>
      <c r="N184" s="177" t="s">
        <v>1546</v>
      </c>
      <c r="O184" s="29" t="s">
        <v>312</v>
      </c>
      <c r="P184" s="183" t="s">
        <v>1619</v>
      </c>
      <c r="Q184" s="29" t="s">
        <v>1905</v>
      </c>
      <c r="R184" s="148" t="s">
        <v>1735</v>
      </c>
      <c r="S184" s="149" t="s">
        <v>103</v>
      </c>
      <c r="T184" s="149" t="s">
        <v>103</v>
      </c>
      <c r="U184" s="149" t="s">
        <v>103</v>
      </c>
      <c r="V184" s="149" t="s">
        <v>103</v>
      </c>
      <c r="W184" s="149" t="s">
        <v>103</v>
      </c>
    </row>
    <row r="185" spans="1:23">
      <c r="A185" s="180">
        <f t="shared" si="2"/>
        <v>94255</v>
      </c>
      <c r="B185" s="176" t="s">
        <v>1546</v>
      </c>
      <c r="C185" s="176">
        <v>5</v>
      </c>
      <c r="D185" s="94" t="s">
        <v>2060</v>
      </c>
      <c r="E185" s="174">
        <v>126</v>
      </c>
      <c r="F185" s="145" t="s">
        <v>1810</v>
      </c>
      <c r="G185" s="164" t="s">
        <v>2034</v>
      </c>
      <c r="H185" s="82" t="s">
        <v>1628</v>
      </c>
      <c r="I185" s="82" t="s">
        <v>1957</v>
      </c>
      <c r="J185" s="176">
        <v>30</v>
      </c>
      <c r="K185" s="33" t="s">
        <v>1618</v>
      </c>
      <c r="L185" s="177" t="s">
        <v>1546</v>
      </c>
      <c r="M185" s="177" t="s">
        <v>1546</v>
      </c>
      <c r="N185" s="177" t="s">
        <v>1546</v>
      </c>
      <c r="O185" s="29" t="s">
        <v>312</v>
      </c>
      <c r="P185" s="183" t="s">
        <v>1619</v>
      </c>
      <c r="Q185" s="29" t="s">
        <v>1905</v>
      </c>
      <c r="R185" s="148" t="s">
        <v>1735</v>
      </c>
      <c r="S185" s="149" t="s">
        <v>103</v>
      </c>
      <c r="T185" s="149" t="s">
        <v>103</v>
      </c>
      <c r="U185" s="149" t="s">
        <v>103</v>
      </c>
      <c r="V185" s="149" t="s">
        <v>103</v>
      </c>
      <c r="W185" s="149" t="s">
        <v>103</v>
      </c>
    </row>
    <row r="186" spans="1:23">
      <c r="A186" s="180">
        <f t="shared" si="2"/>
        <v>94256</v>
      </c>
      <c r="B186" s="176" t="s">
        <v>1546</v>
      </c>
      <c r="C186" s="176">
        <v>5</v>
      </c>
      <c r="D186" s="94" t="s">
        <v>2060</v>
      </c>
      <c r="E186" s="174">
        <v>126</v>
      </c>
      <c r="F186" s="146" t="s">
        <v>1815</v>
      </c>
      <c r="G186" s="164" t="s">
        <v>1621</v>
      </c>
      <c r="H186" s="82" t="s">
        <v>1618</v>
      </c>
      <c r="I186" s="82" t="s">
        <v>1959</v>
      </c>
      <c r="J186" s="176">
        <v>30</v>
      </c>
      <c r="K186" s="33" t="s">
        <v>1618</v>
      </c>
      <c r="L186" s="177" t="s">
        <v>1546</v>
      </c>
      <c r="M186" s="177" t="s">
        <v>1546</v>
      </c>
      <c r="N186" s="177" t="s">
        <v>1546</v>
      </c>
      <c r="O186" s="29" t="s">
        <v>312</v>
      </c>
      <c r="P186" s="183" t="s">
        <v>1619</v>
      </c>
      <c r="Q186" s="29" t="s">
        <v>1905</v>
      </c>
      <c r="R186" s="148" t="s">
        <v>1735</v>
      </c>
      <c r="S186" s="149" t="s">
        <v>103</v>
      </c>
      <c r="T186" s="149" t="s">
        <v>103</v>
      </c>
      <c r="U186" s="149" t="s">
        <v>103</v>
      </c>
      <c r="V186" s="149" t="s">
        <v>103</v>
      </c>
      <c r="W186" s="149" t="s">
        <v>103</v>
      </c>
    </row>
    <row r="187" spans="1:23">
      <c r="A187" s="180">
        <f t="shared" si="2"/>
        <v>94257</v>
      </c>
      <c r="B187" s="176" t="s">
        <v>1546</v>
      </c>
      <c r="C187" s="176">
        <v>5</v>
      </c>
      <c r="D187" s="94" t="s">
        <v>2060</v>
      </c>
      <c r="E187" s="174">
        <v>126</v>
      </c>
      <c r="F187" s="145" t="s">
        <v>1810</v>
      </c>
      <c r="G187" s="164" t="s">
        <v>1621</v>
      </c>
      <c r="H187" s="82" t="s">
        <v>1618</v>
      </c>
      <c r="I187" s="82" t="s">
        <v>1959</v>
      </c>
      <c r="J187" s="176">
        <v>30</v>
      </c>
      <c r="K187" s="33" t="s">
        <v>1618</v>
      </c>
      <c r="L187" s="177" t="s">
        <v>1546</v>
      </c>
      <c r="M187" s="177" t="s">
        <v>1546</v>
      </c>
      <c r="N187" s="177" t="s">
        <v>1546</v>
      </c>
      <c r="O187" s="29" t="s">
        <v>312</v>
      </c>
      <c r="P187" s="183" t="s">
        <v>1619</v>
      </c>
      <c r="Q187" s="29" t="s">
        <v>1905</v>
      </c>
      <c r="R187" s="148" t="s">
        <v>1735</v>
      </c>
      <c r="S187" s="149" t="s">
        <v>103</v>
      </c>
      <c r="T187" s="149" t="s">
        <v>103</v>
      </c>
      <c r="U187" s="149" t="s">
        <v>103</v>
      </c>
      <c r="V187" s="149" t="s">
        <v>103</v>
      </c>
      <c r="W187" s="149" t="s">
        <v>103</v>
      </c>
    </row>
    <row r="188" spans="1:23">
      <c r="A188" s="180">
        <f t="shared" si="2"/>
        <v>94258</v>
      </c>
      <c r="B188" s="176" t="s">
        <v>1546</v>
      </c>
      <c r="C188" s="176">
        <v>5</v>
      </c>
      <c r="D188" s="94" t="s">
        <v>2060</v>
      </c>
      <c r="E188" s="174">
        <v>126</v>
      </c>
      <c r="F188" s="146" t="s">
        <v>1815</v>
      </c>
      <c r="G188" s="164" t="s">
        <v>2071</v>
      </c>
      <c r="H188" s="82" t="s">
        <v>1618</v>
      </c>
      <c r="I188" s="82" t="s">
        <v>1959</v>
      </c>
      <c r="J188" s="176">
        <v>30</v>
      </c>
      <c r="K188" s="33" t="s">
        <v>1618</v>
      </c>
      <c r="L188" s="177" t="s">
        <v>1546</v>
      </c>
      <c r="M188" s="177" t="s">
        <v>1546</v>
      </c>
      <c r="N188" s="177" t="s">
        <v>1546</v>
      </c>
      <c r="O188" s="29" t="s">
        <v>312</v>
      </c>
      <c r="P188" s="183" t="s">
        <v>1619</v>
      </c>
      <c r="Q188" s="29" t="s">
        <v>1905</v>
      </c>
      <c r="R188" s="148" t="s">
        <v>1735</v>
      </c>
      <c r="S188" s="149" t="s">
        <v>103</v>
      </c>
      <c r="T188" s="149" t="s">
        <v>103</v>
      </c>
      <c r="U188" s="149" t="s">
        <v>103</v>
      </c>
      <c r="V188" s="149" t="s">
        <v>103</v>
      </c>
      <c r="W188" s="149" t="s">
        <v>103</v>
      </c>
    </row>
    <row r="189" spans="1:23">
      <c r="A189" s="180">
        <f t="shared" si="2"/>
        <v>94259</v>
      </c>
      <c r="B189" s="176" t="s">
        <v>1546</v>
      </c>
      <c r="C189" s="176">
        <v>5</v>
      </c>
      <c r="D189" s="94" t="s">
        <v>2060</v>
      </c>
      <c r="E189" s="174">
        <v>126</v>
      </c>
      <c r="F189" s="145" t="s">
        <v>1810</v>
      </c>
      <c r="G189" s="164" t="s">
        <v>1811</v>
      </c>
      <c r="H189" s="82" t="s">
        <v>1618</v>
      </c>
      <c r="I189" s="82" t="s">
        <v>1959</v>
      </c>
      <c r="J189" s="176">
        <v>30</v>
      </c>
      <c r="K189" s="33" t="s">
        <v>1618</v>
      </c>
      <c r="L189" s="177" t="s">
        <v>1546</v>
      </c>
      <c r="M189" s="177" t="s">
        <v>1546</v>
      </c>
      <c r="N189" s="177" t="s">
        <v>1546</v>
      </c>
      <c r="O189" s="29" t="s">
        <v>312</v>
      </c>
      <c r="P189" s="183" t="s">
        <v>1619</v>
      </c>
      <c r="Q189" s="29" t="s">
        <v>1905</v>
      </c>
      <c r="R189" s="148" t="s">
        <v>1735</v>
      </c>
      <c r="S189" s="149" t="s">
        <v>103</v>
      </c>
      <c r="T189" s="149" t="s">
        <v>103</v>
      </c>
      <c r="U189" s="149" t="s">
        <v>103</v>
      </c>
      <c r="V189" s="149" t="s">
        <v>103</v>
      </c>
      <c r="W189" s="149" t="s">
        <v>103</v>
      </c>
    </row>
    <row r="190" spans="1:23">
      <c r="A190" s="180">
        <f t="shared" si="2"/>
        <v>94260</v>
      </c>
      <c r="B190" s="176" t="s">
        <v>1546</v>
      </c>
      <c r="C190" s="176">
        <v>5</v>
      </c>
      <c r="D190" s="94" t="s">
        <v>2060</v>
      </c>
      <c r="E190" s="174">
        <v>126</v>
      </c>
      <c r="F190" s="146" t="s">
        <v>1815</v>
      </c>
      <c r="G190" s="164" t="s">
        <v>2071</v>
      </c>
      <c r="H190" s="82" t="s">
        <v>1618</v>
      </c>
      <c r="I190" s="82" t="s">
        <v>1968</v>
      </c>
      <c r="J190" s="176">
        <v>30</v>
      </c>
      <c r="K190" s="33" t="s">
        <v>1618</v>
      </c>
      <c r="L190" s="177" t="s">
        <v>1546</v>
      </c>
      <c r="M190" s="177" t="s">
        <v>1546</v>
      </c>
      <c r="N190" s="177" t="s">
        <v>1546</v>
      </c>
      <c r="O190" s="29" t="s">
        <v>312</v>
      </c>
      <c r="P190" s="183" t="s">
        <v>1619</v>
      </c>
      <c r="Q190" s="29" t="s">
        <v>1905</v>
      </c>
      <c r="R190" s="148" t="s">
        <v>1735</v>
      </c>
      <c r="S190" s="149" t="s">
        <v>103</v>
      </c>
      <c r="T190" s="149" t="s">
        <v>103</v>
      </c>
      <c r="U190" s="149" t="s">
        <v>103</v>
      </c>
      <c r="V190" s="149" t="s">
        <v>103</v>
      </c>
      <c r="W190" s="149" t="s">
        <v>103</v>
      </c>
    </row>
    <row r="191" spans="1:23">
      <c r="A191" s="180">
        <f t="shared" si="2"/>
        <v>94261</v>
      </c>
      <c r="B191" s="176" t="s">
        <v>1546</v>
      </c>
      <c r="C191" s="176">
        <v>5</v>
      </c>
      <c r="D191" s="94" t="s">
        <v>2060</v>
      </c>
      <c r="E191" s="174">
        <v>126</v>
      </c>
      <c r="F191" s="145" t="s">
        <v>1810</v>
      </c>
      <c r="G191" s="164" t="s">
        <v>1811</v>
      </c>
      <c r="H191" s="82" t="s">
        <v>1618</v>
      </c>
      <c r="I191" s="82" t="s">
        <v>1968</v>
      </c>
      <c r="J191" s="176">
        <v>30</v>
      </c>
      <c r="K191" s="33" t="s">
        <v>1618</v>
      </c>
      <c r="L191" s="177" t="s">
        <v>1546</v>
      </c>
      <c r="M191" s="177" t="s">
        <v>1546</v>
      </c>
      <c r="N191" s="177" t="s">
        <v>1546</v>
      </c>
      <c r="O191" s="29" t="s">
        <v>312</v>
      </c>
      <c r="P191" s="183" t="s">
        <v>1619</v>
      </c>
      <c r="Q191" s="29" t="s">
        <v>1905</v>
      </c>
      <c r="R191" s="148" t="s">
        <v>1735</v>
      </c>
      <c r="S191" s="149" t="s">
        <v>103</v>
      </c>
      <c r="T191" s="149" t="s">
        <v>103</v>
      </c>
      <c r="U191" s="149" t="s">
        <v>103</v>
      </c>
      <c r="V191" s="149" t="s">
        <v>103</v>
      </c>
      <c r="W191" s="149" t="s">
        <v>103</v>
      </c>
    </row>
    <row r="192" spans="1:23">
      <c r="A192" s="180">
        <f t="shared" si="2"/>
        <v>94262</v>
      </c>
      <c r="B192" s="176" t="s">
        <v>1546</v>
      </c>
      <c r="C192" s="176">
        <v>5</v>
      </c>
      <c r="D192" s="94" t="s">
        <v>2060</v>
      </c>
      <c r="E192" s="174">
        <v>126</v>
      </c>
      <c r="F192" s="146" t="s">
        <v>1815</v>
      </c>
      <c r="G192" s="164" t="s">
        <v>2071</v>
      </c>
      <c r="H192" s="82" t="s">
        <v>1618</v>
      </c>
      <c r="I192" s="82" t="s">
        <v>2072</v>
      </c>
      <c r="J192" s="176">
        <v>30</v>
      </c>
      <c r="K192" s="33" t="s">
        <v>1618</v>
      </c>
      <c r="L192" s="177" t="s">
        <v>1546</v>
      </c>
      <c r="M192" s="177" t="s">
        <v>1546</v>
      </c>
      <c r="N192" s="177" t="s">
        <v>1546</v>
      </c>
      <c r="O192" s="29" t="s">
        <v>312</v>
      </c>
      <c r="P192" s="183" t="s">
        <v>1619</v>
      </c>
      <c r="Q192" s="29" t="s">
        <v>1905</v>
      </c>
      <c r="R192" s="148" t="s">
        <v>1735</v>
      </c>
      <c r="S192" s="149" t="s">
        <v>103</v>
      </c>
      <c r="T192" s="149" t="s">
        <v>103</v>
      </c>
      <c r="U192" s="149" t="s">
        <v>103</v>
      </c>
      <c r="V192" s="149" t="s">
        <v>103</v>
      </c>
      <c r="W192" s="149" t="s">
        <v>103</v>
      </c>
    </row>
    <row r="193" spans="1:23">
      <c r="A193" s="180">
        <f t="shared" si="2"/>
        <v>94263</v>
      </c>
      <c r="B193" s="176" t="s">
        <v>1546</v>
      </c>
      <c r="C193" s="176">
        <v>5</v>
      </c>
      <c r="D193" s="94" t="s">
        <v>2060</v>
      </c>
      <c r="E193" s="174">
        <v>126</v>
      </c>
      <c r="F193" s="145" t="s">
        <v>1810</v>
      </c>
      <c r="G193" s="164" t="s">
        <v>1811</v>
      </c>
      <c r="H193" s="82" t="s">
        <v>1618</v>
      </c>
      <c r="I193" s="82" t="s">
        <v>1962</v>
      </c>
      <c r="J193" s="176">
        <v>30</v>
      </c>
      <c r="K193" s="33" t="s">
        <v>1618</v>
      </c>
      <c r="L193" s="177" t="s">
        <v>1546</v>
      </c>
      <c r="M193" s="177" t="s">
        <v>1546</v>
      </c>
      <c r="N193" s="177" t="s">
        <v>1546</v>
      </c>
      <c r="O193" s="29" t="s">
        <v>312</v>
      </c>
      <c r="P193" s="183" t="s">
        <v>1619</v>
      </c>
      <c r="Q193" s="29" t="s">
        <v>1905</v>
      </c>
      <c r="R193" s="148" t="s">
        <v>1735</v>
      </c>
      <c r="S193" s="149" t="s">
        <v>103</v>
      </c>
      <c r="T193" s="149" t="s">
        <v>103</v>
      </c>
      <c r="U193" s="149" t="s">
        <v>103</v>
      </c>
      <c r="V193" s="149" t="s">
        <v>103</v>
      </c>
      <c r="W193" s="149" t="s">
        <v>103</v>
      </c>
    </row>
    <row r="194" spans="1:23">
      <c r="A194" s="180">
        <f t="shared" si="2"/>
        <v>94264</v>
      </c>
      <c r="B194" s="176" t="s">
        <v>1546</v>
      </c>
      <c r="C194" s="176">
        <v>5</v>
      </c>
      <c r="D194" s="94" t="s">
        <v>2060</v>
      </c>
      <c r="E194" s="174">
        <v>126</v>
      </c>
      <c r="F194" s="146" t="s">
        <v>1815</v>
      </c>
      <c r="G194" s="164" t="s">
        <v>2071</v>
      </c>
      <c r="H194" s="82" t="s">
        <v>1618</v>
      </c>
      <c r="I194" s="82" t="s">
        <v>1964</v>
      </c>
      <c r="J194" s="176">
        <v>30</v>
      </c>
      <c r="K194" s="33" t="s">
        <v>1618</v>
      </c>
      <c r="L194" s="177" t="s">
        <v>1546</v>
      </c>
      <c r="M194" s="177" t="s">
        <v>1546</v>
      </c>
      <c r="N194" s="177" t="s">
        <v>1546</v>
      </c>
      <c r="O194" s="29" t="s">
        <v>312</v>
      </c>
      <c r="P194" s="183" t="s">
        <v>1619</v>
      </c>
      <c r="Q194" s="29" t="s">
        <v>1905</v>
      </c>
      <c r="R194" s="148" t="s">
        <v>1735</v>
      </c>
      <c r="S194" s="149" t="s">
        <v>103</v>
      </c>
      <c r="T194" s="149" t="s">
        <v>103</v>
      </c>
      <c r="U194" s="149" t="s">
        <v>103</v>
      </c>
      <c r="V194" s="149" t="s">
        <v>103</v>
      </c>
      <c r="W194" s="149" t="s">
        <v>103</v>
      </c>
    </row>
    <row r="195" spans="1:23">
      <c r="A195" s="180">
        <f t="shared" si="2"/>
        <v>94265</v>
      </c>
      <c r="B195" s="176" t="s">
        <v>1546</v>
      </c>
      <c r="C195" s="176">
        <v>5</v>
      </c>
      <c r="D195" s="94" t="s">
        <v>2060</v>
      </c>
      <c r="E195" s="174">
        <v>126</v>
      </c>
      <c r="F195" s="145" t="s">
        <v>1810</v>
      </c>
      <c r="G195" s="164" t="s">
        <v>1811</v>
      </c>
      <c r="H195" s="82" t="s">
        <v>1618</v>
      </c>
      <c r="I195" s="82" t="s">
        <v>1964</v>
      </c>
      <c r="J195" s="176">
        <v>30</v>
      </c>
      <c r="K195" s="33" t="s">
        <v>1618</v>
      </c>
      <c r="L195" s="177" t="s">
        <v>1546</v>
      </c>
      <c r="M195" s="177" t="s">
        <v>1546</v>
      </c>
      <c r="N195" s="177" t="s">
        <v>1546</v>
      </c>
      <c r="O195" s="29" t="s">
        <v>312</v>
      </c>
      <c r="P195" s="183" t="s">
        <v>1619</v>
      </c>
      <c r="Q195" s="29" t="s">
        <v>1905</v>
      </c>
      <c r="R195" s="148" t="s">
        <v>1735</v>
      </c>
      <c r="S195" s="149" t="s">
        <v>103</v>
      </c>
      <c r="T195" s="149" t="s">
        <v>103</v>
      </c>
      <c r="U195" s="149" t="s">
        <v>103</v>
      </c>
      <c r="V195" s="149" t="s">
        <v>103</v>
      </c>
      <c r="W195" s="149" t="s">
        <v>103</v>
      </c>
    </row>
    <row r="196" spans="1:23">
      <c r="A196" s="180">
        <f t="shared" si="2"/>
        <v>94266</v>
      </c>
      <c r="B196" s="176" t="s">
        <v>1546</v>
      </c>
      <c r="C196" s="176">
        <v>5</v>
      </c>
      <c r="D196" s="94" t="s">
        <v>2060</v>
      </c>
      <c r="E196" s="174">
        <v>126</v>
      </c>
      <c r="F196" s="146" t="s">
        <v>1815</v>
      </c>
      <c r="G196" s="164" t="s">
        <v>2071</v>
      </c>
      <c r="H196" s="82" t="s">
        <v>1618</v>
      </c>
      <c r="I196" s="82" t="s">
        <v>1964</v>
      </c>
      <c r="J196" s="176">
        <v>30</v>
      </c>
      <c r="K196" s="33" t="s">
        <v>1618</v>
      </c>
      <c r="L196" s="177" t="s">
        <v>1546</v>
      </c>
      <c r="M196" s="177" t="s">
        <v>1546</v>
      </c>
      <c r="N196" s="29" t="s">
        <v>1862</v>
      </c>
      <c r="O196" s="29" t="s">
        <v>312</v>
      </c>
      <c r="P196" s="183" t="s">
        <v>1619</v>
      </c>
      <c r="Q196" s="29" t="s">
        <v>1905</v>
      </c>
      <c r="R196" s="148" t="s">
        <v>1735</v>
      </c>
      <c r="S196" s="149" t="s">
        <v>103</v>
      </c>
      <c r="T196" s="149" t="s">
        <v>103</v>
      </c>
      <c r="U196" s="149" t="s">
        <v>103</v>
      </c>
      <c r="V196" s="149" t="s">
        <v>103</v>
      </c>
      <c r="W196" s="149" t="s">
        <v>103</v>
      </c>
    </row>
    <row r="197" spans="1:23">
      <c r="A197" s="180">
        <f t="shared" si="2"/>
        <v>94267</v>
      </c>
      <c r="B197" s="31" t="s">
        <v>1883</v>
      </c>
      <c r="C197" s="176">
        <v>5</v>
      </c>
      <c r="D197" s="94" t="s">
        <v>2060</v>
      </c>
      <c r="E197" s="174">
        <v>126</v>
      </c>
      <c r="F197" s="145" t="s">
        <v>1810</v>
      </c>
      <c r="G197" s="164" t="s">
        <v>1811</v>
      </c>
      <c r="H197" s="82" t="s">
        <v>1618</v>
      </c>
      <c r="I197" s="82" t="s">
        <v>1964</v>
      </c>
      <c r="J197" s="176">
        <v>30</v>
      </c>
      <c r="K197" s="33" t="s">
        <v>1618</v>
      </c>
      <c r="L197" s="177" t="s">
        <v>1546</v>
      </c>
      <c r="M197" s="177" t="s">
        <v>1546</v>
      </c>
      <c r="N197" s="29" t="s">
        <v>1862</v>
      </c>
      <c r="O197" s="29" t="s">
        <v>312</v>
      </c>
      <c r="P197" s="183" t="s">
        <v>1619</v>
      </c>
      <c r="Q197" s="29" t="s">
        <v>1905</v>
      </c>
      <c r="R197" s="148" t="s">
        <v>1735</v>
      </c>
      <c r="S197" s="166" t="s">
        <v>2073</v>
      </c>
      <c r="T197" s="151" t="s">
        <v>2001</v>
      </c>
      <c r="U197" s="166" t="s">
        <v>2074</v>
      </c>
      <c r="V197" s="151" t="s">
        <v>1803</v>
      </c>
      <c r="W197" s="151" t="s">
        <v>1882</v>
      </c>
    </row>
    <row r="198" spans="1:23">
      <c r="A198" s="180">
        <f t="shared" si="2"/>
        <v>94268</v>
      </c>
      <c r="B198" s="176" t="s">
        <v>1546</v>
      </c>
      <c r="C198" s="176">
        <v>5</v>
      </c>
      <c r="D198" s="94" t="s">
        <v>2060</v>
      </c>
      <c r="E198" s="174">
        <v>126</v>
      </c>
      <c r="F198" s="146" t="s">
        <v>1815</v>
      </c>
      <c r="G198" s="164" t="s">
        <v>2071</v>
      </c>
      <c r="H198" s="82" t="s">
        <v>1618</v>
      </c>
      <c r="I198" s="82" t="s">
        <v>1988</v>
      </c>
      <c r="J198" s="176">
        <v>30</v>
      </c>
      <c r="K198" s="33" t="s">
        <v>1618</v>
      </c>
      <c r="L198" s="177" t="s">
        <v>1546</v>
      </c>
      <c r="M198" s="177" t="s">
        <v>1546</v>
      </c>
      <c r="N198" s="177" t="s">
        <v>1546</v>
      </c>
      <c r="O198" s="29" t="s">
        <v>312</v>
      </c>
      <c r="P198" s="183" t="s">
        <v>1619</v>
      </c>
      <c r="Q198" s="29" t="s">
        <v>1905</v>
      </c>
      <c r="R198" s="148" t="s">
        <v>1735</v>
      </c>
      <c r="S198" s="149" t="s">
        <v>103</v>
      </c>
      <c r="T198" s="149" t="s">
        <v>103</v>
      </c>
      <c r="U198" s="149" t="s">
        <v>103</v>
      </c>
      <c r="V198" s="149" t="s">
        <v>103</v>
      </c>
      <c r="W198" s="149" t="s">
        <v>103</v>
      </c>
    </row>
    <row r="199" spans="1:23">
      <c r="A199" s="180">
        <f t="shared" si="2"/>
        <v>94269</v>
      </c>
      <c r="B199" s="176" t="s">
        <v>1546</v>
      </c>
      <c r="C199" s="176">
        <v>5</v>
      </c>
      <c r="D199" s="94" t="s">
        <v>2060</v>
      </c>
      <c r="E199" s="174">
        <v>126</v>
      </c>
      <c r="F199" s="145" t="s">
        <v>1810</v>
      </c>
      <c r="G199" s="164" t="s">
        <v>1811</v>
      </c>
      <c r="H199" s="82" t="s">
        <v>1618</v>
      </c>
      <c r="I199" s="82" t="s">
        <v>1988</v>
      </c>
      <c r="J199" s="176">
        <v>30</v>
      </c>
      <c r="K199" s="33" t="s">
        <v>1618</v>
      </c>
      <c r="L199" s="177" t="s">
        <v>1546</v>
      </c>
      <c r="M199" s="177" t="s">
        <v>1546</v>
      </c>
      <c r="N199" s="177" t="s">
        <v>1546</v>
      </c>
      <c r="O199" s="29" t="s">
        <v>312</v>
      </c>
      <c r="P199" s="183" t="s">
        <v>1619</v>
      </c>
      <c r="Q199" s="29" t="s">
        <v>1905</v>
      </c>
      <c r="R199" s="148" t="s">
        <v>1735</v>
      </c>
      <c r="S199" s="177" t="s">
        <v>1546</v>
      </c>
      <c r="T199" s="177" t="s">
        <v>1546</v>
      </c>
      <c r="U199" s="177" t="s">
        <v>1546</v>
      </c>
      <c r="V199" s="177" t="s">
        <v>1546</v>
      </c>
      <c r="W199" s="177" t="s">
        <v>1546</v>
      </c>
    </row>
    <row r="200" spans="1:23">
      <c r="A200" s="180">
        <f t="shared" si="2"/>
        <v>94270</v>
      </c>
      <c r="B200" s="176" t="s">
        <v>1546</v>
      </c>
      <c r="C200" s="176">
        <v>5</v>
      </c>
      <c r="D200" s="94" t="s">
        <v>2060</v>
      </c>
      <c r="E200" s="174">
        <v>126</v>
      </c>
      <c r="F200" s="146" t="s">
        <v>1815</v>
      </c>
      <c r="G200" s="164" t="s">
        <v>2071</v>
      </c>
      <c r="H200" s="82" t="s">
        <v>1618</v>
      </c>
      <c r="I200" s="82" t="s">
        <v>1988</v>
      </c>
      <c r="J200" s="176">
        <v>30</v>
      </c>
      <c r="K200" s="33" t="s">
        <v>1618</v>
      </c>
      <c r="L200" s="177" t="s">
        <v>1546</v>
      </c>
      <c r="M200" s="177" t="s">
        <v>1546</v>
      </c>
      <c r="N200" s="29" t="s">
        <v>2075</v>
      </c>
      <c r="O200" s="29" t="s">
        <v>312</v>
      </c>
      <c r="P200" s="183" t="s">
        <v>1619</v>
      </c>
      <c r="Q200" s="29" t="s">
        <v>1905</v>
      </c>
      <c r="R200" s="148" t="s">
        <v>1735</v>
      </c>
      <c r="S200" s="149" t="s">
        <v>103</v>
      </c>
      <c r="T200" s="149" t="s">
        <v>103</v>
      </c>
      <c r="U200" s="149" t="s">
        <v>103</v>
      </c>
      <c r="V200" s="149" t="s">
        <v>103</v>
      </c>
      <c r="W200" s="149" t="s">
        <v>103</v>
      </c>
    </row>
    <row r="201" spans="1:23">
      <c r="A201" s="180">
        <f t="shared" si="2"/>
        <v>94271</v>
      </c>
      <c r="B201" s="31" t="s">
        <v>1883</v>
      </c>
      <c r="C201" s="176">
        <v>5</v>
      </c>
      <c r="D201" s="94" t="s">
        <v>2060</v>
      </c>
      <c r="E201" s="174">
        <v>126</v>
      </c>
      <c r="F201" s="145" t="s">
        <v>1810</v>
      </c>
      <c r="G201" s="164" t="s">
        <v>1811</v>
      </c>
      <c r="H201" s="82" t="s">
        <v>1618</v>
      </c>
      <c r="I201" s="82" t="s">
        <v>1988</v>
      </c>
      <c r="J201" s="176">
        <v>30</v>
      </c>
      <c r="K201" s="33" t="s">
        <v>1618</v>
      </c>
      <c r="L201" s="177" t="s">
        <v>1546</v>
      </c>
      <c r="M201" s="177" t="s">
        <v>1546</v>
      </c>
      <c r="N201" s="29" t="s">
        <v>2075</v>
      </c>
      <c r="O201" s="29" t="s">
        <v>312</v>
      </c>
      <c r="P201" s="183" t="s">
        <v>1619</v>
      </c>
      <c r="Q201" s="29" t="s">
        <v>1905</v>
      </c>
      <c r="R201" s="148" t="s">
        <v>1735</v>
      </c>
      <c r="S201" s="166">
        <v>55</v>
      </c>
      <c r="T201" s="151">
        <v>0.5</v>
      </c>
      <c r="U201" s="166">
        <v>2620</v>
      </c>
      <c r="V201" s="151">
        <v>1.47</v>
      </c>
      <c r="W201" s="151">
        <v>0.41</v>
      </c>
    </row>
    <row r="202" spans="1:23">
      <c r="A202" s="180">
        <f t="shared" si="2"/>
        <v>94272</v>
      </c>
      <c r="B202" s="176" t="s">
        <v>1546</v>
      </c>
      <c r="C202" s="176">
        <v>5</v>
      </c>
      <c r="D202" s="94" t="s">
        <v>2060</v>
      </c>
      <c r="E202" s="174">
        <v>126</v>
      </c>
      <c r="F202" s="146" t="s">
        <v>1815</v>
      </c>
      <c r="G202" s="164" t="s">
        <v>2071</v>
      </c>
      <c r="H202" s="82" t="s">
        <v>1618</v>
      </c>
      <c r="I202" s="82" t="s">
        <v>1957</v>
      </c>
      <c r="J202" s="176">
        <v>30</v>
      </c>
      <c r="K202" s="33" t="s">
        <v>1618</v>
      </c>
      <c r="L202" s="177" t="s">
        <v>1546</v>
      </c>
      <c r="M202" s="177" t="s">
        <v>1546</v>
      </c>
      <c r="N202" s="177" t="s">
        <v>1546</v>
      </c>
      <c r="O202" s="29" t="s">
        <v>312</v>
      </c>
      <c r="P202" s="183" t="s">
        <v>1619</v>
      </c>
      <c r="Q202" s="29" t="s">
        <v>1905</v>
      </c>
      <c r="R202" s="148" t="s">
        <v>1735</v>
      </c>
      <c r="S202" s="149" t="s">
        <v>103</v>
      </c>
      <c r="T202" s="149" t="s">
        <v>103</v>
      </c>
      <c r="U202" s="149" t="s">
        <v>103</v>
      </c>
      <c r="V202" s="149" t="s">
        <v>103</v>
      </c>
      <c r="W202" s="149" t="s">
        <v>103</v>
      </c>
    </row>
    <row r="203" spans="1:23">
      <c r="A203" s="180">
        <f t="shared" si="2"/>
        <v>94273</v>
      </c>
      <c r="B203" s="176" t="s">
        <v>1546</v>
      </c>
      <c r="C203" s="176">
        <v>5</v>
      </c>
      <c r="D203" s="94" t="s">
        <v>2060</v>
      </c>
      <c r="E203" s="174">
        <v>126</v>
      </c>
      <c r="F203" s="145" t="s">
        <v>1810</v>
      </c>
      <c r="G203" s="164" t="s">
        <v>1811</v>
      </c>
      <c r="H203" s="82" t="s">
        <v>1618</v>
      </c>
      <c r="I203" s="82" t="s">
        <v>1957</v>
      </c>
      <c r="J203" s="176">
        <v>30</v>
      </c>
      <c r="K203" s="33" t="s">
        <v>1618</v>
      </c>
      <c r="L203" s="177" t="s">
        <v>1546</v>
      </c>
      <c r="M203" s="177" t="s">
        <v>1546</v>
      </c>
      <c r="N203" s="177" t="s">
        <v>1546</v>
      </c>
      <c r="O203" s="29" t="s">
        <v>312</v>
      </c>
      <c r="P203" s="183" t="s">
        <v>1619</v>
      </c>
      <c r="Q203" s="29" t="s">
        <v>1905</v>
      </c>
      <c r="R203" s="148" t="s">
        <v>1735</v>
      </c>
      <c r="S203" s="149" t="s">
        <v>103</v>
      </c>
      <c r="T203" s="149" t="s">
        <v>103</v>
      </c>
      <c r="U203" s="149" t="s">
        <v>103</v>
      </c>
      <c r="V203" s="149" t="s">
        <v>103</v>
      </c>
      <c r="W203" s="149" t="s">
        <v>103</v>
      </c>
    </row>
    <row r="204" spans="1:23">
      <c r="A204" s="180">
        <f t="shared" si="2"/>
        <v>94274</v>
      </c>
      <c r="B204" s="176" t="s">
        <v>1546</v>
      </c>
      <c r="C204" s="176">
        <v>5</v>
      </c>
      <c r="D204" s="94" t="s">
        <v>2060</v>
      </c>
      <c r="E204" s="174">
        <v>126</v>
      </c>
      <c r="F204" s="146" t="s">
        <v>1815</v>
      </c>
      <c r="G204" s="164" t="s">
        <v>2071</v>
      </c>
      <c r="H204" s="82" t="s">
        <v>1618</v>
      </c>
      <c r="I204" s="82" t="s">
        <v>2049</v>
      </c>
      <c r="J204" s="176">
        <v>30</v>
      </c>
      <c r="K204" s="33" t="s">
        <v>1618</v>
      </c>
      <c r="L204" s="177" t="s">
        <v>1546</v>
      </c>
      <c r="M204" s="177" t="s">
        <v>1546</v>
      </c>
      <c r="N204" s="29" t="s">
        <v>2075</v>
      </c>
      <c r="O204" s="29" t="s">
        <v>312</v>
      </c>
      <c r="P204" s="183" t="s">
        <v>1619</v>
      </c>
      <c r="Q204" s="29" t="s">
        <v>1905</v>
      </c>
      <c r="R204" s="148" t="s">
        <v>1735</v>
      </c>
      <c r="S204" s="149" t="s">
        <v>103</v>
      </c>
      <c r="T204" s="149" t="s">
        <v>103</v>
      </c>
      <c r="U204" s="149" t="s">
        <v>103</v>
      </c>
      <c r="V204" s="149" t="s">
        <v>103</v>
      </c>
      <c r="W204" s="149" t="s">
        <v>103</v>
      </c>
    </row>
    <row r="205" spans="1:23">
      <c r="A205" s="180">
        <f t="shared" si="2"/>
        <v>94275</v>
      </c>
      <c r="B205" s="31" t="s">
        <v>1883</v>
      </c>
      <c r="C205" s="176">
        <v>5</v>
      </c>
      <c r="D205" s="94" t="s">
        <v>2060</v>
      </c>
      <c r="E205" s="174">
        <v>126</v>
      </c>
      <c r="F205" s="145" t="s">
        <v>1810</v>
      </c>
      <c r="G205" s="164" t="s">
        <v>1811</v>
      </c>
      <c r="H205" s="82" t="s">
        <v>1618</v>
      </c>
      <c r="I205" s="82" t="s">
        <v>2049</v>
      </c>
      <c r="J205" s="176">
        <v>30</v>
      </c>
      <c r="K205" s="33" t="s">
        <v>1618</v>
      </c>
      <c r="L205" s="177" t="s">
        <v>1546</v>
      </c>
      <c r="M205" s="177" t="s">
        <v>1546</v>
      </c>
      <c r="N205" s="29" t="s">
        <v>2075</v>
      </c>
      <c r="O205" s="29" t="s">
        <v>312</v>
      </c>
      <c r="P205" s="183" t="s">
        <v>1619</v>
      </c>
      <c r="Q205" s="29" t="s">
        <v>1905</v>
      </c>
      <c r="R205" s="148" t="s">
        <v>1735</v>
      </c>
      <c r="S205" s="166" t="s">
        <v>1977</v>
      </c>
      <c r="T205" s="151" t="s">
        <v>1914</v>
      </c>
      <c r="U205" s="166" t="s">
        <v>2076</v>
      </c>
      <c r="V205" s="151" t="s">
        <v>2077</v>
      </c>
      <c r="W205" s="151" t="s">
        <v>1930</v>
      </c>
    </row>
    <row r="206" spans="1:23">
      <c r="A206" s="180">
        <f t="shared" si="2"/>
        <v>94276</v>
      </c>
      <c r="B206" s="176" t="s">
        <v>1546</v>
      </c>
      <c r="C206" s="176">
        <v>5</v>
      </c>
      <c r="D206" s="94" t="s">
        <v>2060</v>
      </c>
      <c r="E206" s="174">
        <v>126</v>
      </c>
      <c r="F206" s="146" t="s">
        <v>1815</v>
      </c>
      <c r="G206" s="164" t="s">
        <v>2071</v>
      </c>
      <c r="H206" s="82" t="s">
        <v>1618</v>
      </c>
      <c r="I206" s="82" t="s">
        <v>1989</v>
      </c>
      <c r="J206" s="176">
        <v>30</v>
      </c>
      <c r="K206" s="33" t="s">
        <v>1618</v>
      </c>
      <c r="L206" s="177" t="s">
        <v>1546</v>
      </c>
      <c r="M206" s="177" t="s">
        <v>1546</v>
      </c>
      <c r="N206" s="29" t="s">
        <v>2075</v>
      </c>
      <c r="O206" s="29" t="s">
        <v>312</v>
      </c>
      <c r="P206" s="183" t="s">
        <v>1619</v>
      </c>
      <c r="Q206" s="29" t="s">
        <v>1905</v>
      </c>
      <c r="R206" s="148" t="s">
        <v>1735</v>
      </c>
      <c r="S206" s="149" t="s">
        <v>103</v>
      </c>
      <c r="T206" s="149" t="s">
        <v>103</v>
      </c>
      <c r="U206" s="149" t="s">
        <v>103</v>
      </c>
      <c r="V206" s="149" t="s">
        <v>103</v>
      </c>
      <c r="W206" s="149" t="s">
        <v>103</v>
      </c>
    </row>
    <row r="207" spans="1:23">
      <c r="A207" s="180">
        <f t="shared" si="2"/>
        <v>94277</v>
      </c>
      <c r="B207" s="176" t="s">
        <v>1546</v>
      </c>
      <c r="C207" s="176">
        <v>5</v>
      </c>
      <c r="D207" s="94" t="s">
        <v>2060</v>
      </c>
      <c r="E207" s="174">
        <v>126</v>
      </c>
      <c r="F207" s="145" t="s">
        <v>1810</v>
      </c>
      <c r="G207" s="164" t="s">
        <v>1811</v>
      </c>
      <c r="H207" s="82" t="s">
        <v>1618</v>
      </c>
      <c r="I207" s="82" t="s">
        <v>1974</v>
      </c>
      <c r="J207" s="176">
        <v>30</v>
      </c>
      <c r="K207" s="33" t="s">
        <v>1618</v>
      </c>
      <c r="L207" s="177" t="s">
        <v>1546</v>
      </c>
      <c r="M207" s="177" t="s">
        <v>1546</v>
      </c>
      <c r="N207" s="29" t="s">
        <v>2075</v>
      </c>
      <c r="O207" s="29" t="s">
        <v>312</v>
      </c>
      <c r="P207" s="183" t="s">
        <v>1619</v>
      </c>
      <c r="Q207" s="29" t="s">
        <v>1905</v>
      </c>
      <c r="R207" s="148" t="s">
        <v>1735</v>
      </c>
      <c r="S207" s="149" t="s">
        <v>103</v>
      </c>
      <c r="T207" s="149" t="s">
        <v>103</v>
      </c>
      <c r="U207" s="149" t="s">
        <v>103</v>
      </c>
      <c r="V207" s="149" t="s">
        <v>103</v>
      </c>
      <c r="W207" s="149" t="s">
        <v>103</v>
      </c>
    </row>
    <row r="208" spans="1:23">
      <c r="A208" s="180">
        <f t="shared" si="2"/>
        <v>94278</v>
      </c>
      <c r="B208" s="176" t="s">
        <v>1546</v>
      </c>
      <c r="C208" s="176">
        <v>5</v>
      </c>
      <c r="D208" s="94" t="s">
        <v>2060</v>
      </c>
      <c r="E208" s="174">
        <v>125</v>
      </c>
      <c r="F208" s="146" t="s">
        <v>1815</v>
      </c>
      <c r="G208" s="164" t="s">
        <v>2071</v>
      </c>
      <c r="H208" s="82" t="s">
        <v>1618</v>
      </c>
      <c r="I208" s="82" t="s">
        <v>1964</v>
      </c>
      <c r="J208" s="176">
        <v>30</v>
      </c>
      <c r="K208" s="33" t="s">
        <v>1618</v>
      </c>
      <c r="L208" s="177" t="s">
        <v>1546</v>
      </c>
      <c r="M208" s="177" t="s">
        <v>1546</v>
      </c>
      <c r="N208" s="29" t="s">
        <v>2075</v>
      </c>
      <c r="O208" s="29" t="s">
        <v>312</v>
      </c>
      <c r="P208" s="183" t="s">
        <v>1619</v>
      </c>
      <c r="Q208" s="29" t="s">
        <v>1905</v>
      </c>
      <c r="R208" s="148" t="s">
        <v>1735</v>
      </c>
      <c r="S208" s="149" t="s">
        <v>103</v>
      </c>
      <c r="T208" s="149" t="s">
        <v>103</v>
      </c>
      <c r="U208" s="149" t="s">
        <v>103</v>
      </c>
      <c r="V208" s="149" t="s">
        <v>103</v>
      </c>
      <c r="W208" s="149" t="s">
        <v>103</v>
      </c>
    </row>
    <row r="209" spans="1:23">
      <c r="A209" s="180">
        <f t="shared" si="2"/>
        <v>94279</v>
      </c>
      <c r="B209" s="176" t="s">
        <v>1546</v>
      </c>
      <c r="C209" s="176">
        <v>5</v>
      </c>
      <c r="D209" s="94" t="s">
        <v>2060</v>
      </c>
      <c r="E209" s="174">
        <v>125</v>
      </c>
      <c r="F209" s="146" t="s">
        <v>1815</v>
      </c>
      <c r="G209" s="164" t="s">
        <v>2078</v>
      </c>
      <c r="H209" s="82" t="s">
        <v>1618</v>
      </c>
      <c r="I209" s="82" t="s">
        <v>1964</v>
      </c>
      <c r="J209" s="176">
        <v>30</v>
      </c>
      <c r="K209" s="33" t="s">
        <v>1618</v>
      </c>
      <c r="L209" s="177" t="s">
        <v>1546</v>
      </c>
      <c r="M209" s="177" t="s">
        <v>1546</v>
      </c>
      <c r="N209" s="29" t="s">
        <v>2075</v>
      </c>
      <c r="O209" s="29" t="s">
        <v>312</v>
      </c>
      <c r="P209" s="183" t="s">
        <v>1619</v>
      </c>
      <c r="Q209" s="29" t="s">
        <v>1905</v>
      </c>
      <c r="R209" s="148" t="s">
        <v>1735</v>
      </c>
      <c r="S209" s="149" t="s">
        <v>103</v>
      </c>
      <c r="T209" s="149" t="s">
        <v>103</v>
      </c>
      <c r="U209" s="149" t="s">
        <v>103</v>
      </c>
      <c r="V209" s="149" t="s">
        <v>103</v>
      </c>
      <c r="W209" s="149" t="s">
        <v>103</v>
      </c>
    </row>
    <row r="210" spans="1:23">
      <c r="A210" s="180">
        <f t="shared" si="2"/>
        <v>94280</v>
      </c>
      <c r="B210" s="176" t="s">
        <v>1546</v>
      </c>
      <c r="C210" s="176">
        <v>5</v>
      </c>
      <c r="D210" s="94" t="s">
        <v>2060</v>
      </c>
      <c r="E210" s="174">
        <v>125</v>
      </c>
      <c r="F210" s="146" t="s">
        <v>1815</v>
      </c>
      <c r="G210" s="164" t="s">
        <v>2078</v>
      </c>
      <c r="H210" s="82" t="s">
        <v>1899</v>
      </c>
      <c r="I210" s="82" t="s">
        <v>1964</v>
      </c>
      <c r="J210" s="176">
        <v>30</v>
      </c>
      <c r="K210" s="33" t="s">
        <v>1618</v>
      </c>
      <c r="L210" s="177" t="s">
        <v>1546</v>
      </c>
      <c r="M210" s="177" t="s">
        <v>1546</v>
      </c>
      <c r="N210" s="29" t="s">
        <v>2079</v>
      </c>
      <c r="O210" s="29" t="s">
        <v>312</v>
      </c>
      <c r="P210" s="183" t="s">
        <v>1619</v>
      </c>
      <c r="Q210" s="29" t="s">
        <v>1905</v>
      </c>
      <c r="R210" s="148" t="s">
        <v>1735</v>
      </c>
      <c r="S210" s="149" t="s">
        <v>103</v>
      </c>
      <c r="T210" s="149" t="s">
        <v>103</v>
      </c>
      <c r="U210" s="149" t="s">
        <v>103</v>
      </c>
      <c r="V210" s="149" t="s">
        <v>103</v>
      </c>
      <c r="W210" s="149" t="s">
        <v>103</v>
      </c>
    </row>
    <row r="211" spans="1:23">
      <c r="A211" s="180">
        <f t="shared" si="2"/>
        <v>94281</v>
      </c>
      <c r="B211" s="176" t="s">
        <v>1546</v>
      </c>
      <c r="C211" s="176">
        <v>5</v>
      </c>
      <c r="D211" s="94" t="s">
        <v>2060</v>
      </c>
      <c r="E211" s="174">
        <v>125</v>
      </c>
      <c r="F211" s="145" t="s">
        <v>1810</v>
      </c>
      <c r="G211" s="164" t="s">
        <v>2078</v>
      </c>
      <c r="H211" s="82" t="s">
        <v>1899</v>
      </c>
      <c r="I211" s="82" t="s">
        <v>1964</v>
      </c>
      <c r="J211" s="176">
        <v>30</v>
      </c>
      <c r="K211" s="33" t="s">
        <v>1618</v>
      </c>
      <c r="L211" s="177" t="s">
        <v>1546</v>
      </c>
      <c r="M211" s="177" t="s">
        <v>1546</v>
      </c>
      <c r="N211" s="29" t="s">
        <v>2064</v>
      </c>
      <c r="O211" s="29" t="s">
        <v>312</v>
      </c>
      <c r="P211" s="183" t="s">
        <v>1619</v>
      </c>
      <c r="Q211" s="29" t="s">
        <v>1905</v>
      </c>
      <c r="R211" s="148" t="s">
        <v>1735</v>
      </c>
      <c r="S211" s="149" t="s">
        <v>103</v>
      </c>
      <c r="T211" s="149" t="s">
        <v>103</v>
      </c>
      <c r="U211" s="149" t="s">
        <v>103</v>
      </c>
      <c r="V211" s="149" t="s">
        <v>103</v>
      </c>
      <c r="W211" s="149" t="s">
        <v>103</v>
      </c>
    </row>
    <row r="212" spans="1:23">
      <c r="A212" s="180">
        <f t="shared" si="2"/>
        <v>94282</v>
      </c>
      <c r="B212" s="176" t="s">
        <v>1546</v>
      </c>
      <c r="C212" s="176">
        <v>5</v>
      </c>
      <c r="D212" s="94" t="s">
        <v>2060</v>
      </c>
      <c r="E212" s="174">
        <v>132</v>
      </c>
      <c r="F212" s="146" t="s">
        <v>1815</v>
      </c>
      <c r="G212" s="164" t="s">
        <v>1811</v>
      </c>
      <c r="H212" s="82" t="s">
        <v>1628</v>
      </c>
      <c r="I212" s="82" t="s">
        <v>2080</v>
      </c>
      <c r="J212" s="176">
        <v>30</v>
      </c>
      <c r="K212" s="33" t="s">
        <v>1618</v>
      </c>
      <c r="L212" s="177" t="s">
        <v>1546</v>
      </c>
      <c r="M212" s="177" t="s">
        <v>1546</v>
      </c>
      <c r="N212" s="177" t="s">
        <v>1546</v>
      </c>
      <c r="O212" s="29" t="s">
        <v>312</v>
      </c>
      <c r="P212" s="183" t="s">
        <v>1619</v>
      </c>
      <c r="Q212" s="29" t="s">
        <v>1905</v>
      </c>
      <c r="R212" s="148" t="s">
        <v>1735</v>
      </c>
      <c r="S212" s="149" t="s">
        <v>103</v>
      </c>
      <c r="T212" s="149" t="s">
        <v>103</v>
      </c>
      <c r="U212" s="149" t="s">
        <v>103</v>
      </c>
      <c r="V212" s="149" t="s">
        <v>103</v>
      </c>
      <c r="W212" s="149" t="s">
        <v>103</v>
      </c>
    </row>
    <row r="213" spans="1:23">
      <c r="A213" s="180">
        <f t="shared" si="2"/>
        <v>94283</v>
      </c>
      <c r="B213" s="176" t="s">
        <v>1546</v>
      </c>
      <c r="C213" s="176">
        <v>5</v>
      </c>
      <c r="D213" s="94" t="s">
        <v>2060</v>
      </c>
      <c r="E213" s="174">
        <v>132</v>
      </c>
      <c r="F213" s="145" t="s">
        <v>1810</v>
      </c>
      <c r="G213" s="164" t="s">
        <v>1811</v>
      </c>
      <c r="H213" s="82" t="s">
        <v>1628</v>
      </c>
      <c r="I213" s="82" t="s">
        <v>2080</v>
      </c>
      <c r="J213" s="176">
        <v>30</v>
      </c>
      <c r="K213" s="33" t="s">
        <v>1618</v>
      </c>
      <c r="L213" s="177" t="s">
        <v>1546</v>
      </c>
      <c r="M213" s="177" t="s">
        <v>1546</v>
      </c>
      <c r="N213" s="177" t="s">
        <v>1546</v>
      </c>
      <c r="O213" s="29" t="s">
        <v>312</v>
      </c>
      <c r="P213" s="183" t="s">
        <v>1619</v>
      </c>
      <c r="Q213" s="29" t="s">
        <v>1905</v>
      </c>
      <c r="R213" s="148" t="s">
        <v>1735</v>
      </c>
      <c r="S213" s="149" t="s">
        <v>103</v>
      </c>
      <c r="T213" s="149" t="s">
        <v>103</v>
      </c>
      <c r="U213" s="149" t="s">
        <v>103</v>
      </c>
      <c r="V213" s="149" t="s">
        <v>103</v>
      </c>
      <c r="W213" s="149" t="s">
        <v>103</v>
      </c>
    </row>
    <row r="214" spans="1:23">
      <c r="A214" s="180">
        <f t="shared" si="2"/>
        <v>94284</v>
      </c>
      <c r="B214" s="176" t="s">
        <v>1546</v>
      </c>
      <c r="C214" s="176">
        <v>5</v>
      </c>
      <c r="D214" s="94" t="s">
        <v>2060</v>
      </c>
      <c r="E214" s="174">
        <v>132</v>
      </c>
      <c r="F214" s="146" t="s">
        <v>1815</v>
      </c>
      <c r="G214" s="164" t="s">
        <v>1811</v>
      </c>
      <c r="H214" s="82" t="s">
        <v>1628</v>
      </c>
      <c r="I214" s="82" t="s">
        <v>2049</v>
      </c>
      <c r="J214" s="176">
        <v>30</v>
      </c>
      <c r="K214" s="33" t="s">
        <v>1618</v>
      </c>
      <c r="L214" s="177" t="s">
        <v>1546</v>
      </c>
      <c r="M214" s="177" t="s">
        <v>1546</v>
      </c>
      <c r="N214" s="177" t="s">
        <v>1546</v>
      </c>
      <c r="O214" s="29" t="s">
        <v>312</v>
      </c>
      <c r="P214" s="183" t="s">
        <v>1619</v>
      </c>
      <c r="Q214" s="29" t="s">
        <v>1905</v>
      </c>
      <c r="R214" s="148" t="s">
        <v>1735</v>
      </c>
      <c r="S214" s="149" t="s">
        <v>103</v>
      </c>
      <c r="T214" s="149" t="s">
        <v>103</v>
      </c>
      <c r="U214" s="149" t="s">
        <v>103</v>
      </c>
      <c r="V214" s="149" t="s">
        <v>103</v>
      </c>
      <c r="W214" s="149" t="s">
        <v>103</v>
      </c>
    </row>
    <row r="215" spans="1:23">
      <c r="A215" s="180">
        <f t="shared" si="2"/>
        <v>94285</v>
      </c>
      <c r="B215" s="176" t="s">
        <v>1546</v>
      </c>
      <c r="C215" s="176">
        <v>5</v>
      </c>
      <c r="D215" s="94" t="s">
        <v>2060</v>
      </c>
      <c r="E215" s="174">
        <v>132</v>
      </c>
      <c r="F215" s="145" t="s">
        <v>1810</v>
      </c>
      <c r="G215" s="164" t="s">
        <v>1811</v>
      </c>
      <c r="H215" s="82" t="s">
        <v>1628</v>
      </c>
      <c r="I215" s="82" t="s">
        <v>2049</v>
      </c>
      <c r="J215" s="176">
        <v>30</v>
      </c>
      <c r="K215" s="33" t="s">
        <v>1618</v>
      </c>
      <c r="L215" s="177" t="s">
        <v>1546</v>
      </c>
      <c r="M215" s="177" t="s">
        <v>1546</v>
      </c>
      <c r="N215" s="177" t="s">
        <v>1546</v>
      </c>
      <c r="O215" s="29" t="s">
        <v>312</v>
      </c>
      <c r="P215" s="183" t="s">
        <v>1619</v>
      </c>
      <c r="Q215" s="29" t="s">
        <v>1905</v>
      </c>
      <c r="R215" s="148" t="s">
        <v>1735</v>
      </c>
      <c r="S215" s="149" t="s">
        <v>103</v>
      </c>
      <c r="T215" s="149" t="s">
        <v>103</v>
      </c>
      <c r="U215" s="149" t="s">
        <v>103</v>
      </c>
      <c r="V215" s="149" t="s">
        <v>103</v>
      </c>
      <c r="W215" s="149" t="s">
        <v>103</v>
      </c>
    </row>
    <row r="216" spans="1:23">
      <c r="A216" s="180">
        <f t="shared" si="2"/>
        <v>94286</v>
      </c>
      <c r="B216" s="176" t="s">
        <v>1546</v>
      </c>
      <c r="C216" s="176">
        <v>5</v>
      </c>
      <c r="D216" s="94" t="s">
        <v>2060</v>
      </c>
      <c r="E216" s="174">
        <v>132</v>
      </c>
      <c r="F216" s="146" t="s">
        <v>1815</v>
      </c>
      <c r="G216" s="164" t="s">
        <v>1811</v>
      </c>
      <c r="H216" s="82" t="s">
        <v>1628</v>
      </c>
      <c r="I216" s="82" t="s">
        <v>2049</v>
      </c>
      <c r="J216" s="176">
        <v>30</v>
      </c>
      <c r="K216" s="33" t="s">
        <v>1618</v>
      </c>
      <c r="L216" s="177" t="s">
        <v>1546</v>
      </c>
      <c r="M216" s="177" t="s">
        <v>1546</v>
      </c>
      <c r="N216" s="29" t="s">
        <v>1862</v>
      </c>
      <c r="O216" s="29" t="s">
        <v>312</v>
      </c>
      <c r="P216" s="183" t="s">
        <v>1619</v>
      </c>
      <c r="Q216" s="29" t="s">
        <v>1905</v>
      </c>
      <c r="R216" s="148" t="s">
        <v>1735</v>
      </c>
      <c r="S216" s="149" t="s">
        <v>103</v>
      </c>
      <c r="T216" s="149" t="s">
        <v>103</v>
      </c>
      <c r="U216" s="149" t="s">
        <v>103</v>
      </c>
      <c r="V216" s="149" t="s">
        <v>103</v>
      </c>
      <c r="W216" s="149" t="s">
        <v>103</v>
      </c>
    </row>
    <row r="217" spans="1:23">
      <c r="A217" s="180">
        <f t="shared" si="2"/>
        <v>94287</v>
      </c>
      <c r="B217" s="31" t="s">
        <v>1883</v>
      </c>
      <c r="C217" s="176">
        <v>5</v>
      </c>
      <c r="D217" s="94" t="s">
        <v>2060</v>
      </c>
      <c r="E217" s="174">
        <v>132</v>
      </c>
      <c r="F217" s="145" t="s">
        <v>1810</v>
      </c>
      <c r="G217" s="164" t="s">
        <v>1811</v>
      </c>
      <c r="H217" s="82" t="s">
        <v>1628</v>
      </c>
      <c r="I217" s="82" t="s">
        <v>2049</v>
      </c>
      <c r="J217" s="176">
        <v>30</v>
      </c>
      <c r="K217" s="33" t="s">
        <v>1618</v>
      </c>
      <c r="L217" s="177" t="s">
        <v>1546</v>
      </c>
      <c r="M217" s="177" t="s">
        <v>1546</v>
      </c>
      <c r="N217" s="29" t="s">
        <v>1862</v>
      </c>
      <c r="O217" s="29" t="s">
        <v>312</v>
      </c>
      <c r="P217" s="183" t="s">
        <v>1619</v>
      </c>
      <c r="Q217" s="29" t="s">
        <v>1905</v>
      </c>
      <c r="R217" s="148" t="s">
        <v>1735</v>
      </c>
      <c r="S217" s="166" t="s">
        <v>2052</v>
      </c>
      <c r="T217" s="151" t="s">
        <v>1942</v>
      </c>
      <c r="U217" s="166" t="s">
        <v>2081</v>
      </c>
      <c r="V217" s="151" t="s">
        <v>2082</v>
      </c>
      <c r="W217" s="151" t="s">
        <v>2083</v>
      </c>
    </row>
    <row r="218" spans="1:23">
      <c r="A218" s="180">
        <f t="shared" si="2"/>
        <v>94288</v>
      </c>
      <c r="B218" s="176" t="s">
        <v>1546</v>
      </c>
      <c r="C218" s="176">
        <v>5</v>
      </c>
      <c r="D218" s="94" t="s">
        <v>2060</v>
      </c>
      <c r="E218" s="174">
        <v>132</v>
      </c>
      <c r="F218" s="146" t="s">
        <v>1815</v>
      </c>
      <c r="G218" s="164" t="s">
        <v>1811</v>
      </c>
      <c r="H218" s="82" t="s">
        <v>1899</v>
      </c>
      <c r="I218" s="82" t="s">
        <v>2049</v>
      </c>
      <c r="J218" s="176">
        <v>30</v>
      </c>
      <c r="K218" s="33" t="s">
        <v>1618</v>
      </c>
      <c r="L218" s="177" t="s">
        <v>1546</v>
      </c>
      <c r="M218" s="177" t="s">
        <v>1546</v>
      </c>
      <c r="N218" s="29" t="s">
        <v>1862</v>
      </c>
      <c r="O218" s="29" t="s">
        <v>312</v>
      </c>
      <c r="P218" s="183" t="s">
        <v>1619</v>
      </c>
      <c r="Q218" s="29" t="s">
        <v>1905</v>
      </c>
      <c r="R218" s="148" t="s">
        <v>1735</v>
      </c>
      <c r="S218" s="149" t="s">
        <v>103</v>
      </c>
      <c r="T218" s="149" t="s">
        <v>103</v>
      </c>
      <c r="U218" s="149" t="s">
        <v>103</v>
      </c>
      <c r="V218" s="149" t="s">
        <v>103</v>
      </c>
      <c r="W218" s="149" t="s">
        <v>103</v>
      </c>
    </row>
    <row r="219" spans="1:23">
      <c r="A219" s="180">
        <f t="shared" ref="A219:A282" si="3">A218+1</f>
        <v>94289</v>
      </c>
      <c r="B219" s="176" t="s">
        <v>1546</v>
      </c>
      <c r="C219" s="176">
        <v>5</v>
      </c>
      <c r="D219" s="94" t="s">
        <v>2060</v>
      </c>
      <c r="E219" s="174">
        <v>132</v>
      </c>
      <c r="F219" s="145" t="s">
        <v>1810</v>
      </c>
      <c r="G219" s="164" t="s">
        <v>1811</v>
      </c>
      <c r="H219" s="82" t="s">
        <v>1899</v>
      </c>
      <c r="I219" s="82" t="s">
        <v>2049</v>
      </c>
      <c r="J219" s="176">
        <v>30</v>
      </c>
      <c r="K219" s="33" t="s">
        <v>1618</v>
      </c>
      <c r="L219" s="177" t="s">
        <v>1546</v>
      </c>
      <c r="M219" s="177" t="s">
        <v>1546</v>
      </c>
      <c r="N219" s="29" t="s">
        <v>1862</v>
      </c>
      <c r="O219" s="29" t="s">
        <v>312</v>
      </c>
      <c r="P219" s="183" t="s">
        <v>1619</v>
      </c>
      <c r="Q219" s="29" t="s">
        <v>1905</v>
      </c>
      <c r="R219" s="148" t="s">
        <v>1735</v>
      </c>
      <c r="S219" s="149" t="s">
        <v>1788</v>
      </c>
      <c r="T219" s="149" t="s">
        <v>1942</v>
      </c>
      <c r="U219" s="149" t="s">
        <v>2084</v>
      </c>
      <c r="V219" s="149" t="s">
        <v>1881</v>
      </c>
      <c r="W219" s="149" t="s">
        <v>2085</v>
      </c>
    </row>
    <row r="220" spans="1:23">
      <c r="A220" s="180">
        <f t="shared" si="3"/>
        <v>94290</v>
      </c>
      <c r="B220" s="176" t="s">
        <v>1546</v>
      </c>
      <c r="C220" s="176">
        <v>5</v>
      </c>
      <c r="D220" s="94" t="s">
        <v>2060</v>
      </c>
      <c r="E220" s="174">
        <v>132</v>
      </c>
      <c r="F220" s="146" t="s">
        <v>1815</v>
      </c>
      <c r="G220" s="164" t="s">
        <v>1811</v>
      </c>
      <c r="H220" s="82" t="s">
        <v>1899</v>
      </c>
      <c r="I220" s="82" t="s">
        <v>2086</v>
      </c>
      <c r="J220" s="176">
        <v>30</v>
      </c>
      <c r="K220" s="33" t="s">
        <v>1618</v>
      </c>
      <c r="L220" s="177" t="s">
        <v>1546</v>
      </c>
      <c r="M220" s="177" t="s">
        <v>1546</v>
      </c>
      <c r="N220" s="29" t="s">
        <v>1862</v>
      </c>
      <c r="O220" s="29" t="s">
        <v>312</v>
      </c>
      <c r="P220" s="183" t="s">
        <v>1619</v>
      </c>
      <c r="Q220" s="29" t="s">
        <v>1905</v>
      </c>
      <c r="R220" s="148" t="s">
        <v>1735</v>
      </c>
      <c r="S220" s="149" t="s">
        <v>103</v>
      </c>
      <c r="T220" s="149" t="s">
        <v>103</v>
      </c>
      <c r="U220" s="149" t="s">
        <v>103</v>
      </c>
      <c r="V220" s="149" t="s">
        <v>103</v>
      </c>
      <c r="W220" s="149" t="s">
        <v>103</v>
      </c>
    </row>
    <row r="221" spans="1:23">
      <c r="A221" s="180">
        <f t="shared" si="3"/>
        <v>94291</v>
      </c>
      <c r="B221" s="31" t="s">
        <v>1883</v>
      </c>
      <c r="C221" s="176">
        <v>5</v>
      </c>
      <c r="D221" s="94" t="s">
        <v>2060</v>
      </c>
      <c r="E221" s="174">
        <v>132</v>
      </c>
      <c r="F221" s="145" t="s">
        <v>1810</v>
      </c>
      <c r="G221" s="164" t="s">
        <v>1811</v>
      </c>
      <c r="H221" s="82" t="s">
        <v>1899</v>
      </c>
      <c r="I221" s="82" t="s">
        <v>2086</v>
      </c>
      <c r="J221" s="176">
        <v>30</v>
      </c>
      <c r="K221" s="33" t="s">
        <v>1618</v>
      </c>
      <c r="L221" s="177" t="s">
        <v>1546</v>
      </c>
      <c r="M221" s="177" t="s">
        <v>1546</v>
      </c>
      <c r="N221" s="29" t="s">
        <v>1862</v>
      </c>
      <c r="O221" s="29" t="s">
        <v>312</v>
      </c>
      <c r="P221" s="183" t="s">
        <v>1619</v>
      </c>
      <c r="Q221" s="29" t="s">
        <v>1905</v>
      </c>
      <c r="R221" s="148" t="s">
        <v>1735</v>
      </c>
      <c r="S221" s="166" t="s">
        <v>2087</v>
      </c>
      <c r="T221" s="151" t="s">
        <v>2041</v>
      </c>
      <c r="U221" s="166" t="s">
        <v>2088</v>
      </c>
      <c r="V221" s="151" t="s">
        <v>1786</v>
      </c>
      <c r="W221" s="151" t="s">
        <v>2089</v>
      </c>
    </row>
    <row r="222" spans="1:23">
      <c r="A222" s="180">
        <f t="shared" si="3"/>
        <v>94292</v>
      </c>
      <c r="B222" s="176" t="s">
        <v>1546</v>
      </c>
      <c r="C222" s="176">
        <v>5</v>
      </c>
      <c r="D222" s="94" t="s">
        <v>2060</v>
      </c>
      <c r="E222" s="174">
        <v>132</v>
      </c>
      <c r="F222" s="146" t="s">
        <v>1815</v>
      </c>
      <c r="G222" s="164" t="s">
        <v>1811</v>
      </c>
      <c r="H222" s="82" t="s">
        <v>1876</v>
      </c>
      <c r="I222" s="82" t="s">
        <v>2086</v>
      </c>
      <c r="J222" s="176">
        <v>30</v>
      </c>
      <c r="K222" s="33" t="s">
        <v>1618</v>
      </c>
      <c r="L222" s="177" t="s">
        <v>1546</v>
      </c>
      <c r="M222" s="177" t="s">
        <v>1546</v>
      </c>
      <c r="N222" s="29" t="s">
        <v>1862</v>
      </c>
      <c r="O222" s="29" t="s">
        <v>312</v>
      </c>
      <c r="P222" s="183" t="s">
        <v>1619</v>
      </c>
      <c r="Q222" s="29" t="s">
        <v>1905</v>
      </c>
      <c r="R222" s="148" t="s">
        <v>1735</v>
      </c>
      <c r="S222" s="149" t="s">
        <v>103</v>
      </c>
      <c r="T222" s="149" t="s">
        <v>103</v>
      </c>
      <c r="U222" s="149" t="s">
        <v>103</v>
      </c>
      <c r="V222" s="149" t="s">
        <v>103</v>
      </c>
      <c r="W222" s="149" t="s">
        <v>103</v>
      </c>
    </row>
    <row r="223" spans="1:23">
      <c r="A223" s="180">
        <f t="shared" si="3"/>
        <v>94293</v>
      </c>
      <c r="B223" s="176" t="s">
        <v>1546</v>
      </c>
      <c r="C223" s="176">
        <v>5</v>
      </c>
      <c r="D223" s="94" t="s">
        <v>2060</v>
      </c>
      <c r="E223" s="174">
        <v>132</v>
      </c>
      <c r="F223" s="145" t="s">
        <v>1810</v>
      </c>
      <c r="G223" s="164" t="s">
        <v>1811</v>
      </c>
      <c r="H223" s="82" t="s">
        <v>1876</v>
      </c>
      <c r="I223" s="82" t="s">
        <v>2086</v>
      </c>
      <c r="J223" s="176">
        <v>30</v>
      </c>
      <c r="K223" s="33" t="s">
        <v>1618</v>
      </c>
      <c r="L223" s="177" t="s">
        <v>1546</v>
      </c>
      <c r="M223" s="177" t="s">
        <v>1546</v>
      </c>
      <c r="N223" s="29" t="s">
        <v>1862</v>
      </c>
      <c r="O223" s="29" t="s">
        <v>312</v>
      </c>
      <c r="P223" s="183" t="s">
        <v>1619</v>
      </c>
      <c r="Q223" s="29" t="s">
        <v>1905</v>
      </c>
      <c r="R223" s="148" t="s">
        <v>1735</v>
      </c>
      <c r="S223" s="149" t="s">
        <v>2087</v>
      </c>
      <c r="T223" s="149" t="s">
        <v>2041</v>
      </c>
      <c r="U223" s="149" t="s">
        <v>2088</v>
      </c>
      <c r="V223" s="149" t="s">
        <v>1786</v>
      </c>
      <c r="W223" s="149" t="s">
        <v>2089</v>
      </c>
    </row>
    <row r="224" spans="1:23">
      <c r="A224" s="180">
        <f t="shared" si="3"/>
        <v>94294</v>
      </c>
      <c r="B224" s="176" t="s">
        <v>1546</v>
      </c>
      <c r="C224" s="176">
        <v>5</v>
      </c>
      <c r="D224" s="94" t="s">
        <v>2060</v>
      </c>
      <c r="E224" s="174">
        <v>132</v>
      </c>
      <c r="F224" s="146" t="s">
        <v>1815</v>
      </c>
      <c r="G224" s="164" t="s">
        <v>1811</v>
      </c>
      <c r="H224" s="82" t="s">
        <v>2090</v>
      </c>
      <c r="I224" s="82" t="s">
        <v>2086</v>
      </c>
      <c r="J224" s="176">
        <v>30</v>
      </c>
      <c r="K224" s="33" t="s">
        <v>1618</v>
      </c>
      <c r="L224" s="177" t="s">
        <v>1546</v>
      </c>
      <c r="M224" s="177" t="s">
        <v>1546</v>
      </c>
      <c r="N224" s="29" t="s">
        <v>1862</v>
      </c>
      <c r="O224" s="29" t="s">
        <v>312</v>
      </c>
      <c r="P224" s="183" t="s">
        <v>1619</v>
      </c>
      <c r="Q224" s="29" t="s">
        <v>1905</v>
      </c>
      <c r="R224" s="148" t="s">
        <v>1735</v>
      </c>
      <c r="S224" s="149" t="s">
        <v>103</v>
      </c>
      <c r="T224" s="149" t="s">
        <v>103</v>
      </c>
      <c r="U224" s="149" t="s">
        <v>103</v>
      </c>
      <c r="V224" s="149" t="s">
        <v>103</v>
      </c>
      <c r="W224" s="149" t="s">
        <v>103</v>
      </c>
    </row>
    <row r="225" spans="1:23">
      <c r="A225" s="180">
        <f t="shared" si="3"/>
        <v>94295</v>
      </c>
      <c r="B225" s="176" t="s">
        <v>1546</v>
      </c>
      <c r="C225" s="176">
        <v>5</v>
      </c>
      <c r="D225" s="94" t="s">
        <v>2060</v>
      </c>
      <c r="E225" s="174">
        <v>132</v>
      </c>
      <c r="F225" s="145" t="s">
        <v>1810</v>
      </c>
      <c r="G225" s="164" t="s">
        <v>1811</v>
      </c>
      <c r="H225" s="82" t="s">
        <v>1618</v>
      </c>
      <c r="I225" s="82" t="s">
        <v>2086</v>
      </c>
      <c r="J225" s="176">
        <v>30</v>
      </c>
      <c r="K225" s="33" t="s">
        <v>1618</v>
      </c>
      <c r="L225" s="177" t="s">
        <v>1546</v>
      </c>
      <c r="M225" s="177" t="s">
        <v>1546</v>
      </c>
      <c r="N225" s="29" t="s">
        <v>1862</v>
      </c>
      <c r="O225" s="29" t="s">
        <v>312</v>
      </c>
      <c r="P225" s="183" t="s">
        <v>1619</v>
      </c>
      <c r="Q225" s="29" t="s">
        <v>1905</v>
      </c>
      <c r="R225" s="148" t="s">
        <v>1735</v>
      </c>
      <c r="S225" s="149" t="s">
        <v>2057</v>
      </c>
      <c r="T225" s="149" t="s">
        <v>1942</v>
      </c>
      <c r="U225" s="149" t="s">
        <v>2091</v>
      </c>
      <c r="V225" s="149" t="s">
        <v>1821</v>
      </c>
      <c r="W225" s="149" t="s">
        <v>2018</v>
      </c>
    </row>
    <row r="226" spans="1:23">
      <c r="A226" s="180">
        <f t="shared" si="3"/>
        <v>94296</v>
      </c>
      <c r="B226" s="176" t="s">
        <v>1546</v>
      </c>
      <c r="C226" s="176">
        <v>5</v>
      </c>
      <c r="D226" s="94" t="s">
        <v>2060</v>
      </c>
      <c r="E226" s="174">
        <v>134</v>
      </c>
      <c r="F226" s="145" t="s">
        <v>1810</v>
      </c>
      <c r="G226" s="164" t="s">
        <v>1811</v>
      </c>
      <c r="H226" s="82" t="s">
        <v>1628</v>
      </c>
      <c r="I226" s="82" t="s">
        <v>1957</v>
      </c>
      <c r="J226" s="176">
        <v>30</v>
      </c>
      <c r="K226" s="33" t="s">
        <v>1618</v>
      </c>
      <c r="L226" s="177" t="s">
        <v>1546</v>
      </c>
      <c r="M226" s="177" t="s">
        <v>1546</v>
      </c>
      <c r="N226" s="177" t="s">
        <v>1546</v>
      </c>
      <c r="O226" s="29" t="s">
        <v>312</v>
      </c>
      <c r="P226" s="183" t="s">
        <v>1619</v>
      </c>
      <c r="Q226" s="29" t="s">
        <v>1905</v>
      </c>
      <c r="R226" s="148" t="s">
        <v>1735</v>
      </c>
      <c r="S226" s="177" t="s">
        <v>1546</v>
      </c>
      <c r="T226" s="177" t="s">
        <v>1546</v>
      </c>
      <c r="U226" s="177" t="s">
        <v>1546</v>
      </c>
      <c r="V226" s="177" t="s">
        <v>1546</v>
      </c>
      <c r="W226" s="177" t="s">
        <v>1546</v>
      </c>
    </row>
    <row r="227" spans="1:23">
      <c r="A227" s="180">
        <f t="shared" si="3"/>
        <v>94297</v>
      </c>
      <c r="B227" s="176" t="s">
        <v>1546</v>
      </c>
      <c r="C227" s="176">
        <v>5</v>
      </c>
      <c r="D227" s="94" t="s">
        <v>2060</v>
      </c>
      <c r="E227" s="174">
        <v>134</v>
      </c>
      <c r="F227" s="145" t="s">
        <v>1810</v>
      </c>
      <c r="G227" s="164" t="s">
        <v>1811</v>
      </c>
      <c r="H227" s="82" t="s">
        <v>1628</v>
      </c>
      <c r="I227" s="82" t="s">
        <v>2080</v>
      </c>
      <c r="J227" s="176">
        <v>30</v>
      </c>
      <c r="K227" s="33" t="s">
        <v>1618</v>
      </c>
      <c r="L227" s="177" t="s">
        <v>1546</v>
      </c>
      <c r="M227" s="177" t="s">
        <v>1546</v>
      </c>
      <c r="N227" s="177" t="s">
        <v>1546</v>
      </c>
      <c r="O227" s="29" t="s">
        <v>312</v>
      </c>
      <c r="P227" s="183" t="s">
        <v>1619</v>
      </c>
      <c r="Q227" s="29" t="s">
        <v>1905</v>
      </c>
      <c r="R227" s="148" t="s">
        <v>1735</v>
      </c>
      <c r="S227" s="177" t="s">
        <v>1546</v>
      </c>
      <c r="T227" s="177" t="s">
        <v>1546</v>
      </c>
      <c r="U227" s="177" t="s">
        <v>1546</v>
      </c>
      <c r="V227" s="177" t="s">
        <v>1546</v>
      </c>
      <c r="W227" s="177" t="s">
        <v>1546</v>
      </c>
    </row>
    <row r="228" spans="1:23">
      <c r="A228" s="180">
        <f t="shared" si="3"/>
        <v>94298</v>
      </c>
      <c r="B228" s="176" t="s">
        <v>1546</v>
      </c>
      <c r="C228" s="176">
        <v>5</v>
      </c>
      <c r="D228" s="94" t="s">
        <v>2060</v>
      </c>
      <c r="E228" s="174">
        <v>134</v>
      </c>
      <c r="F228" s="145" t="s">
        <v>1810</v>
      </c>
      <c r="G228" s="164" t="s">
        <v>1811</v>
      </c>
      <c r="H228" s="82" t="s">
        <v>1628</v>
      </c>
      <c r="I228" s="82" t="s">
        <v>1957</v>
      </c>
      <c r="J228" s="176">
        <v>30</v>
      </c>
      <c r="K228" s="33" t="s">
        <v>1618</v>
      </c>
      <c r="L228" s="177" t="s">
        <v>1546</v>
      </c>
      <c r="M228" s="177" t="s">
        <v>1546</v>
      </c>
      <c r="N228" s="29" t="s">
        <v>2092</v>
      </c>
      <c r="O228" s="29" t="s">
        <v>312</v>
      </c>
      <c r="P228" s="183" t="s">
        <v>1619</v>
      </c>
      <c r="Q228" s="29" t="s">
        <v>1905</v>
      </c>
      <c r="R228" s="148" t="s">
        <v>1735</v>
      </c>
      <c r="S228" s="177" t="s">
        <v>1546</v>
      </c>
      <c r="T228" s="177" t="s">
        <v>1546</v>
      </c>
      <c r="U228" s="177" t="s">
        <v>1546</v>
      </c>
      <c r="V228" s="177" t="s">
        <v>1546</v>
      </c>
      <c r="W228" s="177" t="s">
        <v>1546</v>
      </c>
    </row>
    <row r="229" spans="1:23">
      <c r="A229" s="180">
        <f t="shared" si="3"/>
        <v>94299</v>
      </c>
      <c r="B229" s="176" t="s">
        <v>1546</v>
      </c>
      <c r="C229" s="176">
        <v>5</v>
      </c>
      <c r="D229" s="94" t="s">
        <v>2060</v>
      </c>
      <c r="E229" s="174">
        <v>134</v>
      </c>
      <c r="F229" s="145" t="s">
        <v>1810</v>
      </c>
      <c r="G229" s="164" t="s">
        <v>1811</v>
      </c>
      <c r="H229" s="82" t="s">
        <v>1628</v>
      </c>
      <c r="I229" s="82" t="s">
        <v>2080</v>
      </c>
      <c r="J229" s="176">
        <v>30</v>
      </c>
      <c r="K229" s="33" t="s">
        <v>1618</v>
      </c>
      <c r="L229" s="177" t="s">
        <v>1546</v>
      </c>
      <c r="M229" s="177" t="s">
        <v>1546</v>
      </c>
      <c r="N229" s="29" t="s">
        <v>2092</v>
      </c>
      <c r="O229" s="29" t="s">
        <v>312</v>
      </c>
      <c r="P229" s="183" t="s">
        <v>1619</v>
      </c>
      <c r="Q229" s="29" t="s">
        <v>1905</v>
      </c>
      <c r="R229" s="148" t="s">
        <v>1735</v>
      </c>
      <c r="S229" s="177" t="s">
        <v>1546</v>
      </c>
      <c r="T229" s="177" t="s">
        <v>1546</v>
      </c>
      <c r="U229" s="177" t="s">
        <v>1546</v>
      </c>
      <c r="V229" s="177" t="s">
        <v>1546</v>
      </c>
      <c r="W229" s="177" t="s">
        <v>1546</v>
      </c>
    </row>
    <row r="230" spans="1:23">
      <c r="A230" s="180">
        <f t="shared" si="3"/>
        <v>94300</v>
      </c>
      <c r="B230" s="176" t="s">
        <v>1546</v>
      </c>
      <c r="C230" s="176">
        <v>5</v>
      </c>
      <c r="D230" s="94" t="s">
        <v>2060</v>
      </c>
      <c r="E230" s="174">
        <v>134</v>
      </c>
      <c r="F230" s="145" t="s">
        <v>1810</v>
      </c>
      <c r="G230" s="164" t="s">
        <v>1811</v>
      </c>
      <c r="H230" s="82" t="s">
        <v>1628</v>
      </c>
      <c r="I230" s="82" t="s">
        <v>1957</v>
      </c>
      <c r="J230" s="176">
        <v>30</v>
      </c>
      <c r="K230" s="33" t="s">
        <v>1618</v>
      </c>
      <c r="L230" s="177" t="s">
        <v>1546</v>
      </c>
      <c r="M230" s="177" t="s">
        <v>1546</v>
      </c>
      <c r="N230" s="29" t="s">
        <v>2092</v>
      </c>
      <c r="O230" s="29" t="s">
        <v>312</v>
      </c>
      <c r="P230" s="183" t="s">
        <v>1619</v>
      </c>
      <c r="Q230" s="29" t="s">
        <v>1905</v>
      </c>
      <c r="R230" s="148" t="s">
        <v>1735</v>
      </c>
      <c r="S230" s="177" t="s">
        <v>1546</v>
      </c>
      <c r="T230" s="177" t="s">
        <v>1546</v>
      </c>
      <c r="U230" s="177" t="s">
        <v>1546</v>
      </c>
      <c r="V230" s="177" t="s">
        <v>1546</v>
      </c>
      <c r="W230" s="177" t="s">
        <v>1546</v>
      </c>
    </row>
    <row r="231" spans="1:23">
      <c r="A231" s="180">
        <f t="shared" si="3"/>
        <v>94301</v>
      </c>
      <c r="B231" s="176" t="s">
        <v>1546</v>
      </c>
      <c r="C231" s="176">
        <v>5</v>
      </c>
      <c r="D231" s="94" t="s">
        <v>2060</v>
      </c>
      <c r="E231" s="174">
        <v>134</v>
      </c>
      <c r="F231" s="146" t="s">
        <v>1815</v>
      </c>
      <c r="G231" s="164" t="s">
        <v>1811</v>
      </c>
      <c r="H231" s="82" t="s">
        <v>1876</v>
      </c>
      <c r="I231" s="82" t="s">
        <v>1957</v>
      </c>
      <c r="J231" s="176">
        <v>30</v>
      </c>
      <c r="K231" s="33" t="s">
        <v>1618</v>
      </c>
      <c r="L231" s="177" t="s">
        <v>1546</v>
      </c>
      <c r="M231" s="177" t="s">
        <v>1546</v>
      </c>
      <c r="N231" s="29" t="s">
        <v>2093</v>
      </c>
      <c r="O231" s="29" t="s">
        <v>312</v>
      </c>
      <c r="P231" s="183" t="s">
        <v>1619</v>
      </c>
      <c r="Q231" s="29" t="s">
        <v>1905</v>
      </c>
      <c r="R231" s="148" t="s">
        <v>1735</v>
      </c>
      <c r="S231" s="177" t="s">
        <v>1546</v>
      </c>
      <c r="T231" s="177" t="s">
        <v>1546</v>
      </c>
      <c r="U231" s="177" t="s">
        <v>1546</v>
      </c>
      <c r="V231" s="177" t="s">
        <v>1546</v>
      </c>
      <c r="W231" s="177" t="s">
        <v>1546</v>
      </c>
    </row>
    <row r="232" spans="1:23">
      <c r="A232" s="180">
        <f t="shared" si="3"/>
        <v>94302</v>
      </c>
      <c r="B232" s="176" t="s">
        <v>1546</v>
      </c>
      <c r="C232" s="176">
        <v>5</v>
      </c>
      <c r="D232" s="94" t="s">
        <v>2060</v>
      </c>
      <c r="E232" s="174">
        <v>134</v>
      </c>
      <c r="F232" s="145" t="s">
        <v>1810</v>
      </c>
      <c r="G232" s="164" t="s">
        <v>1811</v>
      </c>
      <c r="H232" s="82" t="s">
        <v>1876</v>
      </c>
      <c r="I232" s="82" t="s">
        <v>1957</v>
      </c>
      <c r="J232" s="176">
        <v>30</v>
      </c>
      <c r="K232" s="33" t="s">
        <v>1618</v>
      </c>
      <c r="L232" s="177" t="s">
        <v>1546</v>
      </c>
      <c r="M232" s="177" t="s">
        <v>1546</v>
      </c>
      <c r="N232" s="29" t="s">
        <v>2093</v>
      </c>
      <c r="O232" s="29" t="s">
        <v>312</v>
      </c>
      <c r="P232" s="183" t="s">
        <v>1619</v>
      </c>
      <c r="Q232" s="29" t="s">
        <v>1905</v>
      </c>
      <c r="R232" s="148" t="s">
        <v>1735</v>
      </c>
      <c r="S232" s="177" t="s">
        <v>1546</v>
      </c>
      <c r="T232" s="177" t="s">
        <v>1546</v>
      </c>
      <c r="U232" s="177" t="s">
        <v>1546</v>
      </c>
      <c r="V232" s="177" t="s">
        <v>1546</v>
      </c>
      <c r="W232" s="177" t="s">
        <v>1546</v>
      </c>
    </row>
    <row r="233" spans="1:23">
      <c r="A233" s="180">
        <f t="shared" si="3"/>
        <v>94303</v>
      </c>
      <c r="B233" s="176" t="s">
        <v>1546</v>
      </c>
      <c r="C233" s="176">
        <v>5</v>
      </c>
      <c r="D233" s="94" t="s">
        <v>2060</v>
      </c>
      <c r="E233" s="174">
        <v>134</v>
      </c>
      <c r="F233" s="146" t="s">
        <v>1815</v>
      </c>
      <c r="G233" s="164" t="s">
        <v>1811</v>
      </c>
      <c r="H233" s="82" t="s">
        <v>1876</v>
      </c>
      <c r="I233" s="82" t="s">
        <v>1957</v>
      </c>
      <c r="J233" s="176">
        <v>30</v>
      </c>
      <c r="K233" s="33" t="s">
        <v>1618</v>
      </c>
      <c r="L233" s="177" t="s">
        <v>1546</v>
      </c>
      <c r="M233" s="177" t="s">
        <v>1546</v>
      </c>
      <c r="N233" s="29" t="s">
        <v>1950</v>
      </c>
      <c r="O233" s="29" t="s">
        <v>312</v>
      </c>
      <c r="P233" s="183" t="s">
        <v>1619</v>
      </c>
      <c r="Q233" s="29" t="s">
        <v>1905</v>
      </c>
      <c r="R233" s="148" t="s">
        <v>1735</v>
      </c>
      <c r="S233" s="177" t="s">
        <v>1546</v>
      </c>
      <c r="T233" s="177" t="s">
        <v>1546</v>
      </c>
      <c r="U233" s="177" t="s">
        <v>1546</v>
      </c>
      <c r="V233" s="177" t="s">
        <v>1546</v>
      </c>
      <c r="W233" s="177" t="s">
        <v>1546</v>
      </c>
    </row>
    <row r="234" spans="1:23">
      <c r="A234" s="180">
        <f t="shared" si="3"/>
        <v>94304</v>
      </c>
      <c r="B234" s="31" t="s">
        <v>1883</v>
      </c>
      <c r="C234" s="176">
        <v>5</v>
      </c>
      <c r="D234" s="94" t="s">
        <v>2060</v>
      </c>
      <c r="E234" s="174">
        <v>134</v>
      </c>
      <c r="F234" s="145" t="s">
        <v>1810</v>
      </c>
      <c r="G234" s="164" t="s">
        <v>1811</v>
      </c>
      <c r="H234" s="82" t="s">
        <v>1876</v>
      </c>
      <c r="I234" s="82" t="s">
        <v>1957</v>
      </c>
      <c r="J234" s="176">
        <v>30</v>
      </c>
      <c r="K234" s="33" t="s">
        <v>1618</v>
      </c>
      <c r="L234" s="177" t="s">
        <v>1546</v>
      </c>
      <c r="M234" s="177" t="s">
        <v>1546</v>
      </c>
      <c r="N234" s="29" t="s">
        <v>1950</v>
      </c>
      <c r="O234" s="29" t="s">
        <v>312</v>
      </c>
      <c r="P234" s="183" t="s">
        <v>1619</v>
      </c>
      <c r="Q234" s="29" t="s">
        <v>1905</v>
      </c>
      <c r="R234" s="148" t="s">
        <v>1735</v>
      </c>
      <c r="S234" s="157">
        <v>37</v>
      </c>
      <c r="T234" s="156">
        <v>0.3</v>
      </c>
      <c r="U234" s="157">
        <v>945</v>
      </c>
      <c r="V234" s="156">
        <v>1.25</v>
      </c>
      <c r="W234" s="156">
        <v>0.21</v>
      </c>
    </row>
    <row r="235" spans="1:23">
      <c r="A235" s="180">
        <f t="shared" si="3"/>
        <v>94305</v>
      </c>
      <c r="B235" s="176" t="s">
        <v>1546</v>
      </c>
      <c r="C235" s="176">
        <v>5</v>
      </c>
      <c r="D235" s="94" t="s">
        <v>2060</v>
      </c>
      <c r="E235" s="174">
        <v>134</v>
      </c>
      <c r="F235" s="146" t="s">
        <v>1815</v>
      </c>
      <c r="G235" s="164" t="s">
        <v>1811</v>
      </c>
      <c r="H235" s="82" t="s">
        <v>1618</v>
      </c>
      <c r="I235" s="82" t="s">
        <v>1957</v>
      </c>
      <c r="J235" s="176">
        <v>30</v>
      </c>
      <c r="K235" s="33" t="s">
        <v>1618</v>
      </c>
      <c r="L235" s="177" t="s">
        <v>1546</v>
      </c>
      <c r="M235" s="177" t="s">
        <v>1546</v>
      </c>
      <c r="N235" s="29" t="s">
        <v>1950</v>
      </c>
      <c r="O235" s="29" t="s">
        <v>312</v>
      </c>
      <c r="P235" s="183" t="s">
        <v>1619</v>
      </c>
      <c r="Q235" s="29" t="s">
        <v>1905</v>
      </c>
      <c r="R235" s="148" t="s">
        <v>1735</v>
      </c>
      <c r="S235" s="177" t="s">
        <v>1546</v>
      </c>
      <c r="T235" s="177" t="s">
        <v>1546</v>
      </c>
      <c r="U235" s="177" t="s">
        <v>1546</v>
      </c>
      <c r="V235" s="177" t="s">
        <v>1546</v>
      </c>
      <c r="W235" s="177" t="s">
        <v>1546</v>
      </c>
    </row>
    <row r="236" spans="1:23">
      <c r="A236" s="180">
        <f t="shared" si="3"/>
        <v>94306</v>
      </c>
      <c r="B236" s="176" t="s">
        <v>1546</v>
      </c>
      <c r="C236" s="176">
        <v>5</v>
      </c>
      <c r="D236" s="94" t="s">
        <v>2060</v>
      </c>
      <c r="E236" s="174">
        <v>134</v>
      </c>
      <c r="F236" s="145" t="s">
        <v>1810</v>
      </c>
      <c r="G236" s="164" t="s">
        <v>1811</v>
      </c>
      <c r="H236" s="82" t="s">
        <v>1618</v>
      </c>
      <c r="I236" s="82" t="s">
        <v>1957</v>
      </c>
      <c r="J236" s="176">
        <v>30</v>
      </c>
      <c r="K236" s="33" t="s">
        <v>1618</v>
      </c>
      <c r="L236" s="177" t="s">
        <v>1546</v>
      </c>
      <c r="M236" s="177" t="s">
        <v>1546</v>
      </c>
      <c r="N236" s="29" t="s">
        <v>1950</v>
      </c>
      <c r="O236" s="29" t="s">
        <v>312</v>
      </c>
      <c r="P236" s="183" t="s">
        <v>1619</v>
      </c>
      <c r="Q236" s="29" t="s">
        <v>1905</v>
      </c>
      <c r="R236" s="148" t="s">
        <v>1735</v>
      </c>
      <c r="S236" s="177" t="s">
        <v>1546</v>
      </c>
      <c r="T236" s="177" t="s">
        <v>1546</v>
      </c>
      <c r="U236" s="177" t="s">
        <v>1546</v>
      </c>
      <c r="V236" s="177" t="s">
        <v>1546</v>
      </c>
      <c r="W236" s="177" t="s">
        <v>1546</v>
      </c>
    </row>
    <row r="237" spans="1:23">
      <c r="A237" s="180">
        <f t="shared" si="3"/>
        <v>94307</v>
      </c>
      <c r="B237" s="176" t="s">
        <v>1546</v>
      </c>
      <c r="C237" s="176">
        <v>5</v>
      </c>
      <c r="D237" s="94" t="s">
        <v>2060</v>
      </c>
      <c r="E237" s="174">
        <v>134</v>
      </c>
      <c r="F237" s="145" t="s">
        <v>1810</v>
      </c>
      <c r="G237" s="164" t="s">
        <v>1811</v>
      </c>
      <c r="H237" s="82" t="s">
        <v>1876</v>
      </c>
      <c r="I237" s="82" t="s">
        <v>2080</v>
      </c>
      <c r="J237" s="176">
        <v>30</v>
      </c>
      <c r="K237" s="33" t="s">
        <v>1618</v>
      </c>
      <c r="L237" s="177" t="s">
        <v>1546</v>
      </c>
      <c r="M237" s="177" t="s">
        <v>1546</v>
      </c>
      <c r="N237" s="29" t="s">
        <v>2093</v>
      </c>
      <c r="O237" s="29" t="s">
        <v>312</v>
      </c>
      <c r="P237" s="183" t="s">
        <v>1619</v>
      </c>
      <c r="Q237" s="29" t="s">
        <v>1905</v>
      </c>
      <c r="R237" s="148" t="s">
        <v>1735</v>
      </c>
      <c r="S237" s="177" t="s">
        <v>1546</v>
      </c>
      <c r="T237" s="177" t="s">
        <v>1546</v>
      </c>
      <c r="U237" s="177" t="s">
        <v>1546</v>
      </c>
      <c r="V237" s="177" t="s">
        <v>1546</v>
      </c>
      <c r="W237" s="177" t="s">
        <v>1546</v>
      </c>
    </row>
    <row r="238" spans="1:23">
      <c r="A238" s="180">
        <f t="shared" si="3"/>
        <v>94308</v>
      </c>
      <c r="B238" s="176" t="s">
        <v>1546</v>
      </c>
      <c r="C238" s="176">
        <v>5</v>
      </c>
      <c r="D238" s="94" t="s">
        <v>2060</v>
      </c>
      <c r="E238" s="174">
        <v>134</v>
      </c>
      <c r="F238" s="145" t="s">
        <v>1810</v>
      </c>
      <c r="G238" s="164" t="s">
        <v>1811</v>
      </c>
      <c r="H238" s="82" t="s">
        <v>1628</v>
      </c>
      <c r="I238" s="82" t="s">
        <v>2080</v>
      </c>
      <c r="J238" s="176">
        <v>30</v>
      </c>
      <c r="K238" s="33" t="s">
        <v>1618</v>
      </c>
      <c r="L238" s="177" t="s">
        <v>1546</v>
      </c>
      <c r="M238" s="177" t="s">
        <v>1546</v>
      </c>
      <c r="N238" s="177" t="s">
        <v>1546</v>
      </c>
      <c r="O238" s="29" t="s">
        <v>312</v>
      </c>
      <c r="P238" s="183" t="s">
        <v>1619</v>
      </c>
      <c r="Q238" s="29" t="s">
        <v>1905</v>
      </c>
      <c r="R238" s="148" t="s">
        <v>1735</v>
      </c>
      <c r="S238" s="177" t="s">
        <v>1546</v>
      </c>
      <c r="T238" s="177" t="s">
        <v>1546</v>
      </c>
      <c r="U238" s="177" t="s">
        <v>1546</v>
      </c>
      <c r="V238" s="177" t="s">
        <v>1546</v>
      </c>
      <c r="W238" s="177" t="s">
        <v>1546</v>
      </c>
    </row>
    <row r="239" spans="1:23">
      <c r="A239" s="180">
        <f t="shared" si="3"/>
        <v>94309</v>
      </c>
      <c r="B239" s="176" t="s">
        <v>1546</v>
      </c>
      <c r="C239" s="176">
        <v>5</v>
      </c>
      <c r="D239" s="94" t="s">
        <v>2060</v>
      </c>
      <c r="E239" s="174">
        <v>134</v>
      </c>
      <c r="F239" s="146" t="s">
        <v>1815</v>
      </c>
      <c r="G239" s="164" t="s">
        <v>1811</v>
      </c>
      <c r="H239" s="82" t="s">
        <v>1628</v>
      </c>
      <c r="I239" s="82" t="s">
        <v>2080</v>
      </c>
      <c r="J239" s="176">
        <v>30</v>
      </c>
      <c r="K239" s="33" t="s">
        <v>1618</v>
      </c>
      <c r="L239" s="177" t="s">
        <v>1546</v>
      </c>
      <c r="M239" s="177" t="s">
        <v>1546</v>
      </c>
      <c r="N239" s="29" t="s">
        <v>2092</v>
      </c>
      <c r="O239" s="29" t="s">
        <v>312</v>
      </c>
      <c r="P239" s="183" t="s">
        <v>1619</v>
      </c>
      <c r="Q239" s="29" t="s">
        <v>1905</v>
      </c>
      <c r="R239" s="148" t="s">
        <v>1735</v>
      </c>
      <c r="S239" s="177" t="s">
        <v>1546</v>
      </c>
      <c r="T239" s="177" t="s">
        <v>1546</v>
      </c>
      <c r="U239" s="177" t="s">
        <v>1546</v>
      </c>
      <c r="V239" s="177" t="s">
        <v>1546</v>
      </c>
      <c r="W239" s="177" t="s">
        <v>1546</v>
      </c>
    </row>
    <row r="240" spans="1:23">
      <c r="A240" s="180">
        <f t="shared" si="3"/>
        <v>94310</v>
      </c>
      <c r="B240" s="176" t="s">
        <v>1546</v>
      </c>
      <c r="C240" s="176">
        <v>5</v>
      </c>
      <c r="D240" s="94" t="s">
        <v>2060</v>
      </c>
      <c r="E240" s="174">
        <v>134</v>
      </c>
      <c r="F240" s="145" t="s">
        <v>1810</v>
      </c>
      <c r="G240" s="164" t="s">
        <v>1811</v>
      </c>
      <c r="H240" s="82" t="s">
        <v>1628</v>
      </c>
      <c r="I240" s="82" t="s">
        <v>2080</v>
      </c>
      <c r="J240" s="176">
        <v>30</v>
      </c>
      <c r="K240" s="33" t="s">
        <v>1618</v>
      </c>
      <c r="L240" s="177" t="s">
        <v>1546</v>
      </c>
      <c r="M240" s="177" t="s">
        <v>1546</v>
      </c>
      <c r="N240" s="29" t="s">
        <v>2092</v>
      </c>
      <c r="O240" s="29" t="s">
        <v>312</v>
      </c>
      <c r="P240" s="183" t="s">
        <v>1619</v>
      </c>
      <c r="Q240" s="29" t="s">
        <v>1905</v>
      </c>
      <c r="R240" s="148" t="s">
        <v>1735</v>
      </c>
      <c r="S240" s="177" t="s">
        <v>1546</v>
      </c>
      <c r="T240" s="177" t="s">
        <v>1546</v>
      </c>
      <c r="U240" s="177" t="s">
        <v>1546</v>
      </c>
      <c r="V240" s="177" t="s">
        <v>1546</v>
      </c>
      <c r="W240" s="177" t="s">
        <v>1546</v>
      </c>
    </row>
    <row r="241" spans="1:23">
      <c r="A241" s="180">
        <f t="shared" si="3"/>
        <v>94311</v>
      </c>
      <c r="B241" s="176" t="s">
        <v>1546</v>
      </c>
      <c r="C241" s="176">
        <v>5</v>
      </c>
      <c r="D241" s="94" t="s">
        <v>2060</v>
      </c>
      <c r="E241" s="174">
        <v>134</v>
      </c>
      <c r="F241" s="146" t="s">
        <v>1815</v>
      </c>
      <c r="G241" s="164" t="s">
        <v>1811</v>
      </c>
      <c r="H241" s="82" t="s">
        <v>1628</v>
      </c>
      <c r="I241" s="82" t="s">
        <v>2080</v>
      </c>
      <c r="J241" s="176">
        <v>30</v>
      </c>
      <c r="K241" s="33" t="s">
        <v>1618</v>
      </c>
      <c r="L241" s="177" t="s">
        <v>1546</v>
      </c>
      <c r="M241" s="177" t="s">
        <v>1546</v>
      </c>
      <c r="N241" s="177" t="s">
        <v>1546</v>
      </c>
      <c r="O241" s="29" t="s">
        <v>312</v>
      </c>
      <c r="P241" s="183" t="s">
        <v>1619</v>
      </c>
      <c r="Q241" s="29" t="s">
        <v>1905</v>
      </c>
      <c r="R241" s="148" t="s">
        <v>1735</v>
      </c>
      <c r="S241" s="177" t="s">
        <v>1546</v>
      </c>
      <c r="T241" s="177" t="s">
        <v>1546</v>
      </c>
      <c r="U241" s="177" t="s">
        <v>1546</v>
      </c>
      <c r="V241" s="177" t="s">
        <v>1546</v>
      </c>
      <c r="W241" s="177" t="s">
        <v>1546</v>
      </c>
    </row>
    <row r="242" spans="1:23">
      <c r="A242" s="180">
        <f t="shared" si="3"/>
        <v>94312</v>
      </c>
      <c r="B242" s="176" t="s">
        <v>1546</v>
      </c>
      <c r="C242" s="176">
        <v>5</v>
      </c>
      <c r="D242" s="94" t="s">
        <v>2060</v>
      </c>
      <c r="E242" s="174">
        <v>134</v>
      </c>
      <c r="F242" s="145" t="s">
        <v>1810</v>
      </c>
      <c r="G242" s="164" t="s">
        <v>1811</v>
      </c>
      <c r="H242" s="82" t="s">
        <v>1628</v>
      </c>
      <c r="I242" s="82" t="s">
        <v>2080</v>
      </c>
      <c r="J242" s="176">
        <v>30</v>
      </c>
      <c r="K242" s="33" t="s">
        <v>1618</v>
      </c>
      <c r="L242" s="177" t="s">
        <v>1546</v>
      </c>
      <c r="M242" s="177" t="s">
        <v>1546</v>
      </c>
      <c r="N242" s="177" t="s">
        <v>1546</v>
      </c>
      <c r="O242" s="29" t="s">
        <v>312</v>
      </c>
      <c r="P242" s="183" t="s">
        <v>1619</v>
      </c>
      <c r="Q242" s="29" t="s">
        <v>1905</v>
      </c>
      <c r="R242" s="148" t="s">
        <v>1735</v>
      </c>
      <c r="S242" s="177" t="s">
        <v>1546</v>
      </c>
      <c r="T242" s="177" t="s">
        <v>1546</v>
      </c>
      <c r="U242" s="177" t="s">
        <v>1546</v>
      </c>
      <c r="V242" s="177" t="s">
        <v>1546</v>
      </c>
      <c r="W242" s="177" t="s">
        <v>1546</v>
      </c>
    </row>
    <row r="243" spans="1:23">
      <c r="A243" s="180">
        <f t="shared" si="3"/>
        <v>94313</v>
      </c>
      <c r="B243" s="176" t="s">
        <v>1546</v>
      </c>
      <c r="C243" s="176">
        <v>5</v>
      </c>
      <c r="D243" s="94" t="s">
        <v>2060</v>
      </c>
      <c r="E243" s="174">
        <v>134</v>
      </c>
      <c r="F243" s="145" t="s">
        <v>1810</v>
      </c>
      <c r="G243" s="164" t="s">
        <v>1811</v>
      </c>
      <c r="H243" s="82" t="s">
        <v>1876</v>
      </c>
      <c r="I243" s="82" t="s">
        <v>2080</v>
      </c>
      <c r="J243" s="176">
        <v>30</v>
      </c>
      <c r="K243" s="33" t="s">
        <v>1618</v>
      </c>
      <c r="L243" s="177" t="s">
        <v>1546</v>
      </c>
      <c r="M243" s="177" t="s">
        <v>1546</v>
      </c>
      <c r="N243" s="177" t="s">
        <v>1546</v>
      </c>
      <c r="O243" s="29" t="s">
        <v>312</v>
      </c>
      <c r="P243" s="183" t="s">
        <v>1619</v>
      </c>
      <c r="Q243" s="29" t="s">
        <v>1905</v>
      </c>
      <c r="R243" s="148" t="s">
        <v>1735</v>
      </c>
      <c r="S243" s="177" t="s">
        <v>1546</v>
      </c>
      <c r="T243" s="177" t="s">
        <v>1546</v>
      </c>
      <c r="U243" s="177" t="s">
        <v>1546</v>
      </c>
      <c r="V243" s="177" t="s">
        <v>1546</v>
      </c>
      <c r="W243" s="177" t="s">
        <v>1546</v>
      </c>
    </row>
    <row r="244" spans="1:23">
      <c r="A244" s="180">
        <f t="shared" si="3"/>
        <v>94314</v>
      </c>
      <c r="B244" s="176" t="s">
        <v>1546</v>
      </c>
      <c r="C244" s="176">
        <v>5</v>
      </c>
      <c r="D244" s="94" t="s">
        <v>2060</v>
      </c>
      <c r="E244" s="174">
        <v>134</v>
      </c>
      <c r="F244" s="145" t="s">
        <v>1810</v>
      </c>
      <c r="G244" s="164" t="s">
        <v>1811</v>
      </c>
      <c r="H244" s="82" t="s">
        <v>1876</v>
      </c>
      <c r="I244" s="82" t="s">
        <v>2080</v>
      </c>
      <c r="J244" s="176">
        <v>30</v>
      </c>
      <c r="K244" s="33" t="s">
        <v>1618</v>
      </c>
      <c r="L244" s="177" t="s">
        <v>1546</v>
      </c>
      <c r="M244" s="177" t="s">
        <v>1546</v>
      </c>
      <c r="N244" s="29" t="s">
        <v>1950</v>
      </c>
      <c r="O244" s="29" t="s">
        <v>312</v>
      </c>
      <c r="P244" s="183" t="s">
        <v>1619</v>
      </c>
      <c r="Q244" s="29" t="s">
        <v>1905</v>
      </c>
      <c r="R244" s="148" t="s">
        <v>1735</v>
      </c>
      <c r="S244" s="177" t="s">
        <v>1546</v>
      </c>
      <c r="T244" s="177" t="s">
        <v>1546</v>
      </c>
      <c r="U244" s="177" t="s">
        <v>1546</v>
      </c>
      <c r="V244" s="177" t="s">
        <v>1546</v>
      </c>
      <c r="W244" s="177" t="s">
        <v>1546</v>
      </c>
    </row>
    <row r="245" spans="1:23">
      <c r="A245" s="180">
        <f t="shared" si="3"/>
        <v>94315</v>
      </c>
      <c r="B245" s="176" t="s">
        <v>1546</v>
      </c>
      <c r="C245" s="176">
        <v>5</v>
      </c>
      <c r="D245" s="94" t="s">
        <v>2060</v>
      </c>
      <c r="E245" s="174">
        <v>134</v>
      </c>
      <c r="F245" s="146" t="s">
        <v>1815</v>
      </c>
      <c r="G245" s="164" t="s">
        <v>1811</v>
      </c>
      <c r="H245" s="82" t="s">
        <v>1618</v>
      </c>
      <c r="I245" s="82" t="s">
        <v>2080</v>
      </c>
      <c r="J245" s="176">
        <v>30</v>
      </c>
      <c r="K245" s="33" t="s">
        <v>1618</v>
      </c>
      <c r="L245" s="177" t="s">
        <v>1546</v>
      </c>
      <c r="M245" s="177" t="s">
        <v>1546</v>
      </c>
      <c r="N245" s="29" t="s">
        <v>1950</v>
      </c>
      <c r="O245" s="29" t="s">
        <v>312</v>
      </c>
      <c r="P245" s="183" t="s">
        <v>1619</v>
      </c>
      <c r="Q245" s="29" t="s">
        <v>1905</v>
      </c>
      <c r="R245" s="148" t="s">
        <v>1735</v>
      </c>
      <c r="S245" s="177" t="s">
        <v>1546</v>
      </c>
      <c r="T245" s="177" t="s">
        <v>1546</v>
      </c>
      <c r="U245" s="177" t="s">
        <v>1546</v>
      </c>
      <c r="V245" s="177" t="s">
        <v>1546</v>
      </c>
      <c r="W245" s="177" t="s">
        <v>1546</v>
      </c>
    </row>
    <row r="246" spans="1:23">
      <c r="A246" s="180">
        <f t="shared" si="3"/>
        <v>94316</v>
      </c>
      <c r="B246" s="176" t="s">
        <v>1546</v>
      </c>
      <c r="C246" s="176">
        <v>5</v>
      </c>
      <c r="D246" s="94" t="s">
        <v>2060</v>
      </c>
      <c r="E246" s="174">
        <v>134</v>
      </c>
      <c r="F246" s="145" t="s">
        <v>1810</v>
      </c>
      <c r="G246" s="164" t="s">
        <v>1811</v>
      </c>
      <c r="H246" s="82" t="s">
        <v>2033</v>
      </c>
      <c r="I246" s="82" t="s">
        <v>2080</v>
      </c>
      <c r="J246" s="176">
        <v>30</v>
      </c>
      <c r="K246" s="33" t="s">
        <v>1618</v>
      </c>
      <c r="L246" s="177" t="s">
        <v>1546</v>
      </c>
      <c r="M246" s="177" t="s">
        <v>1546</v>
      </c>
      <c r="N246" s="29" t="s">
        <v>1950</v>
      </c>
      <c r="O246" s="29" t="s">
        <v>312</v>
      </c>
      <c r="P246" s="183" t="s">
        <v>1619</v>
      </c>
      <c r="Q246" s="29" t="s">
        <v>1905</v>
      </c>
      <c r="R246" s="148" t="s">
        <v>1735</v>
      </c>
      <c r="S246" s="177" t="s">
        <v>1546</v>
      </c>
      <c r="T246" s="177" t="s">
        <v>1546</v>
      </c>
      <c r="U246" s="177" t="s">
        <v>1546</v>
      </c>
      <c r="V246" s="177" t="s">
        <v>1546</v>
      </c>
      <c r="W246" s="177" t="s">
        <v>1546</v>
      </c>
    </row>
    <row r="247" spans="1:23">
      <c r="A247" s="180">
        <f t="shared" si="3"/>
        <v>94317</v>
      </c>
      <c r="B247" s="176" t="s">
        <v>1546</v>
      </c>
      <c r="C247" s="176">
        <v>5</v>
      </c>
      <c r="D247" s="94" t="s">
        <v>2060</v>
      </c>
      <c r="E247" s="174">
        <v>134</v>
      </c>
      <c r="F247" s="146" t="s">
        <v>1815</v>
      </c>
      <c r="G247" s="164" t="s">
        <v>1811</v>
      </c>
      <c r="H247" s="82" t="s">
        <v>1617</v>
      </c>
      <c r="I247" s="82" t="s">
        <v>2080</v>
      </c>
      <c r="J247" s="176">
        <v>30</v>
      </c>
      <c r="K247" s="33" t="s">
        <v>1618</v>
      </c>
      <c r="L247" s="177" t="s">
        <v>1546</v>
      </c>
      <c r="M247" s="177" t="s">
        <v>1546</v>
      </c>
      <c r="N247" s="29" t="s">
        <v>1950</v>
      </c>
      <c r="O247" s="29" t="s">
        <v>312</v>
      </c>
      <c r="P247" s="183" t="s">
        <v>1619</v>
      </c>
      <c r="Q247" s="29" t="s">
        <v>1905</v>
      </c>
      <c r="R247" s="148" t="s">
        <v>1735</v>
      </c>
      <c r="S247" s="177" t="s">
        <v>1546</v>
      </c>
      <c r="T247" s="177" t="s">
        <v>1546</v>
      </c>
      <c r="U247" s="177" t="s">
        <v>1546</v>
      </c>
      <c r="V247" s="177" t="s">
        <v>1546</v>
      </c>
      <c r="W247" s="177" t="s">
        <v>1546</v>
      </c>
    </row>
    <row r="248" spans="1:23">
      <c r="A248" s="180">
        <f t="shared" si="3"/>
        <v>94318</v>
      </c>
      <c r="B248" s="176" t="s">
        <v>1546</v>
      </c>
      <c r="C248" s="176">
        <v>5</v>
      </c>
      <c r="D248" s="94" t="s">
        <v>2060</v>
      </c>
      <c r="E248" s="174">
        <v>134</v>
      </c>
      <c r="F248" s="145" t="s">
        <v>1810</v>
      </c>
      <c r="G248" s="164" t="s">
        <v>1811</v>
      </c>
      <c r="H248" s="82" t="s">
        <v>1617</v>
      </c>
      <c r="I248" s="82" t="s">
        <v>2080</v>
      </c>
      <c r="J248" s="176">
        <v>30</v>
      </c>
      <c r="K248" s="33" t="s">
        <v>1618</v>
      </c>
      <c r="L248" s="177" t="s">
        <v>1546</v>
      </c>
      <c r="M248" s="177" t="s">
        <v>1546</v>
      </c>
      <c r="N248" s="29" t="s">
        <v>1950</v>
      </c>
      <c r="O248" s="29" t="s">
        <v>312</v>
      </c>
      <c r="P248" s="183" t="s">
        <v>1619</v>
      </c>
      <c r="Q248" s="29" t="s">
        <v>1905</v>
      </c>
      <c r="R248" s="148" t="s">
        <v>1735</v>
      </c>
      <c r="S248" s="177">
        <v>16</v>
      </c>
      <c r="T248" s="177">
        <v>0.1</v>
      </c>
      <c r="U248" s="177">
        <v>1459</v>
      </c>
      <c r="V248" s="177">
        <v>1.91</v>
      </c>
      <c r="W248" s="177">
        <v>0.31</v>
      </c>
    </row>
    <row r="249" spans="1:23">
      <c r="A249" s="180">
        <f t="shared" si="3"/>
        <v>94319</v>
      </c>
      <c r="B249" s="176" t="s">
        <v>1546</v>
      </c>
      <c r="C249" s="176">
        <v>5</v>
      </c>
      <c r="D249" s="94" t="s">
        <v>2060</v>
      </c>
      <c r="E249" s="174">
        <v>134</v>
      </c>
      <c r="F249" s="146" t="s">
        <v>1815</v>
      </c>
      <c r="G249" s="164" t="s">
        <v>1811</v>
      </c>
      <c r="H249" s="82" t="s">
        <v>1628</v>
      </c>
      <c r="I249" s="82" t="s">
        <v>2080</v>
      </c>
      <c r="J249" s="176">
        <v>30</v>
      </c>
      <c r="K249" s="33" t="s">
        <v>1618</v>
      </c>
      <c r="L249" s="177" t="s">
        <v>1546</v>
      </c>
      <c r="M249" s="177" t="s">
        <v>1546</v>
      </c>
      <c r="N249" s="29" t="s">
        <v>1950</v>
      </c>
      <c r="O249" s="29" t="s">
        <v>312</v>
      </c>
      <c r="P249" s="183" t="s">
        <v>1619</v>
      </c>
      <c r="Q249" s="29" t="s">
        <v>1905</v>
      </c>
      <c r="R249" s="148" t="s">
        <v>1735</v>
      </c>
      <c r="S249" s="177" t="s">
        <v>1546</v>
      </c>
      <c r="T249" s="177" t="s">
        <v>1546</v>
      </c>
      <c r="U249" s="177" t="s">
        <v>1546</v>
      </c>
      <c r="V249" s="177" t="s">
        <v>1546</v>
      </c>
      <c r="W249" s="177" t="s">
        <v>1546</v>
      </c>
    </row>
    <row r="250" spans="1:23">
      <c r="A250" s="180">
        <f t="shared" si="3"/>
        <v>94320</v>
      </c>
      <c r="B250" s="176" t="s">
        <v>1546</v>
      </c>
      <c r="C250" s="176">
        <v>5</v>
      </c>
      <c r="D250" s="94" t="s">
        <v>2060</v>
      </c>
      <c r="E250" s="174">
        <v>134</v>
      </c>
      <c r="F250" s="145" t="s">
        <v>1810</v>
      </c>
      <c r="G250" s="164" t="s">
        <v>1811</v>
      </c>
      <c r="H250" s="82" t="s">
        <v>1837</v>
      </c>
      <c r="I250" s="82" t="s">
        <v>2080</v>
      </c>
      <c r="J250" s="176">
        <v>30</v>
      </c>
      <c r="K250" s="33" t="s">
        <v>1618</v>
      </c>
      <c r="L250" s="177" t="s">
        <v>1546</v>
      </c>
      <c r="M250" s="177" t="s">
        <v>1546</v>
      </c>
      <c r="N250" s="29" t="s">
        <v>1950</v>
      </c>
      <c r="O250" s="29" t="s">
        <v>312</v>
      </c>
      <c r="P250" s="183" t="s">
        <v>1619</v>
      </c>
      <c r="Q250" s="29" t="s">
        <v>1905</v>
      </c>
      <c r="R250" s="148" t="s">
        <v>1735</v>
      </c>
      <c r="S250" s="177">
        <v>19</v>
      </c>
      <c r="T250" s="177">
        <v>0.2</v>
      </c>
      <c r="U250" s="177">
        <v>1159</v>
      </c>
      <c r="V250" s="177">
        <v>1.61</v>
      </c>
      <c r="W250" s="177">
        <v>0.26</v>
      </c>
    </row>
    <row r="251" spans="1:23">
      <c r="A251" s="180">
        <f t="shared" si="3"/>
        <v>94321</v>
      </c>
      <c r="B251" s="176" t="s">
        <v>1546</v>
      </c>
      <c r="C251" s="176">
        <v>5</v>
      </c>
      <c r="D251" s="94" t="s">
        <v>2060</v>
      </c>
      <c r="E251" s="174">
        <v>134</v>
      </c>
      <c r="F251" s="146" t="s">
        <v>1815</v>
      </c>
      <c r="G251" s="164" t="s">
        <v>1811</v>
      </c>
      <c r="H251" s="82" t="s">
        <v>1876</v>
      </c>
      <c r="I251" s="82" t="s">
        <v>2080</v>
      </c>
      <c r="J251" s="176">
        <v>30</v>
      </c>
      <c r="K251" s="33" t="s">
        <v>1618</v>
      </c>
      <c r="L251" s="177" t="s">
        <v>1546</v>
      </c>
      <c r="M251" s="177" t="s">
        <v>1546</v>
      </c>
      <c r="N251" s="29" t="s">
        <v>1950</v>
      </c>
      <c r="O251" s="29" t="s">
        <v>312</v>
      </c>
      <c r="P251" s="183" t="s">
        <v>1619</v>
      </c>
      <c r="Q251" s="29" t="s">
        <v>1905</v>
      </c>
      <c r="R251" s="148" t="s">
        <v>1735</v>
      </c>
      <c r="S251" s="177" t="s">
        <v>1546</v>
      </c>
      <c r="T251" s="177" t="s">
        <v>1546</v>
      </c>
      <c r="U251" s="177" t="s">
        <v>1546</v>
      </c>
      <c r="V251" s="177" t="s">
        <v>1546</v>
      </c>
      <c r="W251" s="177" t="s">
        <v>1546</v>
      </c>
    </row>
    <row r="252" spans="1:23">
      <c r="A252" s="180">
        <f t="shared" si="3"/>
        <v>94322</v>
      </c>
      <c r="B252" s="31" t="s">
        <v>1883</v>
      </c>
      <c r="C252" s="176">
        <v>5</v>
      </c>
      <c r="D252" s="94" t="s">
        <v>2060</v>
      </c>
      <c r="E252" s="174">
        <v>134</v>
      </c>
      <c r="F252" s="145" t="s">
        <v>1810</v>
      </c>
      <c r="G252" s="164" t="s">
        <v>1811</v>
      </c>
      <c r="H252" s="82" t="s">
        <v>1876</v>
      </c>
      <c r="I252" s="82" t="s">
        <v>2080</v>
      </c>
      <c r="J252" s="176">
        <v>30</v>
      </c>
      <c r="K252" s="33" t="s">
        <v>1618</v>
      </c>
      <c r="L252" s="177" t="s">
        <v>1546</v>
      </c>
      <c r="M252" s="177" t="s">
        <v>1546</v>
      </c>
      <c r="N252" s="29" t="s">
        <v>1950</v>
      </c>
      <c r="O252" s="29" t="s">
        <v>312</v>
      </c>
      <c r="P252" s="183" t="s">
        <v>1619</v>
      </c>
      <c r="Q252" s="29" t="s">
        <v>1905</v>
      </c>
      <c r="R252" s="148" t="s">
        <v>1735</v>
      </c>
      <c r="S252" s="157">
        <v>27</v>
      </c>
      <c r="T252" s="156">
        <v>0.2</v>
      </c>
      <c r="U252" s="157">
        <v>1018</v>
      </c>
      <c r="V252" s="156">
        <v>1.37</v>
      </c>
      <c r="W252" s="156">
        <v>0.25</v>
      </c>
    </row>
    <row r="253" spans="1:23">
      <c r="A253" s="180">
        <f t="shared" si="3"/>
        <v>94323</v>
      </c>
      <c r="B253" s="176" t="s">
        <v>1546</v>
      </c>
      <c r="C253" s="176">
        <v>5</v>
      </c>
      <c r="D253" s="94" t="s">
        <v>2060</v>
      </c>
      <c r="E253" s="174">
        <v>134</v>
      </c>
      <c r="F253" s="146" t="s">
        <v>1815</v>
      </c>
      <c r="G253" s="164" t="s">
        <v>1811</v>
      </c>
      <c r="H253" s="82" t="s">
        <v>2094</v>
      </c>
      <c r="I253" s="82" t="s">
        <v>2080</v>
      </c>
      <c r="J253" s="176">
        <v>30</v>
      </c>
      <c r="K253" s="33" t="s">
        <v>1618</v>
      </c>
      <c r="L253" s="177" t="s">
        <v>1546</v>
      </c>
      <c r="M253" s="177" t="s">
        <v>1546</v>
      </c>
      <c r="N253" s="29" t="s">
        <v>1950</v>
      </c>
      <c r="O253" s="29" t="s">
        <v>312</v>
      </c>
      <c r="P253" s="183" t="s">
        <v>1619</v>
      </c>
      <c r="Q253" s="29" t="s">
        <v>1905</v>
      </c>
      <c r="R253" s="148" t="s">
        <v>1735</v>
      </c>
      <c r="S253" s="177" t="s">
        <v>1546</v>
      </c>
      <c r="T253" s="177" t="s">
        <v>1546</v>
      </c>
      <c r="U253" s="177" t="s">
        <v>1546</v>
      </c>
      <c r="V253" s="177" t="s">
        <v>1546</v>
      </c>
      <c r="W253" s="177" t="s">
        <v>1546</v>
      </c>
    </row>
    <row r="254" spans="1:23">
      <c r="A254" s="180">
        <f t="shared" si="3"/>
        <v>94324</v>
      </c>
      <c r="B254" s="176" t="s">
        <v>1546</v>
      </c>
      <c r="C254" s="176">
        <v>5</v>
      </c>
      <c r="D254" s="94" t="s">
        <v>2060</v>
      </c>
      <c r="E254" s="174">
        <v>134</v>
      </c>
      <c r="F254" s="145" t="s">
        <v>1810</v>
      </c>
      <c r="G254" s="164" t="s">
        <v>1811</v>
      </c>
      <c r="H254" s="82" t="s">
        <v>2094</v>
      </c>
      <c r="I254" s="82" t="s">
        <v>2080</v>
      </c>
      <c r="J254" s="176">
        <v>30</v>
      </c>
      <c r="K254" s="33" t="s">
        <v>1618</v>
      </c>
      <c r="L254" s="177" t="s">
        <v>1546</v>
      </c>
      <c r="M254" s="177" t="s">
        <v>1546</v>
      </c>
      <c r="N254" s="29" t="s">
        <v>1950</v>
      </c>
      <c r="O254" s="29" t="s">
        <v>312</v>
      </c>
      <c r="P254" s="183" t="s">
        <v>1619</v>
      </c>
      <c r="Q254" s="29" t="s">
        <v>1905</v>
      </c>
      <c r="R254" s="148" t="s">
        <v>1735</v>
      </c>
      <c r="S254" s="177" t="s">
        <v>1546</v>
      </c>
      <c r="T254" s="177" t="s">
        <v>1546</v>
      </c>
      <c r="U254" s="177" t="s">
        <v>1546</v>
      </c>
      <c r="V254" s="177" t="s">
        <v>1546</v>
      </c>
      <c r="W254" s="177" t="s">
        <v>1546</v>
      </c>
    </row>
    <row r="255" spans="1:23">
      <c r="A255" s="180">
        <f t="shared" si="3"/>
        <v>94325</v>
      </c>
      <c r="B255" s="176" t="s">
        <v>1546</v>
      </c>
      <c r="C255" s="176">
        <v>5</v>
      </c>
      <c r="D255" s="94" t="s">
        <v>2060</v>
      </c>
      <c r="E255" s="174">
        <v>134</v>
      </c>
      <c r="F255" s="146" t="s">
        <v>1815</v>
      </c>
      <c r="G255" s="164" t="s">
        <v>1839</v>
      </c>
      <c r="H255" s="82" t="s">
        <v>1899</v>
      </c>
      <c r="I255" s="82" t="s">
        <v>2049</v>
      </c>
      <c r="J255" s="176">
        <v>30</v>
      </c>
      <c r="K255" s="33" t="s">
        <v>1618</v>
      </c>
      <c r="L255" s="177" t="s">
        <v>1546</v>
      </c>
      <c r="M255" s="177" t="s">
        <v>1546</v>
      </c>
      <c r="N255" s="29" t="s">
        <v>2095</v>
      </c>
      <c r="O255" s="29" t="s">
        <v>312</v>
      </c>
      <c r="P255" s="183" t="s">
        <v>1619</v>
      </c>
      <c r="Q255" s="29" t="s">
        <v>1905</v>
      </c>
      <c r="R255" s="148" t="s">
        <v>1735</v>
      </c>
      <c r="S255" s="177" t="s">
        <v>1546</v>
      </c>
      <c r="T255" s="177" t="s">
        <v>1546</v>
      </c>
      <c r="U255" s="177" t="s">
        <v>1546</v>
      </c>
      <c r="V255" s="177" t="s">
        <v>1546</v>
      </c>
      <c r="W255" s="177" t="s">
        <v>1546</v>
      </c>
    </row>
    <row r="256" spans="1:23">
      <c r="A256" s="180">
        <f t="shared" si="3"/>
        <v>94326</v>
      </c>
      <c r="B256" s="176" t="s">
        <v>1546</v>
      </c>
      <c r="C256" s="176">
        <v>5</v>
      </c>
      <c r="D256" s="94" t="s">
        <v>2060</v>
      </c>
      <c r="E256" s="174">
        <v>134</v>
      </c>
      <c r="F256" s="145" t="s">
        <v>1810</v>
      </c>
      <c r="G256" s="164" t="s">
        <v>1839</v>
      </c>
      <c r="H256" s="82" t="s">
        <v>1899</v>
      </c>
      <c r="I256" s="82" t="s">
        <v>2049</v>
      </c>
      <c r="J256" s="176">
        <v>30</v>
      </c>
      <c r="K256" s="33" t="s">
        <v>1618</v>
      </c>
      <c r="L256" s="177" t="s">
        <v>1546</v>
      </c>
      <c r="M256" s="177" t="s">
        <v>1546</v>
      </c>
      <c r="N256" s="29" t="s">
        <v>2095</v>
      </c>
      <c r="O256" s="29" t="s">
        <v>312</v>
      </c>
      <c r="P256" s="183" t="s">
        <v>1619</v>
      </c>
      <c r="Q256" s="29" t="s">
        <v>1905</v>
      </c>
      <c r="R256" s="148" t="s">
        <v>1735</v>
      </c>
      <c r="S256" s="177" t="s">
        <v>1546</v>
      </c>
      <c r="T256" s="177" t="s">
        <v>1546</v>
      </c>
      <c r="U256" s="177" t="s">
        <v>1546</v>
      </c>
      <c r="V256" s="177" t="s">
        <v>1546</v>
      </c>
      <c r="W256" s="177" t="s">
        <v>1546</v>
      </c>
    </row>
    <row r="257" spans="1:23">
      <c r="A257" s="180">
        <f t="shared" si="3"/>
        <v>94327</v>
      </c>
      <c r="B257" s="176" t="s">
        <v>1546</v>
      </c>
      <c r="C257" s="176">
        <v>5</v>
      </c>
      <c r="D257" s="94" t="s">
        <v>2060</v>
      </c>
      <c r="E257" s="174">
        <v>134</v>
      </c>
      <c r="F257" s="145" t="s">
        <v>1810</v>
      </c>
      <c r="G257" s="164" t="s">
        <v>1811</v>
      </c>
      <c r="H257" s="82" t="s">
        <v>2096</v>
      </c>
      <c r="I257" s="82" t="s">
        <v>2097</v>
      </c>
      <c r="J257" s="176">
        <v>30</v>
      </c>
      <c r="K257" s="33" t="s">
        <v>1618</v>
      </c>
      <c r="L257" s="177" t="s">
        <v>1546</v>
      </c>
      <c r="M257" s="177" t="s">
        <v>1546</v>
      </c>
      <c r="N257" s="177" t="s">
        <v>1546</v>
      </c>
      <c r="O257" s="29" t="s">
        <v>312</v>
      </c>
      <c r="P257" s="183" t="s">
        <v>1619</v>
      </c>
      <c r="Q257" s="29" t="s">
        <v>1905</v>
      </c>
      <c r="R257" s="148" t="s">
        <v>1735</v>
      </c>
      <c r="S257" s="177">
        <v>42</v>
      </c>
      <c r="T257" s="177">
        <v>0.3</v>
      </c>
      <c r="U257" s="177">
        <v>447</v>
      </c>
      <c r="V257" s="177">
        <v>1.1000000000000001</v>
      </c>
      <c r="W257" s="177">
        <v>0.19</v>
      </c>
    </row>
    <row r="258" spans="1:23">
      <c r="A258" s="180">
        <f t="shared" si="3"/>
        <v>94328</v>
      </c>
      <c r="B258" s="176" t="s">
        <v>1546</v>
      </c>
      <c r="C258" s="176">
        <v>5</v>
      </c>
      <c r="D258" s="94" t="s">
        <v>2060</v>
      </c>
      <c r="E258" s="174">
        <v>134</v>
      </c>
      <c r="F258" s="145" t="s">
        <v>1810</v>
      </c>
      <c r="G258" s="164" t="s">
        <v>1811</v>
      </c>
      <c r="H258" s="82" t="s">
        <v>2096</v>
      </c>
      <c r="I258" s="82" t="s">
        <v>2097</v>
      </c>
      <c r="J258" s="176">
        <v>30</v>
      </c>
      <c r="K258" s="33" t="s">
        <v>1618</v>
      </c>
      <c r="L258" s="177" t="s">
        <v>1546</v>
      </c>
      <c r="M258" s="177" t="s">
        <v>1546</v>
      </c>
      <c r="N258" s="29" t="s">
        <v>1663</v>
      </c>
      <c r="O258" s="29" t="s">
        <v>312</v>
      </c>
      <c r="P258" s="183" t="s">
        <v>1619</v>
      </c>
      <c r="Q258" s="29" t="s">
        <v>1905</v>
      </c>
      <c r="R258" s="148" t="s">
        <v>1735</v>
      </c>
      <c r="S258" s="177">
        <v>35</v>
      </c>
      <c r="T258" s="177">
        <v>0.3</v>
      </c>
      <c r="U258" s="177">
        <v>1147</v>
      </c>
      <c r="V258" s="177">
        <v>1.32</v>
      </c>
      <c r="W258" s="177">
        <v>0.22</v>
      </c>
    </row>
    <row r="259" spans="1:23">
      <c r="A259" s="180">
        <f t="shared" si="3"/>
        <v>94329</v>
      </c>
      <c r="B259" s="176" t="s">
        <v>1546</v>
      </c>
      <c r="C259" s="176">
        <v>5</v>
      </c>
      <c r="D259" s="94" t="s">
        <v>2060</v>
      </c>
      <c r="E259" s="174">
        <v>134</v>
      </c>
      <c r="F259" s="145" t="s">
        <v>1810</v>
      </c>
      <c r="G259" s="164" t="s">
        <v>1811</v>
      </c>
      <c r="H259" s="82" t="s">
        <v>2069</v>
      </c>
      <c r="I259" s="82" t="s">
        <v>2097</v>
      </c>
      <c r="J259" s="176">
        <v>30</v>
      </c>
      <c r="K259" s="33" t="s">
        <v>1618</v>
      </c>
      <c r="L259" s="177" t="s">
        <v>1546</v>
      </c>
      <c r="M259" s="177" t="s">
        <v>1546</v>
      </c>
      <c r="N259" s="29" t="s">
        <v>1663</v>
      </c>
      <c r="O259" s="29" t="s">
        <v>312</v>
      </c>
      <c r="P259" s="183" t="s">
        <v>1619</v>
      </c>
      <c r="Q259" s="29" t="s">
        <v>1905</v>
      </c>
      <c r="R259" s="148" t="s">
        <v>1735</v>
      </c>
      <c r="S259" s="177">
        <v>39</v>
      </c>
      <c r="T259" s="177">
        <v>0.3</v>
      </c>
      <c r="U259" s="177">
        <v>917</v>
      </c>
      <c r="V259" s="177">
        <v>1.23</v>
      </c>
      <c r="W259" s="177">
        <v>0.23</v>
      </c>
    </row>
    <row r="260" spans="1:23">
      <c r="A260" s="180">
        <f t="shared" si="3"/>
        <v>94330</v>
      </c>
      <c r="B260" s="176" t="s">
        <v>1546</v>
      </c>
      <c r="C260" s="176">
        <v>5</v>
      </c>
      <c r="D260" s="94" t="s">
        <v>2060</v>
      </c>
      <c r="E260" s="174">
        <v>134</v>
      </c>
      <c r="F260" s="145" t="s">
        <v>1810</v>
      </c>
      <c r="G260" s="164" t="s">
        <v>1811</v>
      </c>
      <c r="H260" s="82" t="s">
        <v>1618</v>
      </c>
      <c r="I260" s="82" t="s">
        <v>2097</v>
      </c>
      <c r="J260" s="176">
        <v>30</v>
      </c>
      <c r="K260" s="33" t="s">
        <v>1618</v>
      </c>
      <c r="L260" s="177" t="s">
        <v>1546</v>
      </c>
      <c r="M260" s="177" t="s">
        <v>1546</v>
      </c>
      <c r="N260" s="29" t="s">
        <v>1663</v>
      </c>
      <c r="O260" s="29" t="s">
        <v>312</v>
      </c>
      <c r="P260" s="183" t="s">
        <v>1619</v>
      </c>
      <c r="Q260" s="29" t="s">
        <v>1905</v>
      </c>
      <c r="R260" s="148" t="s">
        <v>1735</v>
      </c>
      <c r="S260" s="177">
        <v>43</v>
      </c>
      <c r="T260" s="177">
        <v>0.4</v>
      </c>
      <c r="U260" s="177">
        <v>1007</v>
      </c>
      <c r="V260" s="177">
        <v>1.23</v>
      </c>
      <c r="W260" s="177">
        <v>0.25</v>
      </c>
    </row>
    <row r="261" spans="1:23">
      <c r="A261" s="180">
        <f t="shared" si="3"/>
        <v>94331</v>
      </c>
      <c r="B261" s="176" t="s">
        <v>1546</v>
      </c>
      <c r="C261" s="176">
        <v>5</v>
      </c>
      <c r="D261" s="94" t="s">
        <v>2060</v>
      </c>
      <c r="E261" s="174">
        <v>134</v>
      </c>
      <c r="F261" s="145" t="s">
        <v>1810</v>
      </c>
      <c r="G261" s="164" t="s">
        <v>1811</v>
      </c>
      <c r="H261" s="82" t="s">
        <v>1709</v>
      </c>
      <c r="I261" s="82" t="s">
        <v>2097</v>
      </c>
      <c r="J261" s="176">
        <v>30</v>
      </c>
      <c r="K261" s="33" t="s">
        <v>1618</v>
      </c>
      <c r="L261" s="177" t="s">
        <v>1546</v>
      </c>
      <c r="M261" s="177" t="s">
        <v>1546</v>
      </c>
      <c r="N261" s="29" t="s">
        <v>1663</v>
      </c>
      <c r="O261" s="29" t="s">
        <v>312</v>
      </c>
      <c r="P261" s="183" t="s">
        <v>1619</v>
      </c>
      <c r="Q261" s="29" t="s">
        <v>1905</v>
      </c>
      <c r="R261" s="148" t="s">
        <v>1735</v>
      </c>
      <c r="S261" s="177" t="s">
        <v>1546</v>
      </c>
      <c r="T261" s="177" t="s">
        <v>1546</v>
      </c>
      <c r="U261" s="177" t="s">
        <v>1546</v>
      </c>
      <c r="V261" s="177" t="s">
        <v>1546</v>
      </c>
      <c r="W261" s="177" t="s">
        <v>1546</v>
      </c>
    </row>
    <row r="262" spans="1:23">
      <c r="A262" s="180">
        <f t="shared" si="3"/>
        <v>94332</v>
      </c>
      <c r="B262" s="176" t="s">
        <v>1546</v>
      </c>
      <c r="C262" s="176">
        <v>5</v>
      </c>
      <c r="D262" s="94" t="s">
        <v>2060</v>
      </c>
      <c r="E262" s="174">
        <v>134</v>
      </c>
      <c r="F262" s="145" t="s">
        <v>1810</v>
      </c>
      <c r="G262" s="164" t="s">
        <v>1811</v>
      </c>
      <c r="H262" s="82" t="s">
        <v>2098</v>
      </c>
      <c r="I262" s="82" t="s">
        <v>2097</v>
      </c>
      <c r="J262" s="176">
        <v>30</v>
      </c>
      <c r="K262" s="33" t="s">
        <v>1618</v>
      </c>
      <c r="L262" s="177" t="s">
        <v>1546</v>
      </c>
      <c r="M262" s="177" t="s">
        <v>1546</v>
      </c>
      <c r="N262" s="29" t="s">
        <v>1663</v>
      </c>
      <c r="O262" s="29" t="s">
        <v>312</v>
      </c>
      <c r="P262" s="183" t="s">
        <v>1619</v>
      </c>
      <c r="Q262" s="29" t="s">
        <v>1905</v>
      </c>
      <c r="R262" s="148" t="s">
        <v>1735</v>
      </c>
      <c r="S262" s="177">
        <v>68</v>
      </c>
      <c r="T262" s="177">
        <v>0.6</v>
      </c>
      <c r="U262" s="177">
        <v>852</v>
      </c>
      <c r="V262" s="177">
        <v>1.1200000000000001</v>
      </c>
      <c r="W262" s="177">
        <v>0.26</v>
      </c>
    </row>
    <row r="263" spans="1:23">
      <c r="A263" s="180">
        <f t="shared" si="3"/>
        <v>94333</v>
      </c>
      <c r="B263" s="176" t="s">
        <v>1546</v>
      </c>
      <c r="C263" s="176">
        <v>5</v>
      </c>
      <c r="D263" s="94" t="s">
        <v>2060</v>
      </c>
      <c r="E263" s="174">
        <v>134</v>
      </c>
      <c r="F263" s="145" t="s">
        <v>1810</v>
      </c>
      <c r="G263" s="164" t="s">
        <v>1811</v>
      </c>
      <c r="H263" s="82" t="s">
        <v>2099</v>
      </c>
      <c r="I263" s="82" t="s">
        <v>2097</v>
      </c>
      <c r="J263" s="176">
        <v>30</v>
      </c>
      <c r="K263" s="33" t="s">
        <v>1618</v>
      </c>
      <c r="L263" s="177" t="s">
        <v>1546</v>
      </c>
      <c r="M263" s="177" t="s">
        <v>1546</v>
      </c>
      <c r="N263" s="29" t="s">
        <v>1663</v>
      </c>
      <c r="O263" s="29" t="s">
        <v>312</v>
      </c>
      <c r="P263" s="183" t="s">
        <v>1619</v>
      </c>
      <c r="Q263" s="29" t="s">
        <v>1905</v>
      </c>
      <c r="R263" s="148" t="s">
        <v>1735</v>
      </c>
      <c r="S263" s="177" t="s">
        <v>1546</v>
      </c>
      <c r="T263" s="177" t="s">
        <v>1546</v>
      </c>
      <c r="U263" s="177" t="s">
        <v>1546</v>
      </c>
      <c r="V263" s="177" t="s">
        <v>1546</v>
      </c>
      <c r="W263" s="177" t="s">
        <v>1546</v>
      </c>
    </row>
    <row r="264" spans="1:23">
      <c r="A264" s="180">
        <f t="shared" si="3"/>
        <v>94334</v>
      </c>
      <c r="B264" s="31" t="s">
        <v>1883</v>
      </c>
      <c r="C264" s="176">
        <v>5</v>
      </c>
      <c r="D264" s="94" t="s">
        <v>2060</v>
      </c>
      <c r="E264" s="174">
        <v>134</v>
      </c>
      <c r="F264" s="145" t="s">
        <v>1810</v>
      </c>
      <c r="G264" s="164" t="s">
        <v>1811</v>
      </c>
      <c r="H264" s="82" t="s">
        <v>2100</v>
      </c>
      <c r="I264" s="82" t="s">
        <v>2097</v>
      </c>
      <c r="J264" s="176">
        <v>30</v>
      </c>
      <c r="K264" s="33" t="s">
        <v>1618</v>
      </c>
      <c r="L264" s="177" t="s">
        <v>1546</v>
      </c>
      <c r="M264" s="177" t="s">
        <v>1546</v>
      </c>
      <c r="N264" s="29" t="s">
        <v>1663</v>
      </c>
      <c r="O264" s="29" t="s">
        <v>312</v>
      </c>
      <c r="P264" s="183" t="s">
        <v>1619</v>
      </c>
      <c r="Q264" s="29" t="s">
        <v>1905</v>
      </c>
      <c r="R264" s="148" t="s">
        <v>1735</v>
      </c>
      <c r="S264" s="157">
        <v>52</v>
      </c>
      <c r="T264" s="156">
        <v>0.4</v>
      </c>
      <c r="U264" s="157">
        <v>1443</v>
      </c>
      <c r="V264" s="156">
        <v>1.27</v>
      </c>
      <c r="W264" s="156">
        <v>0.3</v>
      </c>
    </row>
    <row r="265" spans="1:23">
      <c r="A265" s="180">
        <f t="shared" si="3"/>
        <v>94335</v>
      </c>
      <c r="B265" s="176" t="s">
        <v>1546</v>
      </c>
      <c r="C265" s="176">
        <v>5</v>
      </c>
      <c r="D265" s="94" t="s">
        <v>2060</v>
      </c>
      <c r="E265" s="174">
        <v>135</v>
      </c>
      <c r="F265" s="146" t="s">
        <v>1815</v>
      </c>
      <c r="G265" s="164" t="s">
        <v>2101</v>
      </c>
      <c r="H265" s="82" t="s">
        <v>2102</v>
      </c>
      <c r="I265" s="82" t="s">
        <v>2097</v>
      </c>
      <c r="J265" s="176">
        <v>30</v>
      </c>
      <c r="K265" s="33" t="s">
        <v>1618</v>
      </c>
      <c r="L265" s="177" t="s">
        <v>1546</v>
      </c>
      <c r="M265" s="177" t="s">
        <v>1546</v>
      </c>
      <c r="N265" s="177" t="s">
        <v>1546</v>
      </c>
      <c r="O265" s="29" t="s">
        <v>312</v>
      </c>
      <c r="P265" s="183" t="s">
        <v>1619</v>
      </c>
      <c r="Q265" s="29" t="s">
        <v>1905</v>
      </c>
      <c r="R265" s="148" t="s">
        <v>1735</v>
      </c>
      <c r="S265" s="177" t="s">
        <v>1546</v>
      </c>
      <c r="T265" s="177" t="s">
        <v>1546</v>
      </c>
      <c r="U265" s="177" t="s">
        <v>1546</v>
      </c>
      <c r="V265" s="177" t="s">
        <v>1546</v>
      </c>
      <c r="W265" s="177" t="s">
        <v>1546</v>
      </c>
    </row>
    <row r="266" spans="1:23">
      <c r="A266" s="180">
        <f t="shared" si="3"/>
        <v>94336</v>
      </c>
      <c r="B266" s="176" t="s">
        <v>1546</v>
      </c>
      <c r="C266" s="176">
        <v>5</v>
      </c>
      <c r="D266" s="94" t="s">
        <v>2060</v>
      </c>
      <c r="E266" s="174">
        <v>135</v>
      </c>
      <c r="F266" s="145" t="s">
        <v>1810</v>
      </c>
      <c r="G266" s="164" t="s">
        <v>2101</v>
      </c>
      <c r="H266" s="82" t="s">
        <v>2102</v>
      </c>
      <c r="I266" s="82" t="s">
        <v>2097</v>
      </c>
      <c r="J266" s="176">
        <v>30</v>
      </c>
      <c r="K266" s="33" t="s">
        <v>1618</v>
      </c>
      <c r="L266" s="177" t="s">
        <v>1546</v>
      </c>
      <c r="M266" s="177" t="s">
        <v>1546</v>
      </c>
      <c r="N266" s="177" t="s">
        <v>1546</v>
      </c>
      <c r="O266" s="29" t="s">
        <v>312</v>
      </c>
      <c r="P266" s="183" t="s">
        <v>1619</v>
      </c>
      <c r="Q266" s="29" t="s">
        <v>1905</v>
      </c>
      <c r="R266" s="148" t="s">
        <v>1735</v>
      </c>
      <c r="S266" s="177" t="s">
        <v>1546</v>
      </c>
      <c r="T266" s="177" t="s">
        <v>1546</v>
      </c>
      <c r="U266" s="177" t="s">
        <v>1546</v>
      </c>
      <c r="V266" s="177" t="s">
        <v>1546</v>
      </c>
      <c r="W266" s="177" t="s">
        <v>1546</v>
      </c>
    </row>
    <row r="267" spans="1:23">
      <c r="A267" s="180">
        <f t="shared" si="3"/>
        <v>94337</v>
      </c>
      <c r="B267" s="176" t="s">
        <v>1546</v>
      </c>
      <c r="C267" s="176">
        <v>5</v>
      </c>
      <c r="D267" s="94" t="s">
        <v>2060</v>
      </c>
      <c r="E267" s="174">
        <v>136</v>
      </c>
      <c r="F267" s="145" t="s">
        <v>1810</v>
      </c>
      <c r="G267" s="164" t="s">
        <v>1811</v>
      </c>
      <c r="H267" s="82" t="s">
        <v>2103</v>
      </c>
      <c r="I267" s="82" t="s">
        <v>1957</v>
      </c>
      <c r="J267" s="176">
        <v>30</v>
      </c>
      <c r="K267" s="33" t="s">
        <v>1618</v>
      </c>
      <c r="L267" s="177" t="s">
        <v>1546</v>
      </c>
      <c r="M267" s="177" t="s">
        <v>1546</v>
      </c>
      <c r="N267" s="177" t="s">
        <v>1546</v>
      </c>
      <c r="O267" s="29" t="s">
        <v>312</v>
      </c>
      <c r="P267" s="183" t="s">
        <v>1619</v>
      </c>
      <c r="Q267" s="29" t="s">
        <v>1905</v>
      </c>
      <c r="R267" s="148" t="s">
        <v>1735</v>
      </c>
      <c r="S267" s="177" t="s">
        <v>1546</v>
      </c>
      <c r="T267" s="177" t="s">
        <v>1546</v>
      </c>
      <c r="U267" s="177" t="s">
        <v>1546</v>
      </c>
      <c r="V267" s="177" t="s">
        <v>1546</v>
      </c>
      <c r="W267" s="177" t="s">
        <v>1546</v>
      </c>
    </row>
    <row r="268" spans="1:23">
      <c r="A268" s="180">
        <f t="shared" si="3"/>
        <v>94338</v>
      </c>
      <c r="B268" s="176" t="s">
        <v>1546</v>
      </c>
      <c r="C268" s="176">
        <v>5</v>
      </c>
      <c r="D268" s="94" t="s">
        <v>2060</v>
      </c>
      <c r="E268" s="174">
        <v>136</v>
      </c>
      <c r="F268" s="145" t="s">
        <v>1810</v>
      </c>
      <c r="G268" s="164" t="s">
        <v>1811</v>
      </c>
      <c r="H268" s="82" t="s">
        <v>2103</v>
      </c>
      <c r="I268" s="82" t="s">
        <v>2080</v>
      </c>
      <c r="J268" s="176">
        <v>30</v>
      </c>
      <c r="K268" s="33" t="s">
        <v>1618</v>
      </c>
      <c r="L268" s="177" t="s">
        <v>1546</v>
      </c>
      <c r="M268" s="177" t="s">
        <v>1546</v>
      </c>
      <c r="N268" s="177" t="s">
        <v>1546</v>
      </c>
      <c r="O268" s="29" t="s">
        <v>312</v>
      </c>
      <c r="P268" s="183" t="s">
        <v>1619</v>
      </c>
      <c r="Q268" s="29" t="s">
        <v>1905</v>
      </c>
      <c r="R268" s="148" t="s">
        <v>1735</v>
      </c>
      <c r="S268" s="177" t="s">
        <v>1546</v>
      </c>
      <c r="T268" s="177" t="s">
        <v>1546</v>
      </c>
      <c r="U268" s="177" t="s">
        <v>1546</v>
      </c>
      <c r="V268" s="177" t="s">
        <v>1546</v>
      </c>
      <c r="W268" s="177" t="s">
        <v>1546</v>
      </c>
    </row>
    <row r="269" spans="1:23">
      <c r="A269" s="180">
        <f t="shared" si="3"/>
        <v>94339</v>
      </c>
      <c r="B269" s="176" t="s">
        <v>1546</v>
      </c>
      <c r="C269" s="176">
        <v>5</v>
      </c>
      <c r="D269" s="94" t="s">
        <v>2060</v>
      </c>
      <c r="E269" s="174">
        <v>136</v>
      </c>
      <c r="F269" s="145" t="s">
        <v>1810</v>
      </c>
      <c r="G269" s="164" t="s">
        <v>1811</v>
      </c>
      <c r="H269" s="82" t="s">
        <v>2103</v>
      </c>
      <c r="I269" s="82" t="s">
        <v>1964</v>
      </c>
      <c r="J269" s="176">
        <v>30</v>
      </c>
      <c r="K269" s="33" t="s">
        <v>1618</v>
      </c>
      <c r="L269" s="177" t="s">
        <v>1546</v>
      </c>
      <c r="M269" s="177" t="s">
        <v>1546</v>
      </c>
      <c r="N269" s="177" t="s">
        <v>1546</v>
      </c>
      <c r="O269" s="29" t="s">
        <v>312</v>
      </c>
      <c r="P269" s="183" t="s">
        <v>1619</v>
      </c>
      <c r="Q269" s="29" t="s">
        <v>1905</v>
      </c>
      <c r="R269" s="148" t="s">
        <v>1735</v>
      </c>
      <c r="S269" s="177" t="s">
        <v>1546</v>
      </c>
      <c r="T269" s="177" t="s">
        <v>1546</v>
      </c>
      <c r="U269" s="177" t="s">
        <v>1546</v>
      </c>
      <c r="V269" s="177" t="s">
        <v>1546</v>
      </c>
      <c r="W269" s="177" t="s">
        <v>1546</v>
      </c>
    </row>
    <row r="270" spans="1:23">
      <c r="A270" s="180">
        <f t="shared" si="3"/>
        <v>94340</v>
      </c>
      <c r="B270" s="176" t="s">
        <v>1546</v>
      </c>
      <c r="C270" s="176">
        <v>5</v>
      </c>
      <c r="D270" s="94" t="s">
        <v>2060</v>
      </c>
      <c r="E270" s="174">
        <v>136</v>
      </c>
      <c r="F270" s="145" t="s">
        <v>1810</v>
      </c>
      <c r="G270" s="164" t="s">
        <v>1811</v>
      </c>
      <c r="H270" s="82" t="s">
        <v>2103</v>
      </c>
      <c r="I270" s="82" t="s">
        <v>2049</v>
      </c>
      <c r="J270" s="176">
        <v>30</v>
      </c>
      <c r="K270" s="33" t="s">
        <v>1618</v>
      </c>
      <c r="L270" s="177" t="s">
        <v>1546</v>
      </c>
      <c r="M270" s="177" t="s">
        <v>1546</v>
      </c>
      <c r="N270" s="177" t="s">
        <v>1546</v>
      </c>
      <c r="O270" s="29" t="s">
        <v>312</v>
      </c>
      <c r="P270" s="183" t="s">
        <v>1619</v>
      </c>
      <c r="Q270" s="29" t="s">
        <v>1905</v>
      </c>
      <c r="R270" s="148" t="s">
        <v>1735</v>
      </c>
      <c r="S270" s="177" t="s">
        <v>1546</v>
      </c>
      <c r="T270" s="177" t="s">
        <v>1546</v>
      </c>
      <c r="U270" s="177" t="s">
        <v>1546</v>
      </c>
      <c r="V270" s="177" t="s">
        <v>1546</v>
      </c>
      <c r="W270" s="177" t="s">
        <v>1546</v>
      </c>
    </row>
    <row r="271" spans="1:23">
      <c r="A271" s="180">
        <f t="shared" si="3"/>
        <v>94341</v>
      </c>
      <c r="B271" s="176" t="s">
        <v>1546</v>
      </c>
      <c r="C271" s="176">
        <v>5</v>
      </c>
      <c r="D271" s="94" t="s">
        <v>2060</v>
      </c>
      <c r="E271" s="174">
        <v>136</v>
      </c>
      <c r="F271" s="145" t="s">
        <v>1810</v>
      </c>
      <c r="G271" s="164" t="s">
        <v>1839</v>
      </c>
      <c r="H271" s="82" t="s">
        <v>2103</v>
      </c>
      <c r="I271" s="82" t="s">
        <v>2049</v>
      </c>
      <c r="J271" s="176">
        <v>30</v>
      </c>
      <c r="K271" s="33" t="s">
        <v>1618</v>
      </c>
      <c r="L271" s="177" t="s">
        <v>1546</v>
      </c>
      <c r="M271" s="177" t="s">
        <v>1546</v>
      </c>
      <c r="N271" s="177" t="s">
        <v>1546</v>
      </c>
      <c r="O271" s="29" t="s">
        <v>312</v>
      </c>
      <c r="P271" s="183" t="s">
        <v>1619</v>
      </c>
      <c r="Q271" s="29" t="s">
        <v>1905</v>
      </c>
      <c r="R271" s="148" t="s">
        <v>1735</v>
      </c>
      <c r="S271" s="177" t="s">
        <v>1546</v>
      </c>
      <c r="T271" s="177" t="s">
        <v>1546</v>
      </c>
      <c r="U271" s="177" t="s">
        <v>1546</v>
      </c>
      <c r="V271" s="177" t="s">
        <v>1546</v>
      </c>
      <c r="W271" s="177" t="s">
        <v>1546</v>
      </c>
    </row>
    <row r="272" spans="1:23">
      <c r="A272" s="180">
        <f t="shared" si="3"/>
        <v>94342</v>
      </c>
      <c r="B272" s="176" t="s">
        <v>1546</v>
      </c>
      <c r="C272" s="176">
        <v>5</v>
      </c>
      <c r="D272" s="94" t="s">
        <v>2060</v>
      </c>
      <c r="E272" s="174">
        <v>136</v>
      </c>
      <c r="F272" s="145" t="s">
        <v>1810</v>
      </c>
      <c r="G272" s="164" t="s">
        <v>1839</v>
      </c>
      <c r="H272" s="82" t="s">
        <v>2103</v>
      </c>
      <c r="I272" s="82" t="s">
        <v>2097</v>
      </c>
      <c r="J272" s="176">
        <v>30</v>
      </c>
      <c r="K272" s="33" t="s">
        <v>1618</v>
      </c>
      <c r="L272" s="177" t="s">
        <v>1546</v>
      </c>
      <c r="M272" s="177" t="s">
        <v>1546</v>
      </c>
      <c r="N272" s="177" t="s">
        <v>1546</v>
      </c>
      <c r="O272" s="29" t="s">
        <v>312</v>
      </c>
      <c r="P272" s="183" t="s">
        <v>1619</v>
      </c>
      <c r="Q272" s="29" t="s">
        <v>1905</v>
      </c>
      <c r="R272" s="148" t="s">
        <v>1735</v>
      </c>
      <c r="S272" s="177" t="s">
        <v>1546</v>
      </c>
      <c r="T272" s="177" t="s">
        <v>1546</v>
      </c>
      <c r="U272" s="177" t="s">
        <v>1546</v>
      </c>
      <c r="V272" s="177" t="s">
        <v>1546</v>
      </c>
      <c r="W272" s="177" t="s">
        <v>1546</v>
      </c>
    </row>
    <row r="273" spans="1:23">
      <c r="A273" s="180">
        <f t="shared" si="3"/>
        <v>94343</v>
      </c>
      <c r="B273" s="176" t="s">
        <v>1546</v>
      </c>
      <c r="C273" s="176">
        <v>5</v>
      </c>
      <c r="D273" s="94" t="s">
        <v>2060</v>
      </c>
      <c r="E273" s="174">
        <v>136</v>
      </c>
      <c r="F273" s="145" t="s">
        <v>1810</v>
      </c>
      <c r="G273" s="164" t="s">
        <v>1839</v>
      </c>
      <c r="H273" s="82" t="s">
        <v>1618</v>
      </c>
      <c r="I273" s="82" t="s">
        <v>2097</v>
      </c>
      <c r="J273" s="176">
        <v>30</v>
      </c>
      <c r="K273" s="33" t="s">
        <v>1618</v>
      </c>
      <c r="L273" s="177" t="s">
        <v>1546</v>
      </c>
      <c r="M273" s="177" t="s">
        <v>1546</v>
      </c>
      <c r="N273" s="177" t="s">
        <v>1546</v>
      </c>
      <c r="O273" s="29" t="s">
        <v>312</v>
      </c>
      <c r="P273" s="183" t="s">
        <v>1619</v>
      </c>
      <c r="Q273" s="29" t="s">
        <v>1905</v>
      </c>
      <c r="R273" s="148" t="s">
        <v>1735</v>
      </c>
      <c r="S273" s="177" t="s">
        <v>1546</v>
      </c>
      <c r="T273" s="177" t="s">
        <v>1546</v>
      </c>
      <c r="U273" s="177" t="s">
        <v>1546</v>
      </c>
      <c r="V273" s="177" t="s">
        <v>1546</v>
      </c>
      <c r="W273" s="177" t="s">
        <v>1546</v>
      </c>
    </row>
    <row r="274" spans="1:23">
      <c r="A274" s="180">
        <f t="shared" si="3"/>
        <v>94344</v>
      </c>
      <c r="B274" s="176" t="s">
        <v>1546</v>
      </c>
      <c r="C274" s="176">
        <v>5</v>
      </c>
      <c r="D274" s="94" t="s">
        <v>2060</v>
      </c>
      <c r="E274" s="174">
        <v>136</v>
      </c>
      <c r="F274" s="145" t="s">
        <v>1810</v>
      </c>
      <c r="G274" s="164" t="s">
        <v>1667</v>
      </c>
      <c r="H274" s="82" t="s">
        <v>1618</v>
      </c>
      <c r="I274" s="82" t="s">
        <v>2097</v>
      </c>
      <c r="J274" s="176">
        <v>30</v>
      </c>
      <c r="K274" s="33" t="s">
        <v>1618</v>
      </c>
      <c r="L274" s="177" t="s">
        <v>1546</v>
      </c>
      <c r="M274" s="177" t="s">
        <v>1546</v>
      </c>
      <c r="N274" s="177" t="s">
        <v>1546</v>
      </c>
      <c r="O274" s="29" t="s">
        <v>312</v>
      </c>
      <c r="P274" s="183" t="s">
        <v>1619</v>
      </c>
      <c r="Q274" s="29" t="s">
        <v>1905</v>
      </c>
      <c r="R274" s="148" t="s">
        <v>1735</v>
      </c>
      <c r="S274" s="177" t="s">
        <v>1546</v>
      </c>
      <c r="T274" s="177" t="s">
        <v>1546</v>
      </c>
      <c r="U274" s="177" t="s">
        <v>1546</v>
      </c>
      <c r="V274" s="177" t="s">
        <v>1546</v>
      </c>
      <c r="W274" s="177" t="s">
        <v>1546</v>
      </c>
    </row>
    <row r="275" spans="1:23">
      <c r="A275" s="180">
        <f t="shared" si="3"/>
        <v>94345</v>
      </c>
      <c r="B275" s="176" t="s">
        <v>1546</v>
      </c>
      <c r="C275" s="176">
        <v>5</v>
      </c>
      <c r="D275" s="94" t="s">
        <v>2060</v>
      </c>
      <c r="E275" s="174">
        <v>142</v>
      </c>
      <c r="F275" s="145" t="s">
        <v>1810</v>
      </c>
      <c r="G275" s="164" t="s">
        <v>1811</v>
      </c>
      <c r="H275" s="82" t="s">
        <v>1618</v>
      </c>
      <c r="I275" s="82" t="s">
        <v>2097</v>
      </c>
      <c r="J275" s="176">
        <v>30</v>
      </c>
      <c r="K275" s="33" t="s">
        <v>1618</v>
      </c>
      <c r="L275" s="177" t="s">
        <v>1546</v>
      </c>
      <c r="M275" s="177" t="s">
        <v>1546</v>
      </c>
      <c r="N275" s="177" t="s">
        <v>1546</v>
      </c>
      <c r="O275" s="29" t="s">
        <v>312</v>
      </c>
      <c r="P275" s="183" t="s">
        <v>1619</v>
      </c>
      <c r="Q275" s="29" t="s">
        <v>1905</v>
      </c>
      <c r="R275" s="148" t="s">
        <v>1735</v>
      </c>
      <c r="S275" s="177" t="s">
        <v>1546</v>
      </c>
      <c r="T275" s="177" t="s">
        <v>1546</v>
      </c>
      <c r="U275" s="177" t="s">
        <v>1546</v>
      </c>
      <c r="V275" s="177" t="s">
        <v>1546</v>
      </c>
      <c r="W275" s="177" t="s">
        <v>1546</v>
      </c>
    </row>
    <row r="276" spans="1:23">
      <c r="A276" s="180">
        <f t="shared" si="3"/>
        <v>94346</v>
      </c>
      <c r="B276" s="176" t="s">
        <v>1546</v>
      </c>
      <c r="C276" s="176">
        <v>5</v>
      </c>
      <c r="D276" s="94" t="s">
        <v>2060</v>
      </c>
      <c r="E276" s="174">
        <v>143</v>
      </c>
      <c r="F276" s="145" t="s">
        <v>1810</v>
      </c>
      <c r="G276" s="164" t="s">
        <v>1811</v>
      </c>
      <c r="H276" s="82" t="s">
        <v>2069</v>
      </c>
      <c r="I276" s="82" t="s">
        <v>1957</v>
      </c>
      <c r="J276" s="176">
        <v>30</v>
      </c>
      <c r="K276" s="33" t="s">
        <v>1618</v>
      </c>
      <c r="L276" s="177" t="s">
        <v>1546</v>
      </c>
      <c r="M276" s="177" t="s">
        <v>1546</v>
      </c>
      <c r="N276" s="177" t="s">
        <v>1546</v>
      </c>
      <c r="O276" s="29" t="s">
        <v>312</v>
      </c>
      <c r="P276" s="183" t="s">
        <v>1619</v>
      </c>
      <c r="Q276" s="29" t="s">
        <v>1905</v>
      </c>
      <c r="R276" s="148" t="s">
        <v>1735</v>
      </c>
      <c r="S276" s="177" t="s">
        <v>1546</v>
      </c>
      <c r="T276" s="177" t="s">
        <v>1546</v>
      </c>
      <c r="U276" s="177" t="s">
        <v>1546</v>
      </c>
      <c r="V276" s="177" t="s">
        <v>1546</v>
      </c>
      <c r="W276" s="177" t="s">
        <v>1546</v>
      </c>
    </row>
    <row r="277" spans="1:23">
      <c r="A277" s="180">
        <f t="shared" si="3"/>
        <v>94347</v>
      </c>
      <c r="B277" s="176" t="s">
        <v>1546</v>
      </c>
      <c r="C277" s="176">
        <v>5</v>
      </c>
      <c r="D277" s="94" t="s">
        <v>2060</v>
      </c>
      <c r="E277" s="174">
        <v>143</v>
      </c>
      <c r="F277" s="146" t="s">
        <v>1815</v>
      </c>
      <c r="G277" s="164" t="s">
        <v>1811</v>
      </c>
      <c r="H277" s="82" t="s">
        <v>1928</v>
      </c>
      <c r="I277" s="82" t="s">
        <v>1957</v>
      </c>
      <c r="J277" s="176">
        <v>30</v>
      </c>
      <c r="K277" s="33" t="s">
        <v>1618</v>
      </c>
      <c r="L277" s="177" t="s">
        <v>1546</v>
      </c>
      <c r="M277" s="177" t="s">
        <v>1546</v>
      </c>
      <c r="N277" s="177" t="s">
        <v>1546</v>
      </c>
      <c r="O277" s="29" t="s">
        <v>312</v>
      </c>
      <c r="P277" s="183" t="s">
        <v>1619</v>
      </c>
      <c r="Q277" s="29" t="s">
        <v>1905</v>
      </c>
      <c r="R277" s="148" t="s">
        <v>1735</v>
      </c>
      <c r="S277" s="177" t="s">
        <v>1546</v>
      </c>
      <c r="T277" s="177" t="s">
        <v>1546</v>
      </c>
      <c r="U277" s="177" t="s">
        <v>1546</v>
      </c>
      <c r="V277" s="177" t="s">
        <v>1546</v>
      </c>
      <c r="W277" s="177" t="s">
        <v>1546</v>
      </c>
    </row>
    <row r="278" spans="1:23">
      <c r="A278" s="180">
        <f t="shared" si="3"/>
        <v>94348</v>
      </c>
      <c r="B278" s="176" t="s">
        <v>1546</v>
      </c>
      <c r="C278" s="176">
        <v>5</v>
      </c>
      <c r="D278" s="94" t="s">
        <v>2060</v>
      </c>
      <c r="E278" s="174">
        <v>143</v>
      </c>
      <c r="F278" s="146" t="s">
        <v>1815</v>
      </c>
      <c r="G278" s="164" t="s">
        <v>1811</v>
      </c>
      <c r="H278" s="82" t="s">
        <v>1928</v>
      </c>
      <c r="I278" s="82" t="s">
        <v>1957</v>
      </c>
      <c r="J278" s="176">
        <v>30</v>
      </c>
      <c r="K278" s="33" t="s">
        <v>1618</v>
      </c>
      <c r="L278" s="177" t="s">
        <v>1546</v>
      </c>
      <c r="M278" s="177" t="s">
        <v>1546</v>
      </c>
      <c r="N278" s="29" t="s">
        <v>2075</v>
      </c>
      <c r="O278" s="29" t="s">
        <v>312</v>
      </c>
      <c r="P278" s="183" t="s">
        <v>1619</v>
      </c>
      <c r="Q278" s="29" t="s">
        <v>1905</v>
      </c>
      <c r="R278" s="148" t="s">
        <v>1735</v>
      </c>
      <c r="S278" s="177" t="s">
        <v>1546</v>
      </c>
      <c r="T278" s="177" t="s">
        <v>1546</v>
      </c>
      <c r="U278" s="177" t="s">
        <v>1546</v>
      </c>
      <c r="V278" s="177" t="s">
        <v>1546</v>
      </c>
      <c r="W278" s="177" t="s">
        <v>1546</v>
      </c>
    </row>
    <row r="279" spans="1:23">
      <c r="A279" s="180">
        <f t="shared" si="3"/>
        <v>94349</v>
      </c>
      <c r="B279" s="176" t="s">
        <v>1546</v>
      </c>
      <c r="C279" s="176">
        <v>5</v>
      </c>
      <c r="D279" s="94" t="s">
        <v>2060</v>
      </c>
      <c r="E279" s="174">
        <v>143</v>
      </c>
      <c r="F279" s="145" t="s">
        <v>1810</v>
      </c>
      <c r="G279" s="164" t="s">
        <v>1811</v>
      </c>
      <c r="H279" s="82" t="s">
        <v>1928</v>
      </c>
      <c r="I279" s="82" t="s">
        <v>1957</v>
      </c>
      <c r="J279" s="176">
        <v>30</v>
      </c>
      <c r="K279" s="33" t="s">
        <v>1618</v>
      </c>
      <c r="L279" s="177" t="s">
        <v>1546</v>
      </c>
      <c r="M279" s="177" t="s">
        <v>1546</v>
      </c>
      <c r="N279" s="29" t="s">
        <v>2075</v>
      </c>
      <c r="O279" s="29" t="s">
        <v>312</v>
      </c>
      <c r="P279" s="183" t="s">
        <v>1619</v>
      </c>
      <c r="Q279" s="29" t="s">
        <v>1905</v>
      </c>
      <c r="R279" s="148" t="s">
        <v>1735</v>
      </c>
      <c r="S279" s="177" t="s">
        <v>1546</v>
      </c>
      <c r="T279" s="177" t="s">
        <v>1546</v>
      </c>
      <c r="U279" s="177" t="s">
        <v>1546</v>
      </c>
      <c r="V279" s="177" t="s">
        <v>1546</v>
      </c>
      <c r="W279" s="177" t="s">
        <v>1546</v>
      </c>
    </row>
    <row r="280" spans="1:23">
      <c r="A280" s="180">
        <f t="shared" si="3"/>
        <v>94350</v>
      </c>
      <c r="B280" s="176" t="s">
        <v>1546</v>
      </c>
      <c r="C280" s="176">
        <v>5</v>
      </c>
      <c r="D280" s="94" t="s">
        <v>2060</v>
      </c>
      <c r="E280" s="174">
        <v>143</v>
      </c>
      <c r="F280" s="146" t="s">
        <v>1815</v>
      </c>
      <c r="G280" s="164" t="s">
        <v>1811</v>
      </c>
      <c r="H280" s="82" t="s">
        <v>1628</v>
      </c>
      <c r="I280" s="82" t="s">
        <v>1957</v>
      </c>
      <c r="J280" s="176">
        <v>30</v>
      </c>
      <c r="K280" s="33" t="s">
        <v>1618</v>
      </c>
      <c r="L280" s="177" t="s">
        <v>1546</v>
      </c>
      <c r="M280" s="177" t="s">
        <v>1546</v>
      </c>
      <c r="N280" s="29" t="s">
        <v>2075</v>
      </c>
      <c r="O280" s="29" t="s">
        <v>312</v>
      </c>
      <c r="P280" s="183" t="s">
        <v>1619</v>
      </c>
      <c r="Q280" s="29" t="s">
        <v>1905</v>
      </c>
      <c r="R280" s="148" t="s">
        <v>1735</v>
      </c>
      <c r="S280" s="177" t="s">
        <v>1546</v>
      </c>
      <c r="T280" s="177" t="s">
        <v>1546</v>
      </c>
      <c r="U280" s="177" t="s">
        <v>1546</v>
      </c>
      <c r="V280" s="177" t="s">
        <v>1546</v>
      </c>
      <c r="W280" s="177" t="s">
        <v>1546</v>
      </c>
    </row>
    <row r="281" spans="1:23">
      <c r="A281" s="180">
        <f t="shared" si="3"/>
        <v>94351</v>
      </c>
      <c r="B281" s="176" t="s">
        <v>1546</v>
      </c>
      <c r="C281" s="176">
        <v>5</v>
      </c>
      <c r="D281" s="94" t="s">
        <v>2060</v>
      </c>
      <c r="E281" s="174">
        <v>143</v>
      </c>
      <c r="F281" s="145" t="s">
        <v>1810</v>
      </c>
      <c r="G281" s="164" t="s">
        <v>1811</v>
      </c>
      <c r="H281" s="82" t="s">
        <v>1628</v>
      </c>
      <c r="I281" s="82" t="s">
        <v>1957</v>
      </c>
      <c r="J281" s="176">
        <v>30</v>
      </c>
      <c r="K281" s="33" t="s">
        <v>1618</v>
      </c>
      <c r="L281" s="177" t="s">
        <v>1546</v>
      </c>
      <c r="M281" s="177" t="s">
        <v>1546</v>
      </c>
      <c r="N281" s="29" t="s">
        <v>2075</v>
      </c>
      <c r="O281" s="29" t="s">
        <v>312</v>
      </c>
      <c r="P281" s="183" t="s">
        <v>1619</v>
      </c>
      <c r="Q281" s="29" t="s">
        <v>1905</v>
      </c>
      <c r="R281" s="148" t="s">
        <v>1735</v>
      </c>
      <c r="S281" s="177" t="s">
        <v>1546</v>
      </c>
      <c r="T281" s="177" t="s">
        <v>1546</v>
      </c>
      <c r="U281" s="177" t="s">
        <v>1546</v>
      </c>
      <c r="V281" s="177" t="s">
        <v>1546</v>
      </c>
      <c r="W281" s="177" t="s">
        <v>1546</v>
      </c>
    </row>
    <row r="282" spans="1:23">
      <c r="A282" s="180">
        <f t="shared" si="3"/>
        <v>94352</v>
      </c>
      <c r="B282" s="176" t="s">
        <v>1546</v>
      </c>
      <c r="C282" s="176">
        <v>5</v>
      </c>
      <c r="D282" s="94" t="s">
        <v>2060</v>
      </c>
      <c r="E282" s="174">
        <v>143</v>
      </c>
      <c r="F282" s="145" t="s">
        <v>1810</v>
      </c>
      <c r="G282" s="164" t="s">
        <v>1839</v>
      </c>
      <c r="H282" s="82" t="s">
        <v>1899</v>
      </c>
      <c r="I282" s="82" t="s">
        <v>1964</v>
      </c>
      <c r="J282" s="176">
        <v>30</v>
      </c>
      <c r="K282" s="33" t="s">
        <v>1618</v>
      </c>
      <c r="L282" s="177" t="s">
        <v>1546</v>
      </c>
      <c r="M282" s="177" t="s">
        <v>1546</v>
      </c>
      <c r="N282" s="177" t="s">
        <v>1546</v>
      </c>
      <c r="O282" s="29" t="s">
        <v>312</v>
      </c>
      <c r="P282" s="183" t="s">
        <v>1619</v>
      </c>
      <c r="Q282" s="29" t="s">
        <v>1905</v>
      </c>
      <c r="R282" s="148" t="s">
        <v>1735</v>
      </c>
      <c r="S282" s="177" t="s">
        <v>1546</v>
      </c>
      <c r="T282" s="177" t="s">
        <v>1546</v>
      </c>
      <c r="U282" s="177" t="s">
        <v>1546</v>
      </c>
      <c r="V282" s="177" t="s">
        <v>1546</v>
      </c>
      <c r="W282" s="177" t="s">
        <v>1546</v>
      </c>
    </row>
    <row r="283" spans="1:23">
      <c r="A283" s="180">
        <f t="shared" ref="A283:A346" si="4">A282+1</f>
        <v>94353</v>
      </c>
      <c r="B283" s="176" t="s">
        <v>1546</v>
      </c>
      <c r="C283" s="176">
        <v>5</v>
      </c>
      <c r="D283" s="94" t="s">
        <v>2060</v>
      </c>
      <c r="E283" s="174">
        <v>143</v>
      </c>
      <c r="F283" s="146" t="s">
        <v>1815</v>
      </c>
      <c r="G283" s="164" t="s">
        <v>1839</v>
      </c>
      <c r="H283" s="82" t="s">
        <v>1899</v>
      </c>
      <c r="I283" s="82" t="s">
        <v>1964</v>
      </c>
      <c r="J283" s="176">
        <v>30</v>
      </c>
      <c r="K283" s="33" t="s">
        <v>1618</v>
      </c>
      <c r="L283" s="177" t="s">
        <v>1546</v>
      </c>
      <c r="M283" s="177" t="s">
        <v>1546</v>
      </c>
      <c r="N283" s="29" t="s">
        <v>2104</v>
      </c>
      <c r="O283" s="29" t="s">
        <v>312</v>
      </c>
      <c r="P283" s="183" t="s">
        <v>1619</v>
      </c>
      <c r="Q283" s="29" t="s">
        <v>1905</v>
      </c>
      <c r="R283" s="148" t="s">
        <v>1735</v>
      </c>
      <c r="S283" s="177" t="s">
        <v>1546</v>
      </c>
      <c r="T283" s="177" t="s">
        <v>1546</v>
      </c>
      <c r="U283" s="177" t="s">
        <v>1546</v>
      </c>
      <c r="V283" s="177" t="s">
        <v>1546</v>
      </c>
      <c r="W283" s="177" t="s">
        <v>1546</v>
      </c>
    </row>
    <row r="284" spans="1:23">
      <c r="A284" s="180">
        <f t="shared" si="4"/>
        <v>94354</v>
      </c>
      <c r="B284" s="176" t="s">
        <v>1546</v>
      </c>
      <c r="C284" s="176">
        <v>5</v>
      </c>
      <c r="D284" s="94" t="s">
        <v>2060</v>
      </c>
      <c r="E284" s="174">
        <v>143</v>
      </c>
      <c r="F284" s="145" t="s">
        <v>1810</v>
      </c>
      <c r="G284" s="164" t="s">
        <v>1839</v>
      </c>
      <c r="H284" s="82" t="s">
        <v>1899</v>
      </c>
      <c r="I284" s="82" t="s">
        <v>1964</v>
      </c>
      <c r="J284" s="176">
        <v>30</v>
      </c>
      <c r="K284" s="33" t="s">
        <v>1618</v>
      </c>
      <c r="L284" s="177" t="s">
        <v>1546</v>
      </c>
      <c r="M284" s="177" t="s">
        <v>1546</v>
      </c>
      <c r="N284" s="29" t="s">
        <v>2104</v>
      </c>
      <c r="O284" s="29" t="s">
        <v>312</v>
      </c>
      <c r="P284" s="183" t="s">
        <v>1619</v>
      </c>
      <c r="Q284" s="29" t="s">
        <v>1905</v>
      </c>
      <c r="R284" s="148" t="s">
        <v>1735</v>
      </c>
      <c r="S284" s="177" t="s">
        <v>1546</v>
      </c>
      <c r="T284" s="177" t="s">
        <v>1546</v>
      </c>
      <c r="U284" s="177" t="s">
        <v>1546</v>
      </c>
      <c r="V284" s="177" t="s">
        <v>1546</v>
      </c>
      <c r="W284" s="177" t="s">
        <v>1546</v>
      </c>
    </row>
    <row r="285" spans="1:23">
      <c r="A285" s="180">
        <f t="shared" si="4"/>
        <v>94355</v>
      </c>
      <c r="B285" s="176" t="s">
        <v>1546</v>
      </c>
      <c r="C285" s="176">
        <v>5</v>
      </c>
      <c r="D285" s="94" t="s">
        <v>2060</v>
      </c>
      <c r="E285" s="174">
        <v>143</v>
      </c>
      <c r="F285" s="146" t="s">
        <v>1815</v>
      </c>
      <c r="G285" s="164" t="s">
        <v>1839</v>
      </c>
      <c r="H285" s="82" t="s">
        <v>1628</v>
      </c>
      <c r="I285" s="82" t="s">
        <v>1964</v>
      </c>
      <c r="J285" s="176">
        <v>30</v>
      </c>
      <c r="K285" s="33" t="s">
        <v>1618</v>
      </c>
      <c r="L285" s="177" t="s">
        <v>1546</v>
      </c>
      <c r="M285" s="177" t="s">
        <v>1546</v>
      </c>
      <c r="N285" s="29" t="s">
        <v>2104</v>
      </c>
      <c r="O285" s="29" t="s">
        <v>312</v>
      </c>
      <c r="P285" s="183" t="s">
        <v>1619</v>
      </c>
      <c r="Q285" s="29" t="s">
        <v>1905</v>
      </c>
      <c r="R285" s="148" t="s">
        <v>1735</v>
      </c>
      <c r="S285" s="177" t="s">
        <v>1546</v>
      </c>
      <c r="T285" s="177" t="s">
        <v>1546</v>
      </c>
      <c r="U285" s="177" t="s">
        <v>1546</v>
      </c>
      <c r="V285" s="177" t="s">
        <v>1546</v>
      </c>
      <c r="W285" s="177" t="s">
        <v>1546</v>
      </c>
    </row>
    <row r="286" spans="1:23">
      <c r="A286" s="180">
        <f t="shared" si="4"/>
        <v>94356</v>
      </c>
      <c r="B286" s="176" t="s">
        <v>1546</v>
      </c>
      <c r="C286" s="176">
        <v>5</v>
      </c>
      <c r="D286" s="94" t="s">
        <v>2060</v>
      </c>
      <c r="E286" s="174">
        <v>143</v>
      </c>
      <c r="F286" s="145" t="s">
        <v>1810</v>
      </c>
      <c r="G286" s="164" t="s">
        <v>1839</v>
      </c>
      <c r="H286" s="82" t="s">
        <v>1628</v>
      </c>
      <c r="I286" s="82" t="s">
        <v>1964</v>
      </c>
      <c r="J286" s="176">
        <v>30</v>
      </c>
      <c r="K286" s="33" t="s">
        <v>1618</v>
      </c>
      <c r="L286" s="177" t="s">
        <v>1546</v>
      </c>
      <c r="M286" s="177" t="s">
        <v>1546</v>
      </c>
      <c r="N286" s="29" t="s">
        <v>2104</v>
      </c>
      <c r="O286" s="29" t="s">
        <v>312</v>
      </c>
      <c r="P286" s="183" t="s">
        <v>1619</v>
      </c>
      <c r="Q286" s="29" t="s">
        <v>1905</v>
      </c>
      <c r="R286" s="148" t="s">
        <v>1735</v>
      </c>
      <c r="S286" s="177">
        <v>35</v>
      </c>
      <c r="T286" s="177">
        <v>0.3</v>
      </c>
      <c r="U286" s="177">
        <v>1076</v>
      </c>
      <c r="V286" s="177">
        <v>1.3</v>
      </c>
      <c r="W286" s="177">
        <v>0.25</v>
      </c>
    </row>
    <row r="287" spans="1:23">
      <c r="A287" s="180">
        <f t="shared" si="4"/>
        <v>94357</v>
      </c>
      <c r="B287" s="176" t="s">
        <v>1546</v>
      </c>
      <c r="C287" s="176">
        <v>5</v>
      </c>
      <c r="D287" s="94" t="s">
        <v>2060</v>
      </c>
      <c r="E287" s="174">
        <v>143</v>
      </c>
      <c r="F287" s="146" t="s">
        <v>1815</v>
      </c>
      <c r="G287" s="164" t="s">
        <v>1839</v>
      </c>
      <c r="H287" s="82" t="s">
        <v>1876</v>
      </c>
      <c r="I287" s="82" t="s">
        <v>1964</v>
      </c>
      <c r="J287" s="176">
        <v>30</v>
      </c>
      <c r="K287" s="33" t="s">
        <v>1618</v>
      </c>
      <c r="L287" s="177" t="s">
        <v>1546</v>
      </c>
      <c r="M287" s="177" t="s">
        <v>1546</v>
      </c>
      <c r="N287" s="29" t="s">
        <v>2104</v>
      </c>
      <c r="O287" s="29" t="s">
        <v>312</v>
      </c>
      <c r="P287" s="183" t="s">
        <v>1619</v>
      </c>
      <c r="Q287" s="29" t="s">
        <v>1905</v>
      </c>
      <c r="R287" s="148" t="s">
        <v>1735</v>
      </c>
      <c r="S287" s="177" t="s">
        <v>1546</v>
      </c>
      <c r="T287" s="177" t="s">
        <v>1546</v>
      </c>
      <c r="U287" s="177" t="s">
        <v>1546</v>
      </c>
      <c r="V287" s="177" t="s">
        <v>1546</v>
      </c>
      <c r="W287" s="177" t="s">
        <v>1546</v>
      </c>
    </row>
    <row r="288" spans="1:23">
      <c r="A288" s="180">
        <f t="shared" si="4"/>
        <v>94358</v>
      </c>
      <c r="B288" s="31" t="s">
        <v>1883</v>
      </c>
      <c r="C288" s="176">
        <v>5</v>
      </c>
      <c r="D288" s="94" t="s">
        <v>2060</v>
      </c>
      <c r="E288" s="174">
        <v>143</v>
      </c>
      <c r="F288" s="145" t="s">
        <v>1810</v>
      </c>
      <c r="G288" s="164" t="s">
        <v>1839</v>
      </c>
      <c r="H288" s="82" t="s">
        <v>1876</v>
      </c>
      <c r="I288" s="82" t="s">
        <v>1964</v>
      </c>
      <c r="J288" s="176">
        <v>30</v>
      </c>
      <c r="K288" s="33" t="s">
        <v>1618</v>
      </c>
      <c r="L288" s="177" t="s">
        <v>1546</v>
      </c>
      <c r="M288" s="177" t="s">
        <v>1546</v>
      </c>
      <c r="N288" s="29" t="s">
        <v>2104</v>
      </c>
      <c r="O288" s="29" t="s">
        <v>312</v>
      </c>
      <c r="P288" s="183" t="s">
        <v>1619</v>
      </c>
      <c r="Q288" s="29" t="s">
        <v>1905</v>
      </c>
      <c r="R288" s="148" t="s">
        <v>1735</v>
      </c>
      <c r="S288" s="157">
        <v>59</v>
      </c>
      <c r="T288" s="156">
        <v>0.5</v>
      </c>
      <c r="U288" s="157">
        <v>1954</v>
      </c>
      <c r="V288" s="156">
        <v>1.33</v>
      </c>
      <c r="W288" s="156">
        <v>0.23</v>
      </c>
    </row>
    <row r="289" spans="1:23">
      <c r="A289" s="180">
        <f t="shared" si="4"/>
        <v>94359</v>
      </c>
      <c r="B289" s="176" t="s">
        <v>1546</v>
      </c>
      <c r="C289" s="176">
        <v>5</v>
      </c>
      <c r="D289" s="94" t="s">
        <v>2060</v>
      </c>
      <c r="E289" s="174">
        <v>143</v>
      </c>
      <c r="F289" s="146" t="s">
        <v>1815</v>
      </c>
      <c r="G289" s="164" t="s">
        <v>1839</v>
      </c>
      <c r="H289" s="82" t="s">
        <v>1618</v>
      </c>
      <c r="I289" s="82" t="s">
        <v>1964</v>
      </c>
      <c r="J289" s="176">
        <v>30</v>
      </c>
      <c r="K289" s="33" t="s">
        <v>1618</v>
      </c>
      <c r="L289" s="177" t="s">
        <v>1546</v>
      </c>
      <c r="M289" s="177" t="s">
        <v>1546</v>
      </c>
      <c r="N289" s="29" t="s">
        <v>2104</v>
      </c>
      <c r="O289" s="29" t="s">
        <v>312</v>
      </c>
      <c r="P289" s="183" t="s">
        <v>1619</v>
      </c>
      <c r="Q289" s="29" t="s">
        <v>1905</v>
      </c>
      <c r="R289" s="148" t="s">
        <v>1735</v>
      </c>
      <c r="S289" s="177" t="s">
        <v>1546</v>
      </c>
      <c r="T289" s="177" t="s">
        <v>1546</v>
      </c>
      <c r="U289" s="177" t="s">
        <v>1546</v>
      </c>
      <c r="V289" s="177" t="s">
        <v>1546</v>
      </c>
      <c r="W289" s="177" t="s">
        <v>1546</v>
      </c>
    </row>
    <row r="290" spans="1:23">
      <c r="A290" s="180">
        <f t="shared" si="4"/>
        <v>94360</v>
      </c>
      <c r="B290" s="176" t="s">
        <v>1546</v>
      </c>
      <c r="C290" s="176">
        <v>5</v>
      </c>
      <c r="D290" s="94" t="s">
        <v>2060</v>
      </c>
      <c r="E290" s="174">
        <v>143</v>
      </c>
      <c r="F290" s="145" t="s">
        <v>1810</v>
      </c>
      <c r="G290" s="164" t="s">
        <v>1839</v>
      </c>
      <c r="H290" s="82" t="s">
        <v>2033</v>
      </c>
      <c r="I290" s="82" t="s">
        <v>1964</v>
      </c>
      <c r="J290" s="176">
        <v>30</v>
      </c>
      <c r="K290" s="33" t="s">
        <v>1618</v>
      </c>
      <c r="L290" s="177" t="s">
        <v>1546</v>
      </c>
      <c r="M290" s="177" t="s">
        <v>1546</v>
      </c>
      <c r="N290" s="29" t="s">
        <v>2104</v>
      </c>
      <c r="O290" s="29" t="s">
        <v>312</v>
      </c>
      <c r="P290" s="183" t="s">
        <v>1619</v>
      </c>
      <c r="Q290" s="29" t="s">
        <v>1905</v>
      </c>
      <c r="R290" s="148" t="s">
        <v>1735</v>
      </c>
      <c r="S290" s="177">
        <v>79</v>
      </c>
      <c r="T290" s="177">
        <v>0.6</v>
      </c>
      <c r="U290" s="177">
        <v>834</v>
      </c>
      <c r="V290" s="177">
        <v>1.1000000000000001</v>
      </c>
      <c r="W290" s="177">
        <v>0.2</v>
      </c>
    </row>
    <row r="291" spans="1:23">
      <c r="A291" s="180">
        <f t="shared" si="4"/>
        <v>94361</v>
      </c>
      <c r="B291" s="176" t="s">
        <v>1546</v>
      </c>
      <c r="C291" s="176">
        <v>5</v>
      </c>
      <c r="D291" s="94" t="s">
        <v>2060</v>
      </c>
      <c r="E291" s="174">
        <v>143</v>
      </c>
      <c r="F291" s="146" t="s">
        <v>1815</v>
      </c>
      <c r="G291" s="164" t="s">
        <v>1839</v>
      </c>
      <c r="H291" s="82" t="s">
        <v>1628</v>
      </c>
      <c r="I291" s="82" t="s">
        <v>2049</v>
      </c>
      <c r="J291" s="176">
        <v>30</v>
      </c>
      <c r="K291" s="33" t="s">
        <v>1618</v>
      </c>
      <c r="L291" s="177" t="s">
        <v>1546</v>
      </c>
      <c r="M291" s="177" t="s">
        <v>1546</v>
      </c>
      <c r="N291" s="177" t="s">
        <v>1546</v>
      </c>
      <c r="O291" s="29" t="s">
        <v>312</v>
      </c>
      <c r="P291" s="183" t="s">
        <v>1619</v>
      </c>
      <c r="Q291" s="29" t="s">
        <v>1905</v>
      </c>
      <c r="R291" s="148" t="s">
        <v>1735</v>
      </c>
      <c r="S291" s="177" t="s">
        <v>1546</v>
      </c>
      <c r="T291" s="177" t="s">
        <v>1546</v>
      </c>
      <c r="U291" s="177" t="s">
        <v>1546</v>
      </c>
      <c r="V291" s="177" t="s">
        <v>1546</v>
      </c>
      <c r="W291" s="177" t="s">
        <v>1546</v>
      </c>
    </row>
    <row r="292" spans="1:23">
      <c r="A292" s="180">
        <f t="shared" si="4"/>
        <v>94362</v>
      </c>
      <c r="B292" s="176" t="s">
        <v>1546</v>
      </c>
      <c r="C292" s="176">
        <v>5</v>
      </c>
      <c r="D292" s="94" t="s">
        <v>2060</v>
      </c>
      <c r="E292" s="174">
        <v>143</v>
      </c>
      <c r="F292" s="145" t="s">
        <v>1810</v>
      </c>
      <c r="G292" s="164" t="s">
        <v>1839</v>
      </c>
      <c r="H292" s="82" t="s">
        <v>1628</v>
      </c>
      <c r="I292" s="82" t="s">
        <v>2049</v>
      </c>
      <c r="J292" s="176">
        <v>30</v>
      </c>
      <c r="K292" s="33" t="s">
        <v>1618</v>
      </c>
      <c r="L292" s="177" t="s">
        <v>1546</v>
      </c>
      <c r="M292" s="177" t="s">
        <v>1546</v>
      </c>
      <c r="N292" s="177" t="s">
        <v>1546</v>
      </c>
      <c r="O292" s="29" t="s">
        <v>312</v>
      </c>
      <c r="P292" s="183" t="s">
        <v>1619</v>
      </c>
      <c r="Q292" s="29" t="s">
        <v>1905</v>
      </c>
      <c r="R292" s="148" t="s">
        <v>1735</v>
      </c>
      <c r="S292" s="177" t="s">
        <v>1546</v>
      </c>
      <c r="T292" s="177" t="s">
        <v>1546</v>
      </c>
      <c r="U292" s="177" t="s">
        <v>1546</v>
      </c>
      <c r="V292" s="177" t="s">
        <v>1546</v>
      </c>
      <c r="W292" s="177" t="s">
        <v>1546</v>
      </c>
    </row>
    <row r="293" spans="1:23">
      <c r="A293" s="180">
        <f t="shared" si="4"/>
        <v>94363</v>
      </c>
      <c r="B293" s="176" t="s">
        <v>1546</v>
      </c>
      <c r="C293" s="176">
        <v>5</v>
      </c>
      <c r="D293" s="94" t="s">
        <v>2060</v>
      </c>
      <c r="E293" s="174">
        <v>143</v>
      </c>
      <c r="F293" s="146" t="s">
        <v>1815</v>
      </c>
      <c r="G293" s="164" t="s">
        <v>1839</v>
      </c>
      <c r="H293" s="82" t="s">
        <v>1876</v>
      </c>
      <c r="I293" s="82" t="s">
        <v>2049</v>
      </c>
      <c r="J293" s="176">
        <v>30</v>
      </c>
      <c r="K293" s="33" t="s">
        <v>1618</v>
      </c>
      <c r="L293" s="177" t="s">
        <v>1546</v>
      </c>
      <c r="M293" s="177" t="s">
        <v>1546</v>
      </c>
      <c r="N293" s="177" t="s">
        <v>1546</v>
      </c>
      <c r="O293" s="29" t="s">
        <v>312</v>
      </c>
      <c r="P293" s="183" t="s">
        <v>1619</v>
      </c>
      <c r="Q293" s="29" t="s">
        <v>1905</v>
      </c>
      <c r="R293" s="148" t="s">
        <v>1735</v>
      </c>
      <c r="S293" s="177" t="s">
        <v>1546</v>
      </c>
      <c r="T293" s="177" t="s">
        <v>1546</v>
      </c>
      <c r="U293" s="177" t="s">
        <v>1546</v>
      </c>
      <c r="V293" s="177" t="s">
        <v>1546</v>
      </c>
      <c r="W293" s="177" t="s">
        <v>1546</v>
      </c>
    </row>
    <row r="294" spans="1:23">
      <c r="A294" s="180">
        <f t="shared" si="4"/>
        <v>94364</v>
      </c>
      <c r="B294" s="176" t="s">
        <v>1546</v>
      </c>
      <c r="C294" s="176">
        <v>5</v>
      </c>
      <c r="D294" s="94" t="s">
        <v>2060</v>
      </c>
      <c r="E294" s="174">
        <v>143</v>
      </c>
      <c r="F294" s="145" t="s">
        <v>1810</v>
      </c>
      <c r="G294" s="164" t="s">
        <v>1839</v>
      </c>
      <c r="H294" s="82" t="s">
        <v>1876</v>
      </c>
      <c r="I294" s="82" t="s">
        <v>2049</v>
      </c>
      <c r="J294" s="176">
        <v>30</v>
      </c>
      <c r="K294" s="33" t="s">
        <v>1618</v>
      </c>
      <c r="L294" s="177" t="s">
        <v>1546</v>
      </c>
      <c r="M294" s="177" t="s">
        <v>1546</v>
      </c>
      <c r="N294" s="177" t="s">
        <v>1546</v>
      </c>
      <c r="O294" s="29" t="s">
        <v>312</v>
      </c>
      <c r="P294" s="183" t="s">
        <v>1619</v>
      </c>
      <c r="Q294" s="29" t="s">
        <v>1905</v>
      </c>
      <c r="R294" s="148" t="s">
        <v>1735</v>
      </c>
      <c r="S294" s="177" t="s">
        <v>1546</v>
      </c>
      <c r="T294" s="177" t="s">
        <v>1546</v>
      </c>
      <c r="U294" s="177" t="s">
        <v>1546</v>
      </c>
      <c r="V294" s="177" t="s">
        <v>1546</v>
      </c>
      <c r="W294" s="177" t="s">
        <v>1546</v>
      </c>
    </row>
    <row r="295" spans="1:23">
      <c r="A295" s="180">
        <f t="shared" si="4"/>
        <v>94365</v>
      </c>
      <c r="B295" s="176" t="s">
        <v>1546</v>
      </c>
      <c r="C295" s="176">
        <v>5</v>
      </c>
      <c r="D295" s="94" t="s">
        <v>2060</v>
      </c>
      <c r="E295" s="174">
        <v>143</v>
      </c>
      <c r="F295" s="145" t="s">
        <v>1810</v>
      </c>
      <c r="G295" s="164" t="s">
        <v>1667</v>
      </c>
      <c r="H295" s="82" t="s">
        <v>1628</v>
      </c>
      <c r="I295" s="82" t="s">
        <v>1988</v>
      </c>
      <c r="J295" s="176">
        <v>30</v>
      </c>
      <c r="K295" s="33" t="s">
        <v>1618</v>
      </c>
      <c r="L295" s="177" t="s">
        <v>1546</v>
      </c>
      <c r="M295" s="177" t="s">
        <v>1546</v>
      </c>
      <c r="N295" s="177" t="s">
        <v>1546</v>
      </c>
      <c r="O295" s="29" t="s">
        <v>312</v>
      </c>
      <c r="P295" s="183" t="s">
        <v>1619</v>
      </c>
      <c r="Q295" s="29" t="s">
        <v>1905</v>
      </c>
      <c r="R295" s="148" t="s">
        <v>1735</v>
      </c>
      <c r="S295" s="177" t="s">
        <v>1546</v>
      </c>
      <c r="T295" s="177" t="s">
        <v>1546</v>
      </c>
      <c r="U295" s="177" t="s">
        <v>1546</v>
      </c>
      <c r="V295" s="177" t="s">
        <v>1546</v>
      </c>
      <c r="W295" s="177" t="s">
        <v>1546</v>
      </c>
    </row>
    <row r="296" spans="1:23">
      <c r="A296" s="180">
        <f t="shared" si="4"/>
        <v>94366</v>
      </c>
      <c r="B296" s="176" t="s">
        <v>1546</v>
      </c>
      <c r="C296" s="176">
        <v>5</v>
      </c>
      <c r="D296" s="94" t="s">
        <v>2060</v>
      </c>
      <c r="E296" s="174">
        <v>143</v>
      </c>
      <c r="F296" s="145" t="s">
        <v>1810</v>
      </c>
      <c r="G296" s="164" t="s">
        <v>1667</v>
      </c>
      <c r="H296" s="82" t="s">
        <v>2105</v>
      </c>
      <c r="I296" s="82" t="s">
        <v>1957</v>
      </c>
      <c r="J296" s="176">
        <v>30</v>
      </c>
      <c r="K296" s="33" t="s">
        <v>1618</v>
      </c>
      <c r="L296" s="177" t="s">
        <v>1546</v>
      </c>
      <c r="M296" s="177" t="s">
        <v>1546</v>
      </c>
      <c r="N296" s="177" t="s">
        <v>1546</v>
      </c>
      <c r="O296" s="29" t="s">
        <v>312</v>
      </c>
      <c r="P296" s="183" t="s">
        <v>1619</v>
      </c>
      <c r="Q296" s="29" t="s">
        <v>1905</v>
      </c>
      <c r="R296" s="148" t="s">
        <v>1735</v>
      </c>
      <c r="S296" s="177" t="s">
        <v>1546</v>
      </c>
      <c r="T296" s="177" t="s">
        <v>1546</v>
      </c>
      <c r="U296" s="177" t="s">
        <v>1546</v>
      </c>
      <c r="V296" s="177" t="s">
        <v>1546</v>
      </c>
      <c r="W296" s="177" t="s">
        <v>1546</v>
      </c>
    </row>
    <row r="297" spans="1:23">
      <c r="A297" s="180">
        <f t="shared" si="4"/>
        <v>94367</v>
      </c>
      <c r="B297" s="176" t="s">
        <v>1546</v>
      </c>
      <c r="C297" s="176">
        <v>5</v>
      </c>
      <c r="D297" s="94" t="s">
        <v>2060</v>
      </c>
      <c r="E297" s="174">
        <v>146</v>
      </c>
      <c r="F297" s="145" t="s">
        <v>1810</v>
      </c>
      <c r="G297" s="164" t="s">
        <v>1811</v>
      </c>
      <c r="H297" s="82" t="s">
        <v>2106</v>
      </c>
      <c r="I297" s="82" t="s">
        <v>2097</v>
      </c>
      <c r="J297" s="176">
        <v>30</v>
      </c>
      <c r="K297" s="33" t="s">
        <v>1618</v>
      </c>
      <c r="L297" s="177" t="s">
        <v>1546</v>
      </c>
      <c r="M297" s="177" t="s">
        <v>1546</v>
      </c>
      <c r="N297" s="29" t="s">
        <v>2107</v>
      </c>
      <c r="O297" s="29" t="s">
        <v>312</v>
      </c>
      <c r="P297" s="183" t="s">
        <v>1619</v>
      </c>
      <c r="Q297" s="29" t="s">
        <v>1905</v>
      </c>
      <c r="R297" s="148" t="s">
        <v>1735</v>
      </c>
      <c r="S297" s="177">
        <v>30</v>
      </c>
      <c r="T297" s="177">
        <v>0.2</v>
      </c>
      <c r="U297" s="177">
        <v>679</v>
      </c>
      <c r="V297" s="177">
        <v>1.22</v>
      </c>
      <c r="W297" s="177">
        <v>0.16</v>
      </c>
    </row>
    <row r="298" spans="1:23">
      <c r="A298" s="180">
        <f t="shared" si="4"/>
        <v>94368</v>
      </c>
      <c r="B298" s="176" t="s">
        <v>1546</v>
      </c>
      <c r="C298" s="176">
        <v>5</v>
      </c>
      <c r="D298" s="94" t="s">
        <v>2060</v>
      </c>
      <c r="E298" s="174">
        <v>146</v>
      </c>
      <c r="F298" s="145" t="s">
        <v>1810</v>
      </c>
      <c r="G298" s="164" t="s">
        <v>1811</v>
      </c>
      <c r="H298" s="82" t="s">
        <v>1876</v>
      </c>
      <c r="I298" s="82" t="s">
        <v>2097</v>
      </c>
      <c r="J298" s="176">
        <v>30</v>
      </c>
      <c r="K298" s="33" t="s">
        <v>1618</v>
      </c>
      <c r="L298" s="177" t="s">
        <v>1546</v>
      </c>
      <c r="M298" s="177" t="s">
        <v>1546</v>
      </c>
      <c r="N298" s="29" t="s">
        <v>2107</v>
      </c>
      <c r="O298" s="29" t="s">
        <v>312</v>
      </c>
      <c r="P298" s="183" t="s">
        <v>1619</v>
      </c>
      <c r="Q298" s="29" t="s">
        <v>1905</v>
      </c>
      <c r="R298" s="148" t="s">
        <v>1735</v>
      </c>
      <c r="S298" s="177">
        <v>31</v>
      </c>
      <c r="T298" s="177">
        <v>0.3</v>
      </c>
      <c r="U298" s="177">
        <v>579</v>
      </c>
      <c r="V298" s="177">
        <v>1.18</v>
      </c>
      <c r="W298" s="177">
        <v>0.16</v>
      </c>
    </row>
    <row r="299" spans="1:23">
      <c r="A299" s="180">
        <f t="shared" si="4"/>
        <v>94369</v>
      </c>
      <c r="B299" s="176" t="s">
        <v>1546</v>
      </c>
      <c r="C299" s="176">
        <v>5</v>
      </c>
      <c r="D299" s="94" t="s">
        <v>2060</v>
      </c>
      <c r="E299" s="174">
        <v>146</v>
      </c>
      <c r="F299" s="145" t="s">
        <v>1810</v>
      </c>
      <c r="G299" s="164" t="s">
        <v>1811</v>
      </c>
      <c r="H299" s="82" t="s">
        <v>1618</v>
      </c>
      <c r="I299" s="82" t="s">
        <v>2097</v>
      </c>
      <c r="J299" s="176">
        <v>30</v>
      </c>
      <c r="K299" s="33" t="s">
        <v>1618</v>
      </c>
      <c r="L299" s="177" t="s">
        <v>1546</v>
      </c>
      <c r="M299" s="177" t="s">
        <v>1546</v>
      </c>
      <c r="N299" s="29" t="s">
        <v>2107</v>
      </c>
      <c r="O299" s="29" t="s">
        <v>312</v>
      </c>
      <c r="P299" s="183" t="s">
        <v>1619</v>
      </c>
      <c r="Q299" s="29" t="s">
        <v>1905</v>
      </c>
      <c r="R299" s="148" t="s">
        <v>1735</v>
      </c>
      <c r="S299" s="177">
        <v>33</v>
      </c>
      <c r="T299" s="177">
        <v>0.3</v>
      </c>
      <c r="U299" s="177">
        <v>1019</v>
      </c>
      <c r="V299" s="177">
        <v>1.3</v>
      </c>
      <c r="W299" s="177">
        <v>0.18</v>
      </c>
    </row>
    <row r="300" spans="1:23">
      <c r="A300" s="180">
        <f t="shared" si="4"/>
        <v>94370</v>
      </c>
      <c r="B300" s="176" t="s">
        <v>1546</v>
      </c>
      <c r="C300" s="176">
        <v>5</v>
      </c>
      <c r="D300" s="94" t="s">
        <v>2060</v>
      </c>
      <c r="E300" s="174">
        <v>146</v>
      </c>
      <c r="F300" s="146" t="s">
        <v>1815</v>
      </c>
      <c r="G300" s="164" t="s">
        <v>1811</v>
      </c>
      <c r="H300" s="82" t="s">
        <v>2026</v>
      </c>
      <c r="I300" s="82" t="s">
        <v>2097</v>
      </c>
      <c r="J300" s="176">
        <v>30</v>
      </c>
      <c r="K300" s="33" t="s">
        <v>1618</v>
      </c>
      <c r="L300" s="177" t="s">
        <v>1546</v>
      </c>
      <c r="M300" s="177" t="s">
        <v>1546</v>
      </c>
      <c r="N300" s="29" t="s">
        <v>2107</v>
      </c>
      <c r="O300" s="29" t="s">
        <v>312</v>
      </c>
      <c r="P300" s="183" t="s">
        <v>1619</v>
      </c>
      <c r="Q300" s="29" t="s">
        <v>1905</v>
      </c>
      <c r="R300" s="148" t="s">
        <v>1735</v>
      </c>
      <c r="S300" s="177" t="s">
        <v>1546</v>
      </c>
      <c r="T300" s="177" t="s">
        <v>1546</v>
      </c>
      <c r="U300" s="177" t="s">
        <v>1546</v>
      </c>
      <c r="V300" s="177" t="s">
        <v>1546</v>
      </c>
      <c r="W300" s="177" t="s">
        <v>1546</v>
      </c>
    </row>
    <row r="301" spans="1:23">
      <c r="A301" s="180">
        <f t="shared" si="4"/>
        <v>94371</v>
      </c>
      <c r="B301" s="176" t="s">
        <v>1546</v>
      </c>
      <c r="C301" s="176">
        <v>5</v>
      </c>
      <c r="D301" s="94" t="s">
        <v>2060</v>
      </c>
      <c r="E301" s="174">
        <v>146</v>
      </c>
      <c r="F301" s="145" t="s">
        <v>1810</v>
      </c>
      <c r="G301" s="164" t="s">
        <v>1811</v>
      </c>
      <c r="H301" s="82" t="s">
        <v>2026</v>
      </c>
      <c r="I301" s="82" t="s">
        <v>2097</v>
      </c>
      <c r="J301" s="176">
        <v>30</v>
      </c>
      <c r="K301" s="33" t="s">
        <v>1618</v>
      </c>
      <c r="L301" s="177" t="s">
        <v>1546</v>
      </c>
      <c r="M301" s="177" t="s">
        <v>1546</v>
      </c>
      <c r="N301" s="29" t="s">
        <v>2107</v>
      </c>
      <c r="O301" s="29" t="s">
        <v>312</v>
      </c>
      <c r="P301" s="183" t="s">
        <v>1619</v>
      </c>
      <c r="Q301" s="29" t="s">
        <v>1905</v>
      </c>
      <c r="R301" s="148" t="s">
        <v>1735</v>
      </c>
      <c r="S301" s="177" t="s">
        <v>1546</v>
      </c>
      <c r="T301" s="177" t="s">
        <v>1546</v>
      </c>
      <c r="U301" s="177" t="s">
        <v>1546</v>
      </c>
      <c r="V301" s="177" t="s">
        <v>1546</v>
      </c>
      <c r="W301" s="177" t="s">
        <v>1546</v>
      </c>
    </row>
    <row r="302" spans="1:23">
      <c r="A302" s="180">
        <f t="shared" si="4"/>
        <v>94372</v>
      </c>
      <c r="B302" s="176" t="s">
        <v>1546</v>
      </c>
      <c r="C302" s="176">
        <v>5</v>
      </c>
      <c r="D302" s="94" t="s">
        <v>2060</v>
      </c>
      <c r="E302" s="174">
        <v>146</v>
      </c>
      <c r="F302" s="146" t="s">
        <v>1815</v>
      </c>
      <c r="G302" s="164" t="s">
        <v>1811</v>
      </c>
      <c r="H302" s="82" t="s">
        <v>1618</v>
      </c>
      <c r="I302" s="82" t="s">
        <v>2097</v>
      </c>
      <c r="J302" s="176">
        <v>30</v>
      </c>
      <c r="K302" s="33" t="s">
        <v>1618</v>
      </c>
      <c r="L302" s="177" t="s">
        <v>1546</v>
      </c>
      <c r="M302" s="177" t="s">
        <v>1546</v>
      </c>
      <c r="N302" s="29" t="s">
        <v>2107</v>
      </c>
      <c r="O302" s="29" t="s">
        <v>312</v>
      </c>
      <c r="P302" s="183" t="s">
        <v>1619</v>
      </c>
      <c r="Q302" s="29" t="s">
        <v>1905</v>
      </c>
      <c r="R302" s="148" t="s">
        <v>1735</v>
      </c>
      <c r="S302" s="177" t="s">
        <v>1546</v>
      </c>
      <c r="T302" s="177" t="s">
        <v>1546</v>
      </c>
      <c r="U302" s="177" t="s">
        <v>1546</v>
      </c>
      <c r="V302" s="177" t="s">
        <v>1546</v>
      </c>
      <c r="W302" s="177" t="s">
        <v>1546</v>
      </c>
    </row>
    <row r="303" spans="1:23">
      <c r="A303" s="180">
        <f t="shared" si="4"/>
        <v>94373</v>
      </c>
      <c r="B303" s="176" t="s">
        <v>1546</v>
      </c>
      <c r="C303" s="176">
        <v>5</v>
      </c>
      <c r="D303" s="94" t="s">
        <v>2060</v>
      </c>
      <c r="E303" s="174">
        <v>146</v>
      </c>
      <c r="F303" s="146" t="s">
        <v>1815</v>
      </c>
      <c r="G303" s="164" t="s">
        <v>1811</v>
      </c>
      <c r="H303" s="82" t="s">
        <v>2108</v>
      </c>
      <c r="I303" s="82" t="s">
        <v>2097</v>
      </c>
      <c r="J303" s="176">
        <v>30</v>
      </c>
      <c r="K303" s="33" t="s">
        <v>1618</v>
      </c>
      <c r="L303" s="177" t="s">
        <v>1546</v>
      </c>
      <c r="M303" s="177" t="s">
        <v>1546</v>
      </c>
      <c r="N303" s="29" t="s">
        <v>2107</v>
      </c>
      <c r="O303" s="29" t="s">
        <v>312</v>
      </c>
      <c r="P303" s="183" t="s">
        <v>1619</v>
      </c>
      <c r="Q303" s="29" t="s">
        <v>1905</v>
      </c>
      <c r="R303" s="148" t="s">
        <v>1735</v>
      </c>
      <c r="S303" s="177" t="s">
        <v>1546</v>
      </c>
      <c r="T303" s="177" t="s">
        <v>1546</v>
      </c>
      <c r="U303" s="177" t="s">
        <v>1546</v>
      </c>
      <c r="V303" s="177" t="s">
        <v>1546</v>
      </c>
      <c r="W303" s="177" t="s">
        <v>1546</v>
      </c>
    </row>
    <row r="304" spans="1:23">
      <c r="A304" s="180">
        <f t="shared" si="4"/>
        <v>94374</v>
      </c>
      <c r="B304" s="176" t="s">
        <v>1546</v>
      </c>
      <c r="C304" s="176">
        <v>5</v>
      </c>
      <c r="D304" s="94" t="s">
        <v>2109</v>
      </c>
      <c r="E304" s="174">
        <v>12</v>
      </c>
      <c r="F304" s="145" t="s">
        <v>1810</v>
      </c>
      <c r="G304" s="164" t="s">
        <v>1811</v>
      </c>
      <c r="H304" s="82" t="s">
        <v>1628</v>
      </c>
      <c r="I304" s="82" t="s">
        <v>1957</v>
      </c>
      <c r="J304" s="176">
        <v>30</v>
      </c>
      <c r="K304" s="33" t="s">
        <v>1618</v>
      </c>
      <c r="L304" s="177" t="s">
        <v>1546</v>
      </c>
      <c r="M304" s="177" t="s">
        <v>1546</v>
      </c>
      <c r="N304" s="177" t="s">
        <v>1546</v>
      </c>
      <c r="O304" s="29" t="s">
        <v>312</v>
      </c>
      <c r="P304" s="183" t="s">
        <v>1619</v>
      </c>
      <c r="Q304" s="29" t="s">
        <v>1905</v>
      </c>
      <c r="R304" s="148" t="s">
        <v>1735</v>
      </c>
      <c r="S304" s="177" t="s">
        <v>1546</v>
      </c>
      <c r="T304" s="177" t="s">
        <v>1546</v>
      </c>
      <c r="U304" s="177" t="s">
        <v>1546</v>
      </c>
      <c r="V304" s="177" t="s">
        <v>1546</v>
      </c>
      <c r="W304" s="177" t="s">
        <v>1546</v>
      </c>
    </row>
    <row r="305" spans="1:23">
      <c r="A305" s="180">
        <f t="shared" si="4"/>
        <v>94375</v>
      </c>
      <c r="B305" s="176" t="s">
        <v>1546</v>
      </c>
      <c r="C305" s="176">
        <v>5</v>
      </c>
      <c r="D305" s="94" t="s">
        <v>2109</v>
      </c>
      <c r="E305" s="174">
        <v>12</v>
      </c>
      <c r="F305" s="146" t="s">
        <v>1815</v>
      </c>
      <c r="G305" s="164" t="s">
        <v>2110</v>
      </c>
      <c r="H305" s="82" t="s">
        <v>1628</v>
      </c>
      <c r="I305" s="82" t="s">
        <v>1957</v>
      </c>
      <c r="J305" s="176">
        <v>30</v>
      </c>
      <c r="K305" s="33" t="s">
        <v>1618</v>
      </c>
      <c r="L305" s="177" t="s">
        <v>1546</v>
      </c>
      <c r="M305" s="177" t="s">
        <v>1546</v>
      </c>
      <c r="N305" s="177" t="s">
        <v>1546</v>
      </c>
      <c r="O305" s="29" t="s">
        <v>312</v>
      </c>
      <c r="P305" s="183" t="s">
        <v>1619</v>
      </c>
      <c r="Q305" s="29" t="s">
        <v>1905</v>
      </c>
      <c r="R305" s="148" t="s">
        <v>1735</v>
      </c>
      <c r="S305" s="177" t="s">
        <v>1546</v>
      </c>
      <c r="T305" s="177" t="s">
        <v>1546</v>
      </c>
      <c r="U305" s="177" t="s">
        <v>1546</v>
      </c>
      <c r="V305" s="177" t="s">
        <v>1546</v>
      </c>
      <c r="W305" s="177" t="s">
        <v>1546</v>
      </c>
    </row>
    <row r="306" spans="1:23">
      <c r="A306" s="180">
        <f t="shared" si="4"/>
        <v>94376</v>
      </c>
      <c r="B306" s="176" t="s">
        <v>1546</v>
      </c>
      <c r="C306" s="176">
        <v>5</v>
      </c>
      <c r="D306" s="94" t="s">
        <v>2109</v>
      </c>
      <c r="E306" s="174">
        <v>12</v>
      </c>
      <c r="F306" s="146" t="s">
        <v>1815</v>
      </c>
      <c r="G306" s="164" t="s">
        <v>2111</v>
      </c>
      <c r="H306" s="82" t="s">
        <v>1628</v>
      </c>
      <c r="I306" s="82" t="s">
        <v>1957</v>
      </c>
      <c r="J306" s="176">
        <v>30</v>
      </c>
      <c r="K306" s="33" t="s">
        <v>1618</v>
      </c>
      <c r="L306" s="177" t="s">
        <v>1546</v>
      </c>
      <c r="M306" s="177" t="s">
        <v>1546</v>
      </c>
      <c r="N306" s="177" t="s">
        <v>1546</v>
      </c>
      <c r="O306" s="29" t="s">
        <v>312</v>
      </c>
      <c r="P306" s="183" t="s">
        <v>1619</v>
      </c>
      <c r="Q306" s="29" t="s">
        <v>1905</v>
      </c>
      <c r="R306" s="148" t="s">
        <v>1735</v>
      </c>
      <c r="S306" s="177" t="s">
        <v>1546</v>
      </c>
      <c r="T306" s="177" t="s">
        <v>1546</v>
      </c>
      <c r="U306" s="177" t="s">
        <v>1546</v>
      </c>
      <c r="V306" s="177" t="s">
        <v>1546</v>
      </c>
      <c r="W306" s="177" t="s">
        <v>1546</v>
      </c>
    </row>
    <row r="307" spans="1:23">
      <c r="A307" s="180">
        <f t="shared" si="4"/>
        <v>94377</v>
      </c>
      <c r="B307" s="176" t="s">
        <v>1546</v>
      </c>
      <c r="C307" s="176">
        <v>5</v>
      </c>
      <c r="D307" s="94" t="s">
        <v>2109</v>
      </c>
      <c r="E307" s="174">
        <v>12</v>
      </c>
      <c r="F307" s="146" t="s">
        <v>1815</v>
      </c>
      <c r="G307" s="164" t="s">
        <v>1886</v>
      </c>
      <c r="H307" s="82" t="s">
        <v>1628</v>
      </c>
      <c r="I307" s="82" t="s">
        <v>1957</v>
      </c>
      <c r="J307" s="176">
        <v>30</v>
      </c>
      <c r="K307" s="33" t="s">
        <v>1618</v>
      </c>
      <c r="L307" s="177" t="s">
        <v>1546</v>
      </c>
      <c r="M307" s="177" t="s">
        <v>1546</v>
      </c>
      <c r="N307" s="177" t="s">
        <v>1546</v>
      </c>
      <c r="O307" s="29" t="s">
        <v>312</v>
      </c>
      <c r="P307" s="183" t="s">
        <v>1619</v>
      </c>
      <c r="Q307" s="29" t="s">
        <v>1905</v>
      </c>
      <c r="R307" s="148" t="s">
        <v>1735</v>
      </c>
      <c r="S307" s="177" t="s">
        <v>1546</v>
      </c>
      <c r="T307" s="177" t="s">
        <v>1546</v>
      </c>
      <c r="U307" s="177" t="s">
        <v>1546</v>
      </c>
      <c r="V307" s="177" t="s">
        <v>1546</v>
      </c>
      <c r="W307" s="177" t="s">
        <v>1546</v>
      </c>
    </row>
    <row r="308" spans="1:23">
      <c r="A308" s="180">
        <f t="shared" si="4"/>
        <v>94378</v>
      </c>
      <c r="B308" s="176" t="s">
        <v>1546</v>
      </c>
      <c r="C308" s="176">
        <v>5</v>
      </c>
      <c r="D308" s="94" t="s">
        <v>2109</v>
      </c>
      <c r="E308" s="174">
        <v>12</v>
      </c>
      <c r="F308" s="146" t="s">
        <v>1815</v>
      </c>
      <c r="G308" s="164" t="s">
        <v>2112</v>
      </c>
      <c r="H308" s="82" t="s">
        <v>1628</v>
      </c>
      <c r="I308" s="82" t="s">
        <v>1957</v>
      </c>
      <c r="J308" s="176">
        <v>30</v>
      </c>
      <c r="K308" s="33" t="s">
        <v>1618</v>
      </c>
      <c r="L308" s="177" t="s">
        <v>1546</v>
      </c>
      <c r="M308" s="177" t="s">
        <v>1546</v>
      </c>
      <c r="N308" s="177" t="s">
        <v>1546</v>
      </c>
      <c r="O308" s="29" t="s">
        <v>312</v>
      </c>
      <c r="P308" s="183" t="s">
        <v>1619</v>
      </c>
      <c r="Q308" s="29" t="s">
        <v>1905</v>
      </c>
      <c r="R308" s="148" t="s">
        <v>1735</v>
      </c>
      <c r="S308" s="177" t="s">
        <v>1546</v>
      </c>
      <c r="T308" s="177" t="s">
        <v>1546</v>
      </c>
      <c r="U308" s="177" t="s">
        <v>1546</v>
      </c>
      <c r="V308" s="177" t="s">
        <v>1546</v>
      </c>
      <c r="W308" s="177" t="s">
        <v>1546</v>
      </c>
    </row>
    <row r="309" spans="1:23">
      <c r="A309" s="180">
        <f t="shared" si="4"/>
        <v>94379</v>
      </c>
      <c r="B309" s="176" t="s">
        <v>1546</v>
      </c>
      <c r="C309" s="176">
        <v>5</v>
      </c>
      <c r="D309" s="94" t="s">
        <v>2109</v>
      </c>
      <c r="E309" s="174">
        <v>12</v>
      </c>
      <c r="F309" s="146" t="s">
        <v>1815</v>
      </c>
      <c r="G309" s="164" t="s">
        <v>2113</v>
      </c>
      <c r="H309" s="82" t="s">
        <v>1628</v>
      </c>
      <c r="I309" s="82" t="s">
        <v>1957</v>
      </c>
      <c r="J309" s="176">
        <v>30</v>
      </c>
      <c r="K309" s="33" t="s">
        <v>1618</v>
      </c>
      <c r="L309" s="177" t="s">
        <v>1546</v>
      </c>
      <c r="M309" s="177" t="s">
        <v>1546</v>
      </c>
      <c r="N309" s="177" t="s">
        <v>1546</v>
      </c>
      <c r="O309" s="29" t="s">
        <v>312</v>
      </c>
      <c r="P309" s="183" t="s">
        <v>1619</v>
      </c>
      <c r="Q309" s="29" t="s">
        <v>1905</v>
      </c>
      <c r="R309" s="148" t="s">
        <v>1735</v>
      </c>
      <c r="S309" s="177" t="s">
        <v>1546</v>
      </c>
      <c r="T309" s="177" t="s">
        <v>1546</v>
      </c>
      <c r="U309" s="177" t="s">
        <v>1546</v>
      </c>
      <c r="V309" s="177" t="s">
        <v>1546</v>
      </c>
      <c r="W309" s="177" t="s">
        <v>1546</v>
      </c>
    </row>
    <row r="310" spans="1:23">
      <c r="A310" s="180">
        <f t="shared" si="4"/>
        <v>94380</v>
      </c>
      <c r="B310" s="176" t="s">
        <v>1546</v>
      </c>
      <c r="C310" s="176">
        <v>5</v>
      </c>
      <c r="D310" s="94" t="s">
        <v>2109</v>
      </c>
      <c r="E310" s="174">
        <v>12</v>
      </c>
      <c r="F310" s="146" t="s">
        <v>1815</v>
      </c>
      <c r="G310" s="164" t="s">
        <v>2114</v>
      </c>
      <c r="H310" s="82" t="s">
        <v>1628</v>
      </c>
      <c r="I310" s="82" t="s">
        <v>1957</v>
      </c>
      <c r="J310" s="176">
        <v>30</v>
      </c>
      <c r="K310" s="33" t="s">
        <v>1618</v>
      </c>
      <c r="L310" s="177" t="s">
        <v>1546</v>
      </c>
      <c r="M310" s="177" t="s">
        <v>1546</v>
      </c>
      <c r="N310" s="177" t="s">
        <v>1546</v>
      </c>
      <c r="O310" s="29" t="s">
        <v>312</v>
      </c>
      <c r="P310" s="183" t="s">
        <v>1619</v>
      </c>
      <c r="Q310" s="29" t="s">
        <v>1905</v>
      </c>
      <c r="R310" s="148" t="s">
        <v>1735</v>
      </c>
      <c r="S310" s="177" t="s">
        <v>1546</v>
      </c>
      <c r="T310" s="177" t="s">
        <v>1546</v>
      </c>
      <c r="U310" s="177" t="s">
        <v>1546</v>
      </c>
      <c r="V310" s="177" t="s">
        <v>1546</v>
      </c>
      <c r="W310" s="177" t="s">
        <v>1546</v>
      </c>
    </row>
    <row r="311" spans="1:23">
      <c r="A311" s="180">
        <f t="shared" si="4"/>
        <v>94381</v>
      </c>
      <c r="B311" s="176" t="s">
        <v>1546</v>
      </c>
      <c r="C311" s="176">
        <v>5</v>
      </c>
      <c r="D311" s="94" t="s">
        <v>2109</v>
      </c>
      <c r="E311" s="174">
        <v>12</v>
      </c>
      <c r="F311" s="146" t="s">
        <v>1815</v>
      </c>
      <c r="G311" s="164" t="s">
        <v>2112</v>
      </c>
      <c r="H311" s="82" t="s">
        <v>1617</v>
      </c>
      <c r="I311" s="82" t="s">
        <v>1957</v>
      </c>
      <c r="J311" s="176">
        <v>30</v>
      </c>
      <c r="K311" s="33" t="s">
        <v>1618</v>
      </c>
      <c r="L311" s="177" t="s">
        <v>1546</v>
      </c>
      <c r="M311" s="177" t="s">
        <v>1546</v>
      </c>
      <c r="N311" s="177" t="s">
        <v>1546</v>
      </c>
      <c r="O311" s="29" t="s">
        <v>312</v>
      </c>
      <c r="P311" s="183" t="s">
        <v>1619</v>
      </c>
      <c r="Q311" s="29" t="s">
        <v>1905</v>
      </c>
      <c r="R311" s="148" t="s">
        <v>1735</v>
      </c>
      <c r="S311" s="177" t="s">
        <v>1546</v>
      </c>
      <c r="T311" s="177" t="s">
        <v>1546</v>
      </c>
      <c r="U311" s="177" t="s">
        <v>1546</v>
      </c>
      <c r="V311" s="177" t="s">
        <v>1546</v>
      </c>
      <c r="W311" s="177" t="s">
        <v>1546</v>
      </c>
    </row>
    <row r="312" spans="1:23">
      <c r="A312" s="180">
        <f t="shared" si="4"/>
        <v>94382</v>
      </c>
      <c r="B312" s="176" t="s">
        <v>1546</v>
      </c>
      <c r="C312" s="176">
        <v>5</v>
      </c>
      <c r="D312" s="94" t="s">
        <v>2109</v>
      </c>
      <c r="E312" s="174">
        <v>12</v>
      </c>
      <c r="F312" s="145" t="s">
        <v>1810</v>
      </c>
      <c r="G312" s="164" t="s">
        <v>2112</v>
      </c>
      <c r="H312" s="82" t="s">
        <v>1617</v>
      </c>
      <c r="I312" s="82" t="s">
        <v>1957</v>
      </c>
      <c r="J312" s="176">
        <v>30</v>
      </c>
      <c r="K312" s="33" t="s">
        <v>1618</v>
      </c>
      <c r="L312" s="177" t="s">
        <v>1546</v>
      </c>
      <c r="M312" s="177" t="s">
        <v>1546</v>
      </c>
      <c r="N312" s="177" t="s">
        <v>1546</v>
      </c>
      <c r="O312" s="29" t="s">
        <v>312</v>
      </c>
      <c r="P312" s="183" t="s">
        <v>1619</v>
      </c>
      <c r="Q312" s="29" t="s">
        <v>1905</v>
      </c>
      <c r="R312" s="148" t="s">
        <v>1735</v>
      </c>
      <c r="S312" s="177" t="s">
        <v>1546</v>
      </c>
      <c r="T312" s="177" t="s">
        <v>1546</v>
      </c>
      <c r="U312" s="177" t="s">
        <v>1546</v>
      </c>
      <c r="V312" s="177" t="s">
        <v>1546</v>
      </c>
      <c r="W312" s="177" t="s">
        <v>1546</v>
      </c>
    </row>
    <row r="313" spans="1:23">
      <c r="A313" s="180">
        <f t="shared" si="4"/>
        <v>94383</v>
      </c>
      <c r="B313" s="176" t="s">
        <v>1546</v>
      </c>
      <c r="C313" s="176">
        <v>5</v>
      </c>
      <c r="D313" s="94" t="s">
        <v>2109</v>
      </c>
      <c r="E313" s="174">
        <v>12</v>
      </c>
      <c r="F313" s="146" t="s">
        <v>1815</v>
      </c>
      <c r="G313" s="164" t="s">
        <v>2112</v>
      </c>
      <c r="H313" s="82" t="s">
        <v>2115</v>
      </c>
      <c r="I313" s="82" t="s">
        <v>1957</v>
      </c>
      <c r="J313" s="176">
        <v>30</v>
      </c>
      <c r="K313" s="33" t="s">
        <v>1618</v>
      </c>
      <c r="L313" s="177" t="s">
        <v>1546</v>
      </c>
      <c r="M313" s="177" t="s">
        <v>1546</v>
      </c>
      <c r="N313" s="177" t="s">
        <v>1546</v>
      </c>
      <c r="O313" s="29" t="s">
        <v>312</v>
      </c>
      <c r="P313" s="183" t="s">
        <v>1619</v>
      </c>
      <c r="Q313" s="29" t="s">
        <v>1905</v>
      </c>
      <c r="R313" s="148" t="s">
        <v>1735</v>
      </c>
      <c r="S313" s="177" t="s">
        <v>1546</v>
      </c>
      <c r="T313" s="177" t="s">
        <v>1546</v>
      </c>
      <c r="U313" s="177" t="s">
        <v>1546</v>
      </c>
      <c r="V313" s="177" t="s">
        <v>1546</v>
      </c>
      <c r="W313" s="177" t="s">
        <v>1546</v>
      </c>
    </row>
    <row r="314" spans="1:23">
      <c r="A314" s="180">
        <f t="shared" si="4"/>
        <v>94384</v>
      </c>
      <c r="B314" s="176" t="s">
        <v>1546</v>
      </c>
      <c r="C314" s="176">
        <v>5</v>
      </c>
      <c r="D314" s="94" t="s">
        <v>2109</v>
      </c>
      <c r="E314" s="174">
        <v>12</v>
      </c>
      <c r="F314" s="145" t="s">
        <v>1810</v>
      </c>
      <c r="G314" s="164" t="s">
        <v>2112</v>
      </c>
      <c r="H314" s="82" t="s">
        <v>1641</v>
      </c>
      <c r="I314" s="82" t="s">
        <v>1957</v>
      </c>
      <c r="J314" s="176">
        <v>30</v>
      </c>
      <c r="K314" s="33" t="s">
        <v>1618</v>
      </c>
      <c r="L314" s="177" t="s">
        <v>1546</v>
      </c>
      <c r="M314" s="177" t="s">
        <v>1546</v>
      </c>
      <c r="N314" s="177" t="s">
        <v>1546</v>
      </c>
      <c r="O314" s="29" t="s">
        <v>312</v>
      </c>
      <c r="P314" s="183" t="s">
        <v>1619</v>
      </c>
      <c r="Q314" s="29" t="s">
        <v>1905</v>
      </c>
      <c r="R314" s="148" t="s">
        <v>1735</v>
      </c>
      <c r="S314" s="177" t="s">
        <v>1546</v>
      </c>
      <c r="T314" s="177" t="s">
        <v>1546</v>
      </c>
      <c r="U314" s="177" t="s">
        <v>1546</v>
      </c>
      <c r="V314" s="177" t="s">
        <v>1546</v>
      </c>
      <c r="W314" s="177" t="s">
        <v>1546</v>
      </c>
    </row>
    <row r="315" spans="1:23">
      <c r="A315" s="180">
        <f t="shared" si="4"/>
        <v>94385</v>
      </c>
      <c r="B315" s="176" t="s">
        <v>1546</v>
      </c>
      <c r="C315" s="176">
        <v>5</v>
      </c>
      <c r="D315" s="94" t="s">
        <v>2109</v>
      </c>
      <c r="E315" s="174">
        <v>12</v>
      </c>
      <c r="F315" s="146" t="s">
        <v>1815</v>
      </c>
      <c r="G315" s="164" t="s">
        <v>2112</v>
      </c>
      <c r="H315" s="82" t="s">
        <v>1617</v>
      </c>
      <c r="I315" s="82" t="s">
        <v>1957</v>
      </c>
      <c r="J315" s="176">
        <v>30</v>
      </c>
      <c r="K315" s="33" t="s">
        <v>1618</v>
      </c>
      <c r="L315" s="177" t="s">
        <v>1546</v>
      </c>
      <c r="M315" s="177" t="s">
        <v>1546</v>
      </c>
      <c r="N315" s="177" t="s">
        <v>1546</v>
      </c>
      <c r="O315" s="29" t="s">
        <v>312</v>
      </c>
      <c r="P315" s="183" t="s">
        <v>1619</v>
      </c>
      <c r="Q315" s="29" t="s">
        <v>1905</v>
      </c>
      <c r="R315" s="148" t="s">
        <v>2116</v>
      </c>
      <c r="S315" s="177" t="s">
        <v>1546</v>
      </c>
      <c r="T315" s="177" t="s">
        <v>1546</v>
      </c>
      <c r="U315" s="177" t="s">
        <v>1546</v>
      </c>
      <c r="V315" s="177" t="s">
        <v>1546</v>
      </c>
      <c r="W315" s="177" t="s">
        <v>1546</v>
      </c>
    </row>
    <row r="316" spans="1:23">
      <c r="A316" s="180">
        <f t="shared" si="4"/>
        <v>94386</v>
      </c>
      <c r="B316" s="176" t="s">
        <v>1546</v>
      </c>
      <c r="C316" s="176">
        <v>5</v>
      </c>
      <c r="D316" s="94" t="s">
        <v>2109</v>
      </c>
      <c r="E316" s="174">
        <v>12</v>
      </c>
      <c r="F316" s="146" t="s">
        <v>1815</v>
      </c>
      <c r="G316" s="164" t="s">
        <v>2112</v>
      </c>
      <c r="H316" s="82" t="s">
        <v>1617</v>
      </c>
      <c r="I316" s="82" t="s">
        <v>2117</v>
      </c>
      <c r="J316" s="176">
        <v>30</v>
      </c>
      <c r="K316" s="33" t="s">
        <v>1618</v>
      </c>
      <c r="L316" s="177" t="s">
        <v>1546</v>
      </c>
      <c r="M316" s="177" t="s">
        <v>1546</v>
      </c>
      <c r="N316" s="177" t="s">
        <v>1546</v>
      </c>
      <c r="O316" s="29" t="s">
        <v>312</v>
      </c>
      <c r="P316" s="183" t="s">
        <v>1619</v>
      </c>
      <c r="Q316" s="29" t="s">
        <v>1905</v>
      </c>
      <c r="R316" s="148" t="s">
        <v>2116</v>
      </c>
      <c r="S316" s="177" t="s">
        <v>1546</v>
      </c>
      <c r="T316" s="177" t="s">
        <v>1546</v>
      </c>
      <c r="U316" s="177" t="s">
        <v>1546</v>
      </c>
      <c r="V316" s="177" t="s">
        <v>1546</v>
      </c>
      <c r="W316" s="177" t="s">
        <v>1546</v>
      </c>
    </row>
    <row r="317" spans="1:23">
      <c r="A317" s="180">
        <f t="shared" si="4"/>
        <v>94387</v>
      </c>
      <c r="B317" s="176" t="s">
        <v>1546</v>
      </c>
      <c r="C317" s="176">
        <v>5</v>
      </c>
      <c r="D317" s="94" t="s">
        <v>2109</v>
      </c>
      <c r="E317" s="174">
        <v>12</v>
      </c>
      <c r="F317" s="146" t="s">
        <v>1815</v>
      </c>
      <c r="G317" s="164" t="s">
        <v>1811</v>
      </c>
      <c r="H317" s="82" t="s">
        <v>1876</v>
      </c>
      <c r="I317" s="82" t="s">
        <v>1957</v>
      </c>
      <c r="J317" s="176">
        <v>30</v>
      </c>
      <c r="K317" s="33" t="s">
        <v>1618</v>
      </c>
      <c r="L317" s="177" t="s">
        <v>1546</v>
      </c>
      <c r="M317" s="177" t="s">
        <v>1546</v>
      </c>
      <c r="N317" s="177" t="s">
        <v>1546</v>
      </c>
      <c r="O317" s="29" t="s">
        <v>312</v>
      </c>
      <c r="P317" s="183" t="s">
        <v>1619</v>
      </c>
      <c r="Q317" s="29" t="s">
        <v>1905</v>
      </c>
      <c r="R317" s="148" t="s">
        <v>1735</v>
      </c>
      <c r="S317" s="177" t="s">
        <v>1546</v>
      </c>
      <c r="T317" s="177" t="s">
        <v>1546</v>
      </c>
      <c r="U317" s="177" t="s">
        <v>1546</v>
      </c>
      <c r="V317" s="177" t="s">
        <v>1546</v>
      </c>
      <c r="W317" s="177" t="s">
        <v>1546</v>
      </c>
    </row>
    <row r="318" spans="1:23">
      <c r="A318" s="180">
        <f t="shared" si="4"/>
        <v>94388</v>
      </c>
      <c r="B318" s="176" t="s">
        <v>1546</v>
      </c>
      <c r="C318" s="176">
        <v>5</v>
      </c>
      <c r="D318" s="94" t="s">
        <v>2109</v>
      </c>
      <c r="E318" s="174">
        <v>12</v>
      </c>
      <c r="F318" s="145" t="s">
        <v>1810</v>
      </c>
      <c r="G318" s="164" t="s">
        <v>1811</v>
      </c>
      <c r="H318" s="82" t="s">
        <v>1876</v>
      </c>
      <c r="I318" s="82" t="s">
        <v>1957</v>
      </c>
      <c r="J318" s="176">
        <v>30</v>
      </c>
      <c r="K318" s="33" t="s">
        <v>1618</v>
      </c>
      <c r="L318" s="177" t="s">
        <v>1546</v>
      </c>
      <c r="M318" s="177" t="s">
        <v>1546</v>
      </c>
      <c r="N318" s="177" t="s">
        <v>1546</v>
      </c>
      <c r="O318" s="29" t="s">
        <v>312</v>
      </c>
      <c r="P318" s="183" t="s">
        <v>1619</v>
      </c>
      <c r="Q318" s="29" t="s">
        <v>1905</v>
      </c>
      <c r="R318" s="148" t="s">
        <v>1735</v>
      </c>
      <c r="S318" s="177" t="s">
        <v>1546</v>
      </c>
      <c r="T318" s="177" t="s">
        <v>1546</v>
      </c>
      <c r="U318" s="177" t="s">
        <v>1546</v>
      </c>
      <c r="V318" s="177" t="s">
        <v>1546</v>
      </c>
      <c r="W318" s="177" t="s">
        <v>1546</v>
      </c>
    </row>
    <row r="319" spans="1:23">
      <c r="A319" s="180">
        <f t="shared" si="4"/>
        <v>94389</v>
      </c>
      <c r="B319" s="176" t="s">
        <v>1546</v>
      </c>
      <c r="C319" s="176">
        <v>5</v>
      </c>
      <c r="D319" s="94" t="s">
        <v>2109</v>
      </c>
      <c r="E319" s="174">
        <v>12</v>
      </c>
      <c r="F319" s="146" t="s">
        <v>1815</v>
      </c>
      <c r="G319" s="164" t="s">
        <v>1811</v>
      </c>
      <c r="H319" s="82" t="s">
        <v>1876</v>
      </c>
      <c r="I319" s="82" t="s">
        <v>1957</v>
      </c>
      <c r="J319" s="176">
        <v>30</v>
      </c>
      <c r="K319" s="33" t="s">
        <v>1618</v>
      </c>
      <c r="L319" s="177" t="s">
        <v>1546</v>
      </c>
      <c r="M319" s="177" t="s">
        <v>1546</v>
      </c>
      <c r="N319" s="177" t="s">
        <v>1546</v>
      </c>
      <c r="O319" s="29" t="s">
        <v>312</v>
      </c>
      <c r="P319" s="183" t="s">
        <v>1619</v>
      </c>
      <c r="Q319" s="29" t="s">
        <v>1905</v>
      </c>
      <c r="R319" s="148" t="s">
        <v>2118</v>
      </c>
      <c r="S319" s="177" t="s">
        <v>1546</v>
      </c>
      <c r="T319" s="177" t="s">
        <v>1546</v>
      </c>
      <c r="U319" s="177" t="s">
        <v>1546</v>
      </c>
      <c r="V319" s="177" t="s">
        <v>1546</v>
      </c>
      <c r="W319" s="177" t="s">
        <v>1546</v>
      </c>
    </row>
    <row r="320" spans="1:23">
      <c r="A320" s="180">
        <f t="shared" si="4"/>
        <v>94390</v>
      </c>
      <c r="B320" s="176" t="s">
        <v>1546</v>
      </c>
      <c r="C320" s="176">
        <v>5</v>
      </c>
      <c r="D320" s="94" t="s">
        <v>2109</v>
      </c>
      <c r="E320" s="174">
        <v>12</v>
      </c>
      <c r="F320" s="145" t="s">
        <v>1810</v>
      </c>
      <c r="G320" s="164" t="s">
        <v>1811</v>
      </c>
      <c r="H320" s="82" t="s">
        <v>1876</v>
      </c>
      <c r="I320" s="82" t="s">
        <v>1957</v>
      </c>
      <c r="J320" s="176">
        <v>30</v>
      </c>
      <c r="K320" s="33" t="s">
        <v>1618</v>
      </c>
      <c r="L320" s="177" t="s">
        <v>1546</v>
      </c>
      <c r="M320" s="177" t="s">
        <v>1546</v>
      </c>
      <c r="N320" s="177" t="s">
        <v>1546</v>
      </c>
      <c r="O320" s="29" t="s">
        <v>312</v>
      </c>
      <c r="P320" s="183" t="s">
        <v>1619</v>
      </c>
      <c r="Q320" s="29" t="s">
        <v>1905</v>
      </c>
      <c r="R320" s="148" t="s">
        <v>2118</v>
      </c>
      <c r="S320" s="177" t="s">
        <v>1546</v>
      </c>
      <c r="T320" s="177" t="s">
        <v>1546</v>
      </c>
      <c r="U320" s="177" t="s">
        <v>1546</v>
      </c>
      <c r="V320" s="177" t="s">
        <v>1546</v>
      </c>
      <c r="W320" s="177" t="s">
        <v>1546</v>
      </c>
    </row>
    <row r="321" spans="1:23">
      <c r="A321" s="180">
        <f t="shared" si="4"/>
        <v>94391</v>
      </c>
      <c r="B321" s="176" t="s">
        <v>1546</v>
      </c>
      <c r="C321" s="176">
        <v>5</v>
      </c>
      <c r="D321" s="94" t="s">
        <v>2109</v>
      </c>
      <c r="E321" s="174">
        <v>12</v>
      </c>
      <c r="F321" s="146" t="s">
        <v>1815</v>
      </c>
      <c r="G321" s="164" t="s">
        <v>1811</v>
      </c>
      <c r="H321" s="82" t="s">
        <v>1876</v>
      </c>
      <c r="I321" s="82" t="s">
        <v>1957</v>
      </c>
      <c r="J321" s="176">
        <v>30</v>
      </c>
      <c r="K321" s="33" t="s">
        <v>1618</v>
      </c>
      <c r="L321" s="177" t="s">
        <v>1546</v>
      </c>
      <c r="M321" s="29" t="s">
        <v>2119</v>
      </c>
      <c r="N321" s="177" t="s">
        <v>1546</v>
      </c>
      <c r="O321" s="29" t="s">
        <v>312</v>
      </c>
      <c r="P321" s="183" t="s">
        <v>1619</v>
      </c>
      <c r="Q321" s="29" t="s">
        <v>1905</v>
      </c>
      <c r="R321" s="148" t="s">
        <v>2118</v>
      </c>
      <c r="S321" s="177" t="s">
        <v>1546</v>
      </c>
      <c r="T321" s="177" t="s">
        <v>1546</v>
      </c>
      <c r="U321" s="177" t="s">
        <v>1546</v>
      </c>
      <c r="V321" s="177" t="s">
        <v>1546</v>
      </c>
      <c r="W321" s="177" t="s">
        <v>1546</v>
      </c>
    </row>
    <row r="322" spans="1:23">
      <c r="A322" s="180">
        <f t="shared" si="4"/>
        <v>94392</v>
      </c>
      <c r="B322" s="176" t="s">
        <v>1546</v>
      </c>
      <c r="C322" s="176">
        <v>5</v>
      </c>
      <c r="D322" s="94" t="s">
        <v>2109</v>
      </c>
      <c r="E322" s="174">
        <v>12</v>
      </c>
      <c r="F322" s="145" t="s">
        <v>1810</v>
      </c>
      <c r="G322" s="164" t="s">
        <v>1811</v>
      </c>
      <c r="H322" s="82" t="s">
        <v>1876</v>
      </c>
      <c r="I322" s="82" t="s">
        <v>1957</v>
      </c>
      <c r="J322" s="176">
        <v>30</v>
      </c>
      <c r="K322" s="33" t="s">
        <v>1618</v>
      </c>
      <c r="L322" s="177" t="s">
        <v>1546</v>
      </c>
      <c r="M322" s="29" t="s">
        <v>2119</v>
      </c>
      <c r="N322" s="177" t="s">
        <v>1546</v>
      </c>
      <c r="O322" s="29" t="s">
        <v>312</v>
      </c>
      <c r="P322" s="183" t="s">
        <v>1619</v>
      </c>
      <c r="Q322" s="29" t="s">
        <v>1905</v>
      </c>
      <c r="R322" s="148" t="s">
        <v>2118</v>
      </c>
      <c r="S322" s="177" t="s">
        <v>1546</v>
      </c>
      <c r="T322" s="177" t="s">
        <v>1546</v>
      </c>
      <c r="U322" s="177" t="s">
        <v>1546</v>
      </c>
      <c r="V322" s="177" t="s">
        <v>1546</v>
      </c>
      <c r="W322" s="177" t="s">
        <v>1546</v>
      </c>
    </row>
    <row r="323" spans="1:23">
      <c r="A323" s="180">
        <f t="shared" si="4"/>
        <v>94393</v>
      </c>
      <c r="B323" s="176" t="s">
        <v>1546</v>
      </c>
      <c r="C323" s="176">
        <v>5</v>
      </c>
      <c r="D323" s="94" t="s">
        <v>2109</v>
      </c>
      <c r="E323" s="174">
        <v>12</v>
      </c>
      <c r="F323" s="146" t="s">
        <v>1815</v>
      </c>
      <c r="G323" s="164" t="s">
        <v>1811</v>
      </c>
      <c r="H323" s="82" t="s">
        <v>1876</v>
      </c>
      <c r="I323" s="82" t="s">
        <v>1957</v>
      </c>
      <c r="J323" s="176">
        <v>30</v>
      </c>
      <c r="K323" s="33" t="s">
        <v>1618</v>
      </c>
      <c r="L323" s="177" t="s">
        <v>1546</v>
      </c>
      <c r="M323" s="29" t="s">
        <v>2119</v>
      </c>
      <c r="N323" s="29" t="s">
        <v>2093</v>
      </c>
      <c r="O323" s="29" t="s">
        <v>312</v>
      </c>
      <c r="P323" s="183" t="s">
        <v>1619</v>
      </c>
      <c r="Q323" s="29" t="s">
        <v>1905</v>
      </c>
      <c r="R323" s="148" t="s">
        <v>2118</v>
      </c>
      <c r="S323" s="177" t="s">
        <v>1546</v>
      </c>
      <c r="T323" s="177" t="s">
        <v>1546</v>
      </c>
      <c r="U323" s="177" t="s">
        <v>1546</v>
      </c>
      <c r="V323" s="177" t="s">
        <v>1546</v>
      </c>
      <c r="W323" s="177" t="s">
        <v>1546</v>
      </c>
    </row>
    <row r="324" spans="1:23">
      <c r="A324" s="180">
        <f t="shared" si="4"/>
        <v>94394</v>
      </c>
      <c r="B324" s="176" t="s">
        <v>1546</v>
      </c>
      <c r="C324" s="176">
        <v>5</v>
      </c>
      <c r="D324" s="94" t="s">
        <v>2109</v>
      </c>
      <c r="E324" s="174">
        <v>12</v>
      </c>
      <c r="F324" s="145" t="s">
        <v>1810</v>
      </c>
      <c r="G324" s="164" t="s">
        <v>1811</v>
      </c>
      <c r="H324" s="82" t="s">
        <v>1876</v>
      </c>
      <c r="I324" s="82" t="s">
        <v>1957</v>
      </c>
      <c r="J324" s="176">
        <v>30</v>
      </c>
      <c r="K324" s="33" t="s">
        <v>1618</v>
      </c>
      <c r="L324" s="177" t="s">
        <v>1546</v>
      </c>
      <c r="M324" s="29" t="s">
        <v>2119</v>
      </c>
      <c r="N324" s="29" t="s">
        <v>2093</v>
      </c>
      <c r="O324" s="29" t="s">
        <v>312</v>
      </c>
      <c r="P324" s="183" t="s">
        <v>1619</v>
      </c>
      <c r="Q324" s="29" t="s">
        <v>1905</v>
      </c>
      <c r="R324" s="148" t="s">
        <v>2118</v>
      </c>
      <c r="S324" s="177" t="s">
        <v>1546</v>
      </c>
      <c r="T324" s="177" t="s">
        <v>1546</v>
      </c>
      <c r="U324" s="177" t="s">
        <v>1546</v>
      </c>
      <c r="V324" s="177" t="s">
        <v>1546</v>
      </c>
      <c r="W324" s="177" t="s">
        <v>1546</v>
      </c>
    </row>
    <row r="325" spans="1:23">
      <c r="A325" s="180">
        <f t="shared" si="4"/>
        <v>94395</v>
      </c>
      <c r="B325" s="176" t="s">
        <v>1546</v>
      </c>
      <c r="C325" s="176">
        <v>5</v>
      </c>
      <c r="D325" s="94" t="s">
        <v>2109</v>
      </c>
      <c r="E325" s="174">
        <v>12</v>
      </c>
      <c r="F325" s="145" t="s">
        <v>1810</v>
      </c>
      <c r="G325" s="164" t="s">
        <v>1811</v>
      </c>
      <c r="H325" s="82" t="s">
        <v>2106</v>
      </c>
      <c r="I325" s="82" t="s">
        <v>1988</v>
      </c>
      <c r="J325" s="176">
        <v>30</v>
      </c>
      <c r="K325" s="33" t="s">
        <v>1618</v>
      </c>
      <c r="L325" s="177" t="s">
        <v>1546</v>
      </c>
      <c r="M325" s="177" t="s">
        <v>1546</v>
      </c>
      <c r="N325" s="177" t="s">
        <v>1546</v>
      </c>
      <c r="O325" s="29" t="s">
        <v>312</v>
      </c>
      <c r="P325" s="183" t="s">
        <v>1619</v>
      </c>
      <c r="Q325" s="29" t="s">
        <v>1905</v>
      </c>
      <c r="R325" s="148" t="s">
        <v>1735</v>
      </c>
      <c r="S325" s="177" t="s">
        <v>1546</v>
      </c>
      <c r="T325" s="177" t="s">
        <v>1546</v>
      </c>
      <c r="U325" s="177" t="s">
        <v>1546</v>
      </c>
      <c r="V325" s="177" t="s">
        <v>1546</v>
      </c>
      <c r="W325" s="177" t="s">
        <v>1546</v>
      </c>
    </row>
    <row r="326" spans="1:23">
      <c r="A326" s="180">
        <f t="shared" si="4"/>
        <v>94396</v>
      </c>
      <c r="B326" s="176" t="s">
        <v>1546</v>
      </c>
      <c r="C326" s="176">
        <v>5</v>
      </c>
      <c r="D326" s="94" t="s">
        <v>2109</v>
      </c>
      <c r="E326" s="174">
        <v>12</v>
      </c>
      <c r="F326" s="146" t="s">
        <v>1815</v>
      </c>
      <c r="G326" s="164" t="s">
        <v>1811</v>
      </c>
      <c r="H326" s="82" t="s">
        <v>2106</v>
      </c>
      <c r="I326" s="82" t="s">
        <v>1988</v>
      </c>
      <c r="J326" s="176">
        <v>30</v>
      </c>
      <c r="K326" s="33" t="s">
        <v>1618</v>
      </c>
      <c r="L326" s="177" t="s">
        <v>1546</v>
      </c>
      <c r="M326" s="177" t="s">
        <v>1546</v>
      </c>
      <c r="N326" s="29" t="s">
        <v>2120</v>
      </c>
      <c r="O326" s="29" t="s">
        <v>312</v>
      </c>
      <c r="P326" s="183" t="s">
        <v>1619</v>
      </c>
      <c r="Q326" s="29" t="s">
        <v>1905</v>
      </c>
      <c r="R326" s="148" t="s">
        <v>1735</v>
      </c>
      <c r="S326" s="177" t="s">
        <v>1546</v>
      </c>
      <c r="T326" s="177" t="s">
        <v>1546</v>
      </c>
      <c r="U326" s="177" t="s">
        <v>1546</v>
      </c>
      <c r="V326" s="177" t="s">
        <v>1546</v>
      </c>
      <c r="W326" s="177" t="s">
        <v>1546</v>
      </c>
    </row>
    <row r="327" spans="1:23">
      <c r="A327" s="180">
        <f t="shared" si="4"/>
        <v>94397</v>
      </c>
      <c r="B327" s="176" t="s">
        <v>1546</v>
      </c>
      <c r="C327" s="176">
        <v>5</v>
      </c>
      <c r="D327" s="94" t="s">
        <v>2109</v>
      </c>
      <c r="E327" s="174">
        <v>12</v>
      </c>
      <c r="F327" s="145" t="s">
        <v>1810</v>
      </c>
      <c r="G327" s="164" t="s">
        <v>1811</v>
      </c>
      <c r="H327" s="82" t="s">
        <v>2106</v>
      </c>
      <c r="I327" s="82" t="s">
        <v>1988</v>
      </c>
      <c r="J327" s="176">
        <v>30</v>
      </c>
      <c r="K327" s="33" t="s">
        <v>1618</v>
      </c>
      <c r="L327" s="177" t="s">
        <v>1546</v>
      </c>
      <c r="M327" s="177" t="s">
        <v>1546</v>
      </c>
      <c r="N327" s="29" t="s">
        <v>2120</v>
      </c>
      <c r="O327" s="29" t="s">
        <v>312</v>
      </c>
      <c r="P327" s="183" t="s">
        <v>1619</v>
      </c>
      <c r="Q327" s="29" t="s">
        <v>1905</v>
      </c>
      <c r="R327" s="148" t="s">
        <v>1735</v>
      </c>
      <c r="S327" s="177">
        <v>135</v>
      </c>
      <c r="T327" s="177">
        <v>1.1000000000000001</v>
      </c>
      <c r="U327" s="177">
        <v>578</v>
      </c>
      <c r="V327" s="177">
        <v>1.04</v>
      </c>
      <c r="W327" s="177">
        <v>0.21</v>
      </c>
    </row>
    <row r="328" spans="1:23">
      <c r="A328" s="180">
        <f t="shared" si="4"/>
        <v>94398</v>
      </c>
      <c r="B328" s="176" t="s">
        <v>1546</v>
      </c>
      <c r="C328" s="176">
        <v>5</v>
      </c>
      <c r="D328" s="94" t="s">
        <v>2109</v>
      </c>
      <c r="E328" s="174">
        <v>12</v>
      </c>
      <c r="F328" s="145" t="s">
        <v>1810</v>
      </c>
      <c r="G328" s="164" t="s">
        <v>1811</v>
      </c>
      <c r="H328" s="82" t="s">
        <v>2106</v>
      </c>
      <c r="I328" s="82" t="s">
        <v>1964</v>
      </c>
      <c r="J328" s="176">
        <v>30</v>
      </c>
      <c r="K328" s="33" t="s">
        <v>1618</v>
      </c>
      <c r="L328" s="177" t="s">
        <v>1546</v>
      </c>
      <c r="M328" s="177" t="s">
        <v>1546</v>
      </c>
      <c r="N328" s="177" t="s">
        <v>1546</v>
      </c>
      <c r="O328" s="29" t="s">
        <v>312</v>
      </c>
      <c r="P328" s="183" t="s">
        <v>1619</v>
      </c>
      <c r="Q328" s="29" t="s">
        <v>1905</v>
      </c>
      <c r="R328" s="148" t="s">
        <v>1735</v>
      </c>
      <c r="S328" s="177">
        <v>88</v>
      </c>
      <c r="T328" s="177">
        <v>0.7</v>
      </c>
      <c r="U328" s="177">
        <v>331</v>
      </c>
      <c r="V328" s="177">
        <v>1.03</v>
      </c>
      <c r="W328" s="177">
        <v>0.19</v>
      </c>
    </row>
    <row r="329" spans="1:23">
      <c r="A329" s="180">
        <f t="shared" si="4"/>
        <v>94399</v>
      </c>
      <c r="B329" s="176" t="s">
        <v>1546</v>
      </c>
      <c r="C329" s="176">
        <v>5</v>
      </c>
      <c r="D329" s="94" t="s">
        <v>2109</v>
      </c>
      <c r="E329" s="174">
        <v>12</v>
      </c>
      <c r="F329" s="146" t="s">
        <v>1815</v>
      </c>
      <c r="G329" s="164" t="s">
        <v>1811</v>
      </c>
      <c r="H329" s="82" t="s">
        <v>1640</v>
      </c>
      <c r="I329" s="82" t="s">
        <v>1988</v>
      </c>
      <c r="J329" s="176">
        <v>30</v>
      </c>
      <c r="K329" s="33" t="s">
        <v>1618</v>
      </c>
      <c r="L329" s="177" t="s">
        <v>1546</v>
      </c>
      <c r="M329" s="177" t="s">
        <v>1546</v>
      </c>
      <c r="N329" s="29" t="s">
        <v>2120</v>
      </c>
      <c r="O329" s="29" t="s">
        <v>312</v>
      </c>
      <c r="P329" s="183" t="s">
        <v>1619</v>
      </c>
      <c r="Q329" s="29" t="s">
        <v>1905</v>
      </c>
      <c r="R329" s="148" t="s">
        <v>1735</v>
      </c>
      <c r="S329" s="177" t="s">
        <v>1546</v>
      </c>
      <c r="T329" s="177" t="s">
        <v>1546</v>
      </c>
      <c r="U329" s="177" t="s">
        <v>1546</v>
      </c>
      <c r="V329" s="177" t="s">
        <v>1546</v>
      </c>
      <c r="W329" s="177" t="s">
        <v>1546</v>
      </c>
    </row>
    <row r="330" spans="1:23">
      <c r="A330" s="180">
        <f t="shared" si="4"/>
        <v>94400</v>
      </c>
      <c r="B330" s="176" t="s">
        <v>1546</v>
      </c>
      <c r="C330" s="176">
        <v>5</v>
      </c>
      <c r="D330" s="94" t="s">
        <v>2109</v>
      </c>
      <c r="E330" s="174">
        <v>12</v>
      </c>
      <c r="F330" s="145" t="s">
        <v>1810</v>
      </c>
      <c r="G330" s="164" t="s">
        <v>1811</v>
      </c>
      <c r="H330" s="82" t="s">
        <v>1640</v>
      </c>
      <c r="I330" s="82" t="s">
        <v>1988</v>
      </c>
      <c r="J330" s="176">
        <v>30</v>
      </c>
      <c r="K330" s="33" t="s">
        <v>1618</v>
      </c>
      <c r="L330" s="177" t="s">
        <v>1546</v>
      </c>
      <c r="M330" s="177" t="s">
        <v>1546</v>
      </c>
      <c r="N330" s="29" t="s">
        <v>2120</v>
      </c>
      <c r="O330" s="29" t="s">
        <v>312</v>
      </c>
      <c r="P330" s="183" t="s">
        <v>1619</v>
      </c>
      <c r="Q330" s="29" t="s">
        <v>1905</v>
      </c>
      <c r="R330" s="148" t="s">
        <v>1735</v>
      </c>
      <c r="S330" s="177">
        <v>97</v>
      </c>
      <c r="T330" s="177">
        <v>0.8</v>
      </c>
      <c r="U330" s="177">
        <v>1178</v>
      </c>
      <c r="V330" s="177">
        <v>1.1200000000000001</v>
      </c>
      <c r="W330" s="177">
        <v>0.22</v>
      </c>
    </row>
    <row r="331" spans="1:23">
      <c r="A331" s="180">
        <f t="shared" si="4"/>
        <v>94401</v>
      </c>
      <c r="B331" s="176" t="s">
        <v>1546</v>
      </c>
      <c r="C331" s="176">
        <v>5</v>
      </c>
      <c r="D331" s="94" t="s">
        <v>2109</v>
      </c>
      <c r="E331" s="174">
        <v>12</v>
      </c>
      <c r="F331" s="146" t="s">
        <v>1815</v>
      </c>
      <c r="G331" s="164" t="s">
        <v>1811</v>
      </c>
      <c r="H331" s="82" t="s">
        <v>1617</v>
      </c>
      <c r="I331" s="82" t="s">
        <v>1988</v>
      </c>
      <c r="J331" s="176">
        <v>30</v>
      </c>
      <c r="K331" s="33" t="s">
        <v>1618</v>
      </c>
      <c r="L331" s="177" t="s">
        <v>1546</v>
      </c>
      <c r="M331" s="177" t="s">
        <v>1546</v>
      </c>
      <c r="N331" s="29" t="s">
        <v>2120</v>
      </c>
      <c r="O331" s="29" t="s">
        <v>312</v>
      </c>
      <c r="P331" s="183" t="s">
        <v>1619</v>
      </c>
      <c r="Q331" s="29" t="s">
        <v>1905</v>
      </c>
      <c r="R331" s="148" t="s">
        <v>1735</v>
      </c>
      <c r="S331" s="177" t="s">
        <v>1546</v>
      </c>
      <c r="T331" s="177" t="s">
        <v>1546</v>
      </c>
      <c r="U331" s="177" t="s">
        <v>1546</v>
      </c>
      <c r="V331" s="177" t="s">
        <v>1546</v>
      </c>
      <c r="W331" s="177" t="s">
        <v>1546</v>
      </c>
    </row>
    <row r="332" spans="1:23">
      <c r="A332" s="180">
        <f t="shared" si="4"/>
        <v>94402</v>
      </c>
      <c r="B332" s="31" t="s">
        <v>929</v>
      </c>
      <c r="C332" s="176">
        <v>5</v>
      </c>
      <c r="D332" s="94" t="s">
        <v>2109</v>
      </c>
      <c r="E332" s="174">
        <v>12</v>
      </c>
      <c r="F332" s="145" t="s">
        <v>1810</v>
      </c>
      <c r="G332" s="164" t="s">
        <v>1811</v>
      </c>
      <c r="H332" s="82" t="s">
        <v>1617</v>
      </c>
      <c r="I332" s="82" t="s">
        <v>1988</v>
      </c>
      <c r="J332" s="176">
        <v>30</v>
      </c>
      <c r="K332" s="33" t="s">
        <v>1618</v>
      </c>
      <c r="L332" s="177" t="s">
        <v>1546</v>
      </c>
      <c r="M332" s="177" t="s">
        <v>1546</v>
      </c>
      <c r="N332" s="29" t="s">
        <v>2120</v>
      </c>
      <c r="O332" s="29" t="s">
        <v>312</v>
      </c>
      <c r="P332" s="183" t="s">
        <v>1619</v>
      </c>
      <c r="Q332" s="29" t="s">
        <v>1905</v>
      </c>
      <c r="R332" s="148" t="s">
        <v>1735</v>
      </c>
      <c r="S332" s="177">
        <v>83</v>
      </c>
      <c r="T332" s="177">
        <v>0.7</v>
      </c>
      <c r="U332" s="177">
        <v>1959</v>
      </c>
      <c r="V332" s="177">
        <v>1.23</v>
      </c>
      <c r="W332" s="177">
        <v>0.24</v>
      </c>
    </row>
    <row r="333" spans="1:23">
      <c r="A333" s="180">
        <f t="shared" si="4"/>
        <v>94403</v>
      </c>
      <c r="B333" s="176" t="s">
        <v>1546</v>
      </c>
      <c r="C333" s="176">
        <v>5</v>
      </c>
      <c r="D333" s="94" t="s">
        <v>2109</v>
      </c>
      <c r="E333" s="174">
        <v>12</v>
      </c>
      <c r="F333" s="146" t="s">
        <v>1815</v>
      </c>
      <c r="G333" s="164" t="s">
        <v>1811</v>
      </c>
      <c r="H333" s="82" t="s">
        <v>2121</v>
      </c>
      <c r="I333" s="82" t="s">
        <v>1988</v>
      </c>
      <c r="J333" s="176">
        <v>30</v>
      </c>
      <c r="K333" s="33" t="s">
        <v>1618</v>
      </c>
      <c r="L333" s="177" t="s">
        <v>1546</v>
      </c>
      <c r="M333" s="177" t="s">
        <v>1546</v>
      </c>
      <c r="N333" s="29" t="s">
        <v>2120</v>
      </c>
      <c r="O333" s="29" t="s">
        <v>312</v>
      </c>
      <c r="P333" s="183" t="s">
        <v>1619</v>
      </c>
      <c r="Q333" s="29" t="s">
        <v>1905</v>
      </c>
      <c r="R333" s="148" t="s">
        <v>1735</v>
      </c>
      <c r="S333" s="177" t="s">
        <v>1546</v>
      </c>
      <c r="T333" s="177" t="s">
        <v>1546</v>
      </c>
      <c r="U333" s="177" t="s">
        <v>1546</v>
      </c>
      <c r="V333" s="177" t="s">
        <v>1546</v>
      </c>
      <c r="W333" s="177" t="s">
        <v>1546</v>
      </c>
    </row>
    <row r="334" spans="1:23">
      <c r="A334" s="180">
        <f t="shared" si="4"/>
        <v>94404</v>
      </c>
      <c r="B334" s="176" t="s">
        <v>1546</v>
      </c>
      <c r="C334" s="176">
        <v>5</v>
      </c>
      <c r="D334" s="94" t="s">
        <v>2109</v>
      </c>
      <c r="E334" s="174">
        <v>12</v>
      </c>
      <c r="F334" s="145" t="s">
        <v>1810</v>
      </c>
      <c r="G334" s="164" t="s">
        <v>1811</v>
      </c>
      <c r="H334" s="82" t="s">
        <v>1641</v>
      </c>
      <c r="I334" s="82" t="s">
        <v>1988</v>
      </c>
      <c r="J334" s="176">
        <v>30</v>
      </c>
      <c r="K334" s="33" t="s">
        <v>1618</v>
      </c>
      <c r="L334" s="177" t="s">
        <v>1546</v>
      </c>
      <c r="M334" s="177" t="s">
        <v>1546</v>
      </c>
      <c r="N334" s="29" t="s">
        <v>2120</v>
      </c>
      <c r="O334" s="29" t="s">
        <v>312</v>
      </c>
      <c r="P334" s="183" t="s">
        <v>1619</v>
      </c>
      <c r="Q334" s="29" t="s">
        <v>1905</v>
      </c>
      <c r="R334" s="148" t="s">
        <v>1735</v>
      </c>
      <c r="S334" s="177" t="s">
        <v>1546</v>
      </c>
      <c r="T334" s="177" t="s">
        <v>1546</v>
      </c>
      <c r="U334" s="177" t="s">
        <v>1546</v>
      </c>
      <c r="V334" s="177" t="s">
        <v>1546</v>
      </c>
      <c r="W334" s="177" t="s">
        <v>1546</v>
      </c>
    </row>
    <row r="335" spans="1:23">
      <c r="A335" s="180">
        <f t="shared" si="4"/>
        <v>94405</v>
      </c>
      <c r="B335" s="176" t="s">
        <v>1546</v>
      </c>
      <c r="C335" s="176">
        <v>5</v>
      </c>
      <c r="D335" s="94" t="s">
        <v>2109</v>
      </c>
      <c r="E335" s="174">
        <v>12</v>
      </c>
      <c r="F335" s="146" t="s">
        <v>1815</v>
      </c>
      <c r="G335" s="164" t="s">
        <v>1811</v>
      </c>
      <c r="H335" s="82" t="s">
        <v>1617</v>
      </c>
      <c r="I335" s="82" t="s">
        <v>1957</v>
      </c>
      <c r="J335" s="176">
        <v>30</v>
      </c>
      <c r="K335" s="33" t="s">
        <v>1618</v>
      </c>
      <c r="L335" s="177" t="s">
        <v>1546</v>
      </c>
      <c r="M335" s="177" t="s">
        <v>1546</v>
      </c>
      <c r="N335" s="177" t="s">
        <v>1546</v>
      </c>
      <c r="O335" s="29" t="s">
        <v>312</v>
      </c>
      <c r="P335" s="183" t="s">
        <v>1619</v>
      </c>
      <c r="Q335" s="29" t="s">
        <v>1905</v>
      </c>
      <c r="R335" s="148" t="s">
        <v>1735</v>
      </c>
      <c r="S335" s="177" t="s">
        <v>1546</v>
      </c>
      <c r="T335" s="177" t="s">
        <v>1546</v>
      </c>
      <c r="U335" s="177" t="s">
        <v>1546</v>
      </c>
      <c r="V335" s="177" t="s">
        <v>1546</v>
      </c>
      <c r="W335" s="177" t="s">
        <v>1546</v>
      </c>
    </row>
    <row r="336" spans="1:23">
      <c r="A336" s="180">
        <f t="shared" si="4"/>
        <v>94406</v>
      </c>
      <c r="B336" s="176" t="s">
        <v>1546</v>
      </c>
      <c r="C336" s="176">
        <v>5</v>
      </c>
      <c r="D336" s="94" t="s">
        <v>2109</v>
      </c>
      <c r="E336" s="174">
        <v>12</v>
      </c>
      <c r="F336" s="145" t="s">
        <v>1810</v>
      </c>
      <c r="G336" s="164" t="s">
        <v>1811</v>
      </c>
      <c r="H336" s="82" t="s">
        <v>1617</v>
      </c>
      <c r="I336" s="82" t="s">
        <v>1957</v>
      </c>
      <c r="J336" s="176">
        <v>30</v>
      </c>
      <c r="K336" s="33" t="s">
        <v>1618</v>
      </c>
      <c r="L336" s="177" t="s">
        <v>1546</v>
      </c>
      <c r="M336" s="177" t="s">
        <v>1546</v>
      </c>
      <c r="N336" s="177" t="s">
        <v>1546</v>
      </c>
      <c r="O336" s="29" t="s">
        <v>312</v>
      </c>
      <c r="P336" s="183" t="s">
        <v>1619</v>
      </c>
      <c r="Q336" s="29" t="s">
        <v>1905</v>
      </c>
      <c r="R336" s="148" t="s">
        <v>1735</v>
      </c>
      <c r="S336" s="177" t="s">
        <v>1546</v>
      </c>
      <c r="T336" s="177" t="s">
        <v>1546</v>
      </c>
      <c r="U336" s="177" t="s">
        <v>1546</v>
      </c>
      <c r="V336" s="177" t="s">
        <v>1546</v>
      </c>
      <c r="W336" s="177" t="s">
        <v>1546</v>
      </c>
    </row>
    <row r="337" spans="1:23">
      <c r="A337" s="180">
        <f t="shared" si="4"/>
        <v>94407</v>
      </c>
      <c r="B337" s="176" t="s">
        <v>1546</v>
      </c>
      <c r="C337" s="176">
        <v>5</v>
      </c>
      <c r="D337" s="94" t="s">
        <v>2109</v>
      </c>
      <c r="E337" s="174">
        <v>12</v>
      </c>
      <c r="F337" s="146" t="s">
        <v>1815</v>
      </c>
      <c r="G337" s="164" t="s">
        <v>1811</v>
      </c>
      <c r="H337" s="82" t="s">
        <v>1641</v>
      </c>
      <c r="I337" s="82" t="s">
        <v>1957</v>
      </c>
      <c r="J337" s="176">
        <v>30</v>
      </c>
      <c r="K337" s="33" t="s">
        <v>1618</v>
      </c>
      <c r="L337" s="177" t="s">
        <v>1546</v>
      </c>
      <c r="M337" s="177" t="s">
        <v>1546</v>
      </c>
      <c r="N337" s="177" t="s">
        <v>1546</v>
      </c>
      <c r="O337" s="29" t="s">
        <v>312</v>
      </c>
      <c r="P337" s="183" t="s">
        <v>1619</v>
      </c>
      <c r="Q337" s="29" t="s">
        <v>1905</v>
      </c>
      <c r="R337" s="148" t="s">
        <v>1735</v>
      </c>
      <c r="S337" s="177" t="s">
        <v>1546</v>
      </c>
      <c r="T337" s="177" t="s">
        <v>1546</v>
      </c>
      <c r="U337" s="177" t="s">
        <v>1546</v>
      </c>
      <c r="V337" s="177" t="s">
        <v>1546</v>
      </c>
      <c r="W337" s="177" t="s">
        <v>1546</v>
      </c>
    </row>
    <row r="338" spans="1:23">
      <c r="A338" s="180">
        <f t="shared" si="4"/>
        <v>94408</v>
      </c>
      <c r="B338" s="176" t="s">
        <v>1546</v>
      </c>
      <c r="C338" s="176">
        <v>5</v>
      </c>
      <c r="D338" s="94" t="s">
        <v>2109</v>
      </c>
      <c r="E338" s="174">
        <v>12</v>
      </c>
      <c r="F338" s="145" t="s">
        <v>1810</v>
      </c>
      <c r="G338" s="164" t="s">
        <v>1811</v>
      </c>
      <c r="H338" s="82" t="s">
        <v>2115</v>
      </c>
      <c r="I338" s="82" t="s">
        <v>1957</v>
      </c>
      <c r="J338" s="176">
        <v>30</v>
      </c>
      <c r="K338" s="33" t="s">
        <v>1618</v>
      </c>
      <c r="L338" s="177" t="s">
        <v>1546</v>
      </c>
      <c r="M338" s="177" t="s">
        <v>1546</v>
      </c>
      <c r="N338" s="177" t="s">
        <v>1546</v>
      </c>
      <c r="O338" s="29" t="s">
        <v>312</v>
      </c>
      <c r="P338" s="183" t="s">
        <v>1619</v>
      </c>
      <c r="Q338" s="29" t="s">
        <v>1905</v>
      </c>
      <c r="R338" s="148" t="s">
        <v>1735</v>
      </c>
      <c r="S338" s="177" t="s">
        <v>1546</v>
      </c>
      <c r="T338" s="177" t="s">
        <v>1546</v>
      </c>
      <c r="U338" s="177" t="s">
        <v>1546</v>
      </c>
      <c r="V338" s="177" t="s">
        <v>1546</v>
      </c>
      <c r="W338" s="177" t="s">
        <v>1546</v>
      </c>
    </row>
    <row r="339" spans="1:23">
      <c r="A339" s="180">
        <f t="shared" si="4"/>
        <v>94409</v>
      </c>
      <c r="B339" s="176" t="s">
        <v>1546</v>
      </c>
      <c r="C339" s="176">
        <v>5</v>
      </c>
      <c r="D339" s="94" t="s">
        <v>2109</v>
      </c>
      <c r="E339" s="174">
        <v>12</v>
      </c>
      <c r="F339" s="146" t="s">
        <v>1815</v>
      </c>
      <c r="G339" s="164" t="s">
        <v>1811</v>
      </c>
      <c r="H339" s="82" t="s">
        <v>1641</v>
      </c>
      <c r="I339" s="82" t="s">
        <v>1957</v>
      </c>
      <c r="J339" s="176">
        <v>30</v>
      </c>
      <c r="K339" s="33" t="s">
        <v>1618</v>
      </c>
      <c r="L339" s="177" t="s">
        <v>1546</v>
      </c>
      <c r="M339" s="177" t="s">
        <v>1546</v>
      </c>
      <c r="N339" s="29" t="s">
        <v>2122</v>
      </c>
      <c r="O339" s="29" t="s">
        <v>312</v>
      </c>
      <c r="P339" s="183" t="s">
        <v>1619</v>
      </c>
      <c r="Q339" s="29" t="s">
        <v>1905</v>
      </c>
      <c r="R339" s="148" t="s">
        <v>1735</v>
      </c>
      <c r="S339" s="177" t="s">
        <v>1546</v>
      </c>
      <c r="T339" s="177" t="s">
        <v>1546</v>
      </c>
      <c r="U339" s="177" t="s">
        <v>1546</v>
      </c>
      <c r="V339" s="177" t="s">
        <v>1546</v>
      </c>
      <c r="W339" s="177" t="s">
        <v>1546</v>
      </c>
    </row>
    <row r="340" spans="1:23">
      <c r="A340" s="180">
        <f t="shared" si="4"/>
        <v>94410</v>
      </c>
      <c r="B340" s="31" t="s">
        <v>929</v>
      </c>
      <c r="C340" s="176">
        <v>5</v>
      </c>
      <c r="D340" s="94" t="s">
        <v>2109</v>
      </c>
      <c r="E340" s="174">
        <v>12</v>
      </c>
      <c r="F340" s="145" t="s">
        <v>1810</v>
      </c>
      <c r="G340" s="164" t="s">
        <v>1811</v>
      </c>
      <c r="H340" s="82" t="s">
        <v>2115</v>
      </c>
      <c r="I340" s="82" t="s">
        <v>1957</v>
      </c>
      <c r="J340" s="176">
        <v>30</v>
      </c>
      <c r="K340" s="33" t="s">
        <v>1618</v>
      </c>
      <c r="L340" s="177" t="s">
        <v>1546</v>
      </c>
      <c r="M340" s="177" t="s">
        <v>1546</v>
      </c>
      <c r="N340" s="29" t="s">
        <v>2122</v>
      </c>
      <c r="O340" s="29" t="s">
        <v>312</v>
      </c>
      <c r="P340" s="183" t="s">
        <v>1619</v>
      </c>
      <c r="Q340" s="29" t="s">
        <v>1905</v>
      </c>
      <c r="R340" s="148" t="s">
        <v>1735</v>
      </c>
      <c r="S340" s="177">
        <v>38</v>
      </c>
      <c r="T340" s="177">
        <v>0.3</v>
      </c>
      <c r="U340" s="177">
        <v>2258</v>
      </c>
      <c r="V340" s="177">
        <v>1.59</v>
      </c>
      <c r="W340" s="177">
        <v>0.21</v>
      </c>
    </row>
    <row r="341" spans="1:23">
      <c r="A341" s="180">
        <f t="shared" si="4"/>
        <v>94411</v>
      </c>
      <c r="B341" s="176" t="s">
        <v>1546</v>
      </c>
      <c r="C341" s="176">
        <v>5</v>
      </c>
      <c r="D341" s="94" t="s">
        <v>2109</v>
      </c>
      <c r="E341" s="174">
        <v>12</v>
      </c>
      <c r="F341" s="146" t="s">
        <v>1815</v>
      </c>
      <c r="G341" s="164" t="s">
        <v>1811</v>
      </c>
      <c r="H341" s="82" t="s">
        <v>2123</v>
      </c>
      <c r="I341" s="82" t="s">
        <v>1957</v>
      </c>
      <c r="J341" s="176">
        <v>30</v>
      </c>
      <c r="K341" s="33" t="s">
        <v>1618</v>
      </c>
      <c r="L341" s="177" t="s">
        <v>1546</v>
      </c>
      <c r="M341" s="177" t="s">
        <v>1546</v>
      </c>
      <c r="N341" s="29" t="s">
        <v>2122</v>
      </c>
      <c r="O341" s="29" t="s">
        <v>312</v>
      </c>
      <c r="P341" s="183" t="s">
        <v>1619</v>
      </c>
      <c r="Q341" s="29" t="s">
        <v>1905</v>
      </c>
      <c r="R341" s="148" t="s">
        <v>1735</v>
      </c>
      <c r="S341" s="177" t="s">
        <v>1546</v>
      </c>
      <c r="T341" s="177" t="s">
        <v>1546</v>
      </c>
      <c r="U341" s="177" t="s">
        <v>1546</v>
      </c>
      <c r="V341" s="177" t="s">
        <v>1546</v>
      </c>
      <c r="W341" s="177" t="s">
        <v>1546</v>
      </c>
    </row>
    <row r="342" spans="1:23">
      <c r="A342" s="180">
        <f t="shared" si="4"/>
        <v>94412</v>
      </c>
      <c r="B342" s="176" t="s">
        <v>1546</v>
      </c>
      <c r="C342" s="176">
        <v>5</v>
      </c>
      <c r="D342" s="94" t="s">
        <v>2109</v>
      </c>
      <c r="E342" s="174">
        <v>12</v>
      </c>
      <c r="F342" s="145" t="s">
        <v>1810</v>
      </c>
      <c r="G342" s="164" t="s">
        <v>1811</v>
      </c>
      <c r="H342" s="82" t="s">
        <v>1624</v>
      </c>
      <c r="I342" s="82" t="s">
        <v>1957</v>
      </c>
      <c r="J342" s="176">
        <v>30</v>
      </c>
      <c r="K342" s="33" t="s">
        <v>1618</v>
      </c>
      <c r="L342" s="177" t="s">
        <v>1546</v>
      </c>
      <c r="M342" s="177" t="s">
        <v>1546</v>
      </c>
      <c r="N342" s="29" t="s">
        <v>2122</v>
      </c>
      <c r="O342" s="29" t="s">
        <v>312</v>
      </c>
      <c r="P342" s="183" t="s">
        <v>1619</v>
      </c>
      <c r="Q342" s="29" t="s">
        <v>1905</v>
      </c>
      <c r="R342" s="148" t="s">
        <v>1735</v>
      </c>
      <c r="S342" s="177">
        <v>89</v>
      </c>
      <c r="T342" s="177">
        <v>0.7</v>
      </c>
      <c r="U342" s="177">
        <v>1786</v>
      </c>
      <c r="V342" s="177">
        <v>1.2</v>
      </c>
      <c r="W342" s="177">
        <v>0.16</v>
      </c>
    </row>
    <row r="343" spans="1:23">
      <c r="A343" s="180">
        <f t="shared" si="4"/>
        <v>94413</v>
      </c>
      <c r="B343" s="176" t="s">
        <v>1546</v>
      </c>
      <c r="C343" s="176">
        <v>5</v>
      </c>
      <c r="D343" s="94" t="s">
        <v>2109</v>
      </c>
      <c r="E343" s="174">
        <v>12</v>
      </c>
      <c r="F343" s="146" t="s">
        <v>1815</v>
      </c>
      <c r="G343" s="164" t="s">
        <v>1811</v>
      </c>
      <c r="H343" s="82" t="s">
        <v>1640</v>
      </c>
      <c r="I343" s="82" t="s">
        <v>1957</v>
      </c>
      <c r="J343" s="176">
        <v>30</v>
      </c>
      <c r="K343" s="33" t="s">
        <v>1618</v>
      </c>
      <c r="L343" s="177" t="s">
        <v>1546</v>
      </c>
      <c r="M343" s="177" t="s">
        <v>1546</v>
      </c>
      <c r="N343" s="29" t="s">
        <v>2122</v>
      </c>
      <c r="O343" s="29" t="s">
        <v>312</v>
      </c>
      <c r="P343" s="183" t="s">
        <v>1619</v>
      </c>
      <c r="Q343" s="29" t="s">
        <v>1905</v>
      </c>
      <c r="R343" s="148" t="s">
        <v>1735</v>
      </c>
      <c r="S343" s="177" t="s">
        <v>1546</v>
      </c>
      <c r="T343" s="177" t="s">
        <v>1546</v>
      </c>
      <c r="U343" s="177" t="s">
        <v>1546</v>
      </c>
      <c r="V343" s="177" t="s">
        <v>1546</v>
      </c>
      <c r="W343" s="177" t="s">
        <v>1546</v>
      </c>
    </row>
    <row r="344" spans="1:23">
      <c r="A344" s="180">
        <f t="shared" si="4"/>
        <v>94414</v>
      </c>
      <c r="B344" s="176" t="s">
        <v>1546</v>
      </c>
      <c r="C344" s="176">
        <v>5</v>
      </c>
      <c r="D344" s="94" t="s">
        <v>2109</v>
      </c>
      <c r="E344" s="174">
        <v>12</v>
      </c>
      <c r="F344" s="145" t="s">
        <v>1810</v>
      </c>
      <c r="G344" s="164" t="s">
        <v>1811</v>
      </c>
      <c r="H344" s="82" t="s">
        <v>1640</v>
      </c>
      <c r="I344" s="82" t="s">
        <v>1957</v>
      </c>
      <c r="J344" s="176">
        <v>30</v>
      </c>
      <c r="K344" s="33" t="s">
        <v>1618</v>
      </c>
      <c r="L344" s="177" t="s">
        <v>1546</v>
      </c>
      <c r="M344" s="177" t="s">
        <v>1546</v>
      </c>
      <c r="N344" s="29" t="s">
        <v>2122</v>
      </c>
      <c r="O344" s="29" t="s">
        <v>312</v>
      </c>
      <c r="P344" s="183" t="s">
        <v>1619</v>
      </c>
      <c r="Q344" s="29" t="s">
        <v>1905</v>
      </c>
      <c r="R344" s="148" t="s">
        <v>1735</v>
      </c>
      <c r="S344" s="177">
        <v>62</v>
      </c>
      <c r="T344" s="177">
        <v>0.5</v>
      </c>
      <c r="U344" s="177">
        <v>2577</v>
      </c>
      <c r="V344" s="177">
        <v>1.41</v>
      </c>
      <c r="W344" s="177">
        <v>0.19</v>
      </c>
    </row>
    <row r="345" spans="1:23">
      <c r="A345" s="180">
        <f t="shared" si="4"/>
        <v>94415</v>
      </c>
      <c r="B345" s="176" t="s">
        <v>1546</v>
      </c>
      <c r="C345" s="176">
        <v>5</v>
      </c>
      <c r="D345" s="94" t="s">
        <v>2109</v>
      </c>
      <c r="E345" s="174">
        <v>12</v>
      </c>
      <c r="F345" s="146" t="s">
        <v>1815</v>
      </c>
      <c r="G345" s="164" t="s">
        <v>1811</v>
      </c>
      <c r="H345" s="82" t="s">
        <v>1617</v>
      </c>
      <c r="I345" s="82" t="s">
        <v>1957</v>
      </c>
      <c r="J345" s="176">
        <v>30</v>
      </c>
      <c r="K345" s="33" t="s">
        <v>1618</v>
      </c>
      <c r="L345" s="177" t="s">
        <v>1546</v>
      </c>
      <c r="M345" s="177" t="s">
        <v>1546</v>
      </c>
      <c r="N345" s="29" t="s">
        <v>2122</v>
      </c>
      <c r="O345" s="29" t="s">
        <v>312</v>
      </c>
      <c r="P345" s="183" t="s">
        <v>1619</v>
      </c>
      <c r="Q345" s="29" t="s">
        <v>1905</v>
      </c>
      <c r="R345" s="148" t="s">
        <v>1735</v>
      </c>
      <c r="S345" s="177" t="s">
        <v>1546</v>
      </c>
      <c r="T345" s="177" t="s">
        <v>1546</v>
      </c>
      <c r="U345" s="177" t="s">
        <v>1546</v>
      </c>
      <c r="V345" s="177" t="s">
        <v>1546</v>
      </c>
      <c r="W345" s="177" t="s">
        <v>1546</v>
      </c>
    </row>
    <row r="346" spans="1:23">
      <c r="A346" s="180">
        <f t="shared" si="4"/>
        <v>94416</v>
      </c>
      <c r="B346" s="176" t="s">
        <v>1546</v>
      </c>
      <c r="C346" s="176">
        <v>5</v>
      </c>
      <c r="D346" s="94" t="s">
        <v>2109</v>
      </c>
      <c r="E346" s="174">
        <v>12</v>
      </c>
      <c r="F346" s="145" t="s">
        <v>1810</v>
      </c>
      <c r="G346" s="164" t="s">
        <v>1811</v>
      </c>
      <c r="H346" s="82" t="s">
        <v>1617</v>
      </c>
      <c r="I346" s="82" t="s">
        <v>1957</v>
      </c>
      <c r="J346" s="176">
        <v>30</v>
      </c>
      <c r="K346" s="33" t="s">
        <v>1618</v>
      </c>
      <c r="L346" s="177" t="s">
        <v>1546</v>
      </c>
      <c r="M346" s="177" t="s">
        <v>1546</v>
      </c>
      <c r="N346" s="29" t="s">
        <v>2122</v>
      </c>
      <c r="O346" s="29" t="s">
        <v>312</v>
      </c>
      <c r="P346" s="183" t="s">
        <v>1619</v>
      </c>
      <c r="Q346" s="29" t="s">
        <v>1905</v>
      </c>
      <c r="R346" s="148" t="s">
        <v>1735</v>
      </c>
      <c r="S346" s="177">
        <v>41</v>
      </c>
      <c r="T346" s="177">
        <v>0.3</v>
      </c>
      <c r="U346" s="177">
        <v>1958</v>
      </c>
      <c r="V346" s="177">
        <v>1.47</v>
      </c>
      <c r="W346" s="177">
        <v>0.19</v>
      </c>
    </row>
    <row r="347" spans="1:23">
      <c r="A347" s="180">
        <f t="shared" ref="A347:A410" si="5">A346+1</f>
        <v>94417</v>
      </c>
      <c r="B347" s="176" t="s">
        <v>1546</v>
      </c>
      <c r="C347" s="176">
        <v>5</v>
      </c>
      <c r="D347" s="94" t="s">
        <v>2109</v>
      </c>
      <c r="E347" s="174">
        <v>12</v>
      </c>
      <c r="F347" s="146" t="s">
        <v>1815</v>
      </c>
      <c r="G347" s="164" t="s">
        <v>1811</v>
      </c>
      <c r="H347" s="82" t="s">
        <v>1641</v>
      </c>
      <c r="I347" s="82" t="s">
        <v>1957</v>
      </c>
      <c r="J347" s="176">
        <v>30</v>
      </c>
      <c r="K347" s="33" t="s">
        <v>1618</v>
      </c>
      <c r="L347" s="177" t="s">
        <v>1546</v>
      </c>
      <c r="M347" s="177" t="s">
        <v>1546</v>
      </c>
      <c r="N347" s="29" t="s">
        <v>2124</v>
      </c>
      <c r="O347" s="29" t="s">
        <v>312</v>
      </c>
      <c r="P347" s="183" t="s">
        <v>1619</v>
      </c>
      <c r="Q347" s="29" t="s">
        <v>1905</v>
      </c>
      <c r="R347" s="148" t="s">
        <v>1735</v>
      </c>
      <c r="S347" s="177" t="s">
        <v>1546</v>
      </c>
      <c r="T347" s="177" t="s">
        <v>1546</v>
      </c>
      <c r="U347" s="177" t="s">
        <v>1546</v>
      </c>
      <c r="V347" s="177" t="s">
        <v>1546</v>
      </c>
      <c r="W347" s="177" t="s">
        <v>1546</v>
      </c>
    </row>
    <row r="348" spans="1:23">
      <c r="A348" s="180">
        <f t="shared" si="5"/>
        <v>94418</v>
      </c>
      <c r="B348" s="176" t="s">
        <v>1546</v>
      </c>
      <c r="C348" s="176">
        <v>5</v>
      </c>
      <c r="D348" s="94" t="s">
        <v>2109</v>
      </c>
      <c r="E348" s="174">
        <v>12</v>
      </c>
      <c r="F348" s="145" t="s">
        <v>1810</v>
      </c>
      <c r="G348" s="164" t="s">
        <v>1811</v>
      </c>
      <c r="H348" s="82" t="s">
        <v>2115</v>
      </c>
      <c r="I348" s="82" t="s">
        <v>1957</v>
      </c>
      <c r="J348" s="176">
        <v>30</v>
      </c>
      <c r="K348" s="33" t="s">
        <v>1618</v>
      </c>
      <c r="L348" s="177" t="s">
        <v>1546</v>
      </c>
      <c r="M348" s="177" t="s">
        <v>1546</v>
      </c>
      <c r="N348" s="29" t="s">
        <v>2124</v>
      </c>
      <c r="O348" s="29" t="s">
        <v>312</v>
      </c>
      <c r="P348" s="183" t="s">
        <v>1619</v>
      </c>
      <c r="Q348" s="29" t="s">
        <v>1905</v>
      </c>
      <c r="R348" s="148" t="s">
        <v>1735</v>
      </c>
      <c r="S348" s="177">
        <v>38</v>
      </c>
      <c r="T348" s="177">
        <v>0.3</v>
      </c>
      <c r="U348" s="177">
        <v>2258</v>
      </c>
      <c r="V348" s="177">
        <v>1.59</v>
      </c>
      <c r="W348" s="177">
        <v>0.21</v>
      </c>
    </row>
    <row r="349" spans="1:23">
      <c r="A349" s="180">
        <f t="shared" si="5"/>
        <v>94419</v>
      </c>
      <c r="B349" s="176" t="s">
        <v>1546</v>
      </c>
      <c r="C349" s="176">
        <v>5</v>
      </c>
      <c r="D349" s="94" t="s">
        <v>2109</v>
      </c>
      <c r="E349" s="174">
        <v>12</v>
      </c>
      <c r="F349" s="145" t="s">
        <v>1810</v>
      </c>
      <c r="G349" s="164" t="s">
        <v>1811</v>
      </c>
      <c r="H349" s="82" t="s">
        <v>1628</v>
      </c>
      <c r="I349" s="82" t="s">
        <v>1964</v>
      </c>
      <c r="J349" s="176">
        <v>30</v>
      </c>
      <c r="K349" s="33" t="s">
        <v>1618</v>
      </c>
      <c r="L349" s="177" t="s">
        <v>1546</v>
      </c>
      <c r="M349" s="177" t="s">
        <v>1546</v>
      </c>
      <c r="N349" s="177" t="s">
        <v>1546</v>
      </c>
      <c r="O349" s="29" t="s">
        <v>312</v>
      </c>
      <c r="P349" s="183" t="s">
        <v>1619</v>
      </c>
      <c r="Q349" s="29" t="s">
        <v>1905</v>
      </c>
      <c r="R349" s="148" t="s">
        <v>1735</v>
      </c>
      <c r="S349" s="177">
        <v>88</v>
      </c>
      <c r="T349" s="177">
        <v>0.7</v>
      </c>
      <c r="U349" s="177">
        <v>331</v>
      </c>
      <c r="V349" s="177">
        <v>1.03</v>
      </c>
      <c r="W349" s="177">
        <v>0.19</v>
      </c>
    </row>
    <row r="350" spans="1:23">
      <c r="A350" s="180">
        <f t="shared" si="5"/>
        <v>94420</v>
      </c>
      <c r="B350" s="176" t="s">
        <v>1546</v>
      </c>
      <c r="C350" s="176">
        <v>5</v>
      </c>
      <c r="D350" s="94" t="s">
        <v>2109</v>
      </c>
      <c r="E350" s="174">
        <v>12</v>
      </c>
      <c r="F350" s="146" t="s">
        <v>1815</v>
      </c>
      <c r="G350" s="164" t="s">
        <v>1811</v>
      </c>
      <c r="H350" s="82" t="s">
        <v>1628</v>
      </c>
      <c r="I350" s="82" t="s">
        <v>1964</v>
      </c>
      <c r="J350" s="176">
        <v>30</v>
      </c>
      <c r="K350" s="33" t="s">
        <v>1618</v>
      </c>
      <c r="L350" s="177" t="s">
        <v>1546</v>
      </c>
      <c r="M350" s="177" t="s">
        <v>1546</v>
      </c>
      <c r="N350" s="29" t="s">
        <v>2125</v>
      </c>
      <c r="O350" s="29" t="s">
        <v>312</v>
      </c>
      <c r="P350" s="183" t="s">
        <v>1619</v>
      </c>
      <c r="Q350" s="29" t="s">
        <v>1905</v>
      </c>
      <c r="R350" s="148" t="s">
        <v>1735</v>
      </c>
      <c r="S350" s="177" t="s">
        <v>1546</v>
      </c>
      <c r="T350" s="177" t="s">
        <v>1546</v>
      </c>
      <c r="U350" s="177" t="s">
        <v>1546</v>
      </c>
      <c r="V350" s="177" t="s">
        <v>1546</v>
      </c>
      <c r="W350" s="177" t="s">
        <v>1546</v>
      </c>
    </row>
    <row r="351" spans="1:23">
      <c r="A351" s="180">
        <f t="shared" si="5"/>
        <v>94421</v>
      </c>
      <c r="B351" s="31" t="s">
        <v>929</v>
      </c>
      <c r="C351" s="176">
        <v>5</v>
      </c>
      <c r="D351" s="94" t="s">
        <v>2109</v>
      </c>
      <c r="E351" s="174">
        <v>12</v>
      </c>
      <c r="F351" s="145" t="s">
        <v>1810</v>
      </c>
      <c r="G351" s="164" t="s">
        <v>1811</v>
      </c>
      <c r="H351" s="82" t="s">
        <v>1628</v>
      </c>
      <c r="I351" s="82" t="s">
        <v>1964</v>
      </c>
      <c r="J351" s="176">
        <v>30</v>
      </c>
      <c r="K351" s="33" t="s">
        <v>1618</v>
      </c>
      <c r="L351" s="177" t="s">
        <v>1546</v>
      </c>
      <c r="M351" s="177" t="s">
        <v>1546</v>
      </c>
      <c r="N351" s="29" t="s">
        <v>2125</v>
      </c>
      <c r="O351" s="29" t="s">
        <v>312</v>
      </c>
      <c r="P351" s="183" t="s">
        <v>1619</v>
      </c>
      <c r="Q351" s="29" t="s">
        <v>1905</v>
      </c>
      <c r="R351" s="148" t="s">
        <v>1735</v>
      </c>
      <c r="S351" s="177">
        <v>51</v>
      </c>
      <c r="T351" s="177">
        <v>0.4</v>
      </c>
      <c r="U351" s="177">
        <v>2663</v>
      </c>
      <c r="V351" s="177">
        <v>1.52</v>
      </c>
      <c r="W351" s="177">
        <v>0.25</v>
      </c>
    </row>
    <row r="352" spans="1:23">
      <c r="A352" s="180">
        <f t="shared" si="5"/>
        <v>94422</v>
      </c>
      <c r="B352" s="176" t="s">
        <v>1546</v>
      </c>
      <c r="C352" s="176">
        <v>5</v>
      </c>
      <c r="D352" s="94" t="s">
        <v>2109</v>
      </c>
      <c r="E352" s="174">
        <v>12</v>
      </c>
      <c r="F352" s="146" t="s">
        <v>1815</v>
      </c>
      <c r="G352" s="164" t="s">
        <v>1811</v>
      </c>
      <c r="H352" s="82" t="s">
        <v>1624</v>
      </c>
      <c r="I352" s="82" t="s">
        <v>1964</v>
      </c>
      <c r="J352" s="176">
        <v>30</v>
      </c>
      <c r="K352" s="33" t="s">
        <v>1618</v>
      </c>
      <c r="L352" s="177" t="s">
        <v>1546</v>
      </c>
      <c r="M352" s="177" t="s">
        <v>1546</v>
      </c>
      <c r="N352" s="29" t="s">
        <v>2125</v>
      </c>
      <c r="O352" s="29" t="s">
        <v>312</v>
      </c>
      <c r="P352" s="183" t="s">
        <v>1619</v>
      </c>
      <c r="Q352" s="29" t="s">
        <v>1905</v>
      </c>
      <c r="R352" s="148" t="s">
        <v>1735</v>
      </c>
      <c r="S352" s="177" t="s">
        <v>1546</v>
      </c>
      <c r="T352" s="177" t="s">
        <v>1546</v>
      </c>
      <c r="U352" s="177" t="s">
        <v>1546</v>
      </c>
      <c r="V352" s="177" t="s">
        <v>1546</v>
      </c>
      <c r="W352" s="177" t="s">
        <v>1546</v>
      </c>
    </row>
    <row r="353" spans="1:23">
      <c r="A353" s="180">
        <f t="shared" si="5"/>
        <v>94423</v>
      </c>
      <c r="B353" s="176" t="s">
        <v>1546</v>
      </c>
      <c r="C353" s="176">
        <v>5</v>
      </c>
      <c r="D353" s="94" t="s">
        <v>2109</v>
      </c>
      <c r="E353" s="174">
        <v>12</v>
      </c>
      <c r="F353" s="145" t="s">
        <v>1810</v>
      </c>
      <c r="G353" s="164" t="s">
        <v>1811</v>
      </c>
      <c r="H353" s="82" t="s">
        <v>2126</v>
      </c>
      <c r="I353" s="82" t="s">
        <v>1964</v>
      </c>
      <c r="J353" s="176">
        <v>30</v>
      </c>
      <c r="K353" s="33" t="s">
        <v>1618</v>
      </c>
      <c r="L353" s="177" t="s">
        <v>1546</v>
      </c>
      <c r="M353" s="177" t="s">
        <v>1546</v>
      </c>
      <c r="N353" s="29" t="s">
        <v>2125</v>
      </c>
      <c r="O353" s="29" t="s">
        <v>312</v>
      </c>
      <c r="P353" s="183" t="s">
        <v>1619</v>
      </c>
      <c r="Q353" s="29" t="s">
        <v>1905</v>
      </c>
      <c r="R353" s="148" t="s">
        <v>1735</v>
      </c>
      <c r="S353" s="177">
        <v>42</v>
      </c>
      <c r="T353" s="177">
        <v>0.3</v>
      </c>
      <c r="U353" s="177">
        <v>2363</v>
      </c>
      <c r="V353" s="177">
        <v>1.56</v>
      </c>
      <c r="W353" s="177">
        <v>0.26</v>
      </c>
    </row>
    <row r="354" spans="1:23">
      <c r="A354" s="180">
        <f t="shared" si="5"/>
        <v>94424</v>
      </c>
      <c r="B354" s="176" t="s">
        <v>1546</v>
      </c>
      <c r="C354" s="176">
        <v>5</v>
      </c>
      <c r="D354" s="94" t="s">
        <v>2109</v>
      </c>
      <c r="E354" s="174">
        <v>12</v>
      </c>
      <c r="F354" s="146" t="s">
        <v>1815</v>
      </c>
      <c r="G354" s="164" t="s">
        <v>1811</v>
      </c>
      <c r="H354" s="82" t="s">
        <v>1617</v>
      </c>
      <c r="I354" s="82" t="s">
        <v>1964</v>
      </c>
      <c r="J354" s="176">
        <v>30</v>
      </c>
      <c r="K354" s="33" t="s">
        <v>1618</v>
      </c>
      <c r="L354" s="177" t="s">
        <v>1546</v>
      </c>
      <c r="M354" s="177" t="s">
        <v>1546</v>
      </c>
      <c r="N354" s="29" t="s">
        <v>2125</v>
      </c>
      <c r="O354" s="29" t="s">
        <v>312</v>
      </c>
      <c r="P354" s="183" t="s">
        <v>1619</v>
      </c>
      <c r="Q354" s="29" t="s">
        <v>1905</v>
      </c>
      <c r="R354" s="148" t="s">
        <v>1735</v>
      </c>
      <c r="S354" s="177" t="s">
        <v>1546</v>
      </c>
      <c r="T354" s="177" t="s">
        <v>1546</v>
      </c>
      <c r="U354" s="177" t="s">
        <v>1546</v>
      </c>
      <c r="V354" s="177" t="s">
        <v>1546</v>
      </c>
      <c r="W354" s="177" t="s">
        <v>1546</v>
      </c>
    </row>
    <row r="355" spans="1:23">
      <c r="A355" s="180">
        <f t="shared" si="5"/>
        <v>94425</v>
      </c>
      <c r="B355" s="176" t="s">
        <v>1546</v>
      </c>
      <c r="C355" s="176">
        <v>5</v>
      </c>
      <c r="D355" s="94" t="s">
        <v>2109</v>
      </c>
      <c r="E355" s="174">
        <v>12</v>
      </c>
      <c r="F355" s="145" t="s">
        <v>1810</v>
      </c>
      <c r="G355" s="164" t="s">
        <v>1811</v>
      </c>
      <c r="H355" s="82" t="s">
        <v>1617</v>
      </c>
      <c r="I355" s="82" t="s">
        <v>1964</v>
      </c>
      <c r="J355" s="176">
        <v>30</v>
      </c>
      <c r="K355" s="33" t="s">
        <v>1618</v>
      </c>
      <c r="L355" s="177" t="s">
        <v>1546</v>
      </c>
      <c r="M355" s="177" t="s">
        <v>1546</v>
      </c>
      <c r="N355" s="29" t="s">
        <v>2125</v>
      </c>
      <c r="O355" s="29" t="s">
        <v>312</v>
      </c>
      <c r="P355" s="183" t="s">
        <v>1619</v>
      </c>
      <c r="Q355" s="29" t="s">
        <v>1905</v>
      </c>
      <c r="R355" s="148" t="s">
        <v>1735</v>
      </c>
      <c r="S355" s="177">
        <v>37</v>
      </c>
      <c r="T355" s="177">
        <v>0.3</v>
      </c>
      <c r="U355" s="177">
        <v>1706</v>
      </c>
      <c r="V355" s="177">
        <v>1.46</v>
      </c>
      <c r="W355" s="177">
        <v>0.21</v>
      </c>
    </row>
    <row r="356" spans="1:23">
      <c r="A356" s="180">
        <f t="shared" si="5"/>
        <v>94426</v>
      </c>
      <c r="B356" s="176" t="s">
        <v>1546</v>
      </c>
      <c r="C356" s="176">
        <v>5</v>
      </c>
      <c r="D356" s="94" t="s">
        <v>2109</v>
      </c>
      <c r="E356" s="174">
        <v>12</v>
      </c>
      <c r="F356" s="146" t="s">
        <v>1815</v>
      </c>
      <c r="G356" s="164" t="s">
        <v>1811</v>
      </c>
      <c r="H356" s="82" t="s">
        <v>1876</v>
      </c>
      <c r="I356" s="82" t="s">
        <v>1964</v>
      </c>
      <c r="J356" s="176">
        <v>30</v>
      </c>
      <c r="K356" s="33" t="s">
        <v>1618</v>
      </c>
      <c r="L356" s="177" t="s">
        <v>1546</v>
      </c>
      <c r="M356" s="177" t="s">
        <v>1546</v>
      </c>
      <c r="N356" s="29" t="s">
        <v>2125</v>
      </c>
      <c r="O356" s="29" t="s">
        <v>312</v>
      </c>
      <c r="P356" s="183" t="s">
        <v>1619</v>
      </c>
      <c r="Q356" s="29" t="s">
        <v>1905</v>
      </c>
      <c r="R356" s="148" t="s">
        <v>1735</v>
      </c>
      <c r="S356" s="177" t="s">
        <v>1546</v>
      </c>
      <c r="T356" s="177" t="s">
        <v>1546</v>
      </c>
      <c r="U356" s="177" t="s">
        <v>1546</v>
      </c>
      <c r="V356" s="177" t="s">
        <v>1546</v>
      </c>
      <c r="W356" s="177" t="s">
        <v>1546</v>
      </c>
    </row>
    <row r="357" spans="1:23">
      <c r="A357" s="180">
        <f t="shared" si="5"/>
        <v>94427</v>
      </c>
      <c r="B357" s="176" t="s">
        <v>1546</v>
      </c>
      <c r="C357" s="176">
        <v>5</v>
      </c>
      <c r="D357" s="94" t="s">
        <v>2109</v>
      </c>
      <c r="E357" s="174">
        <v>12</v>
      </c>
      <c r="F357" s="145" t="s">
        <v>1810</v>
      </c>
      <c r="G357" s="164" t="s">
        <v>1811</v>
      </c>
      <c r="H357" s="82" t="s">
        <v>1876</v>
      </c>
      <c r="I357" s="82" t="s">
        <v>1964</v>
      </c>
      <c r="J357" s="176">
        <v>30</v>
      </c>
      <c r="K357" s="33" t="s">
        <v>1618</v>
      </c>
      <c r="L357" s="177" t="s">
        <v>1546</v>
      </c>
      <c r="M357" s="177" t="s">
        <v>1546</v>
      </c>
      <c r="N357" s="29" t="s">
        <v>2125</v>
      </c>
      <c r="O357" s="29" t="s">
        <v>312</v>
      </c>
      <c r="P357" s="183" t="s">
        <v>1619</v>
      </c>
      <c r="Q357" s="29" t="s">
        <v>1905</v>
      </c>
      <c r="R357" s="148" t="s">
        <v>1735</v>
      </c>
      <c r="S357" s="177">
        <v>79</v>
      </c>
      <c r="T357" s="177">
        <v>0.6</v>
      </c>
      <c r="U357" s="177">
        <v>2710</v>
      </c>
      <c r="V357" s="177">
        <v>1.34</v>
      </c>
      <c r="W357" s="177">
        <v>0.25</v>
      </c>
    </row>
    <row r="358" spans="1:23">
      <c r="A358" s="180">
        <f t="shared" si="5"/>
        <v>94428</v>
      </c>
      <c r="B358" s="176" t="s">
        <v>1546</v>
      </c>
      <c r="C358" s="176">
        <v>5</v>
      </c>
      <c r="D358" s="94" t="s">
        <v>2109</v>
      </c>
      <c r="E358" s="174">
        <v>12</v>
      </c>
      <c r="F358" s="146" t="s">
        <v>1815</v>
      </c>
      <c r="G358" s="164" t="s">
        <v>1811</v>
      </c>
      <c r="H358" s="82" t="s">
        <v>2127</v>
      </c>
      <c r="I358" s="82" t="s">
        <v>1964</v>
      </c>
      <c r="J358" s="176">
        <v>30</v>
      </c>
      <c r="K358" s="33" t="s">
        <v>1618</v>
      </c>
      <c r="L358" s="177" t="s">
        <v>1546</v>
      </c>
      <c r="M358" s="177" t="s">
        <v>1546</v>
      </c>
      <c r="N358" s="29" t="s">
        <v>2125</v>
      </c>
      <c r="O358" s="29" t="s">
        <v>312</v>
      </c>
      <c r="P358" s="183" t="s">
        <v>1619</v>
      </c>
      <c r="Q358" s="29" t="s">
        <v>1905</v>
      </c>
      <c r="R358" s="148" t="s">
        <v>1735</v>
      </c>
      <c r="S358" s="177" t="s">
        <v>1546</v>
      </c>
      <c r="T358" s="177" t="s">
        <v>1546</v>
      </c>
      <c r="U358" s="177" t="s">
        <v>1546</v>
      </c>
      <c r="V358" s="177" t="s">
        <v>1546</v>
      </c>
      <c r="W358" s="177" t="s">
        <v>1546</v>
      </c>
    </row>
    <row r="359" spans="1:23">
      <c r="A359" s="180">
        <f t="shared" si="5"/>
        <v>94429</v>
      </c>
      <c r="B359" s="176" t="s">
        <v>1546</v>
      </c>
      <c r="C359" s="176">
        <v>5</v>
      </c>
      <c r="D359" s="94" t="s">
        <v>2109</v>
      </c>
      <c r="E359" s="174">
        <v>12</v>
      </c>
      <c r="F359" s="145" t="s">
        <v>1810</v>
      </c>
      <c r="G359" s="164" t="s">
        <v>1811</v>
      </c>
      <c r="H359" s="82" t="s">
        <v>1618</v>
      </c>
      <c r="I359" s="82" t="s">
        <v>1964</v>
      </c>
      <c r="J359" s="176">
        <v>30</v>
      </c>
      <c r="K359" s="33" t="s">
        <v>1618</v>
      </c>
      <c r="L359" s="177" t="s">
        <v>1546</v>
      </c>
      <c r="M359" s="177" t="s">
        <v>1546</v>
      </c>
      <c r="N359" s="29" t="s">
        <v>2125</v>
      </c>
      <c r="O359" s="29" t="s">
        <v>312</v>
      </c>
      <c r="P359" s="183" t="s">
        <v>1619</v>
      </c>
      <c r="Q359" s="29" t="s">
        <v>1905</v>
      </c>
      <c r="R359" s="148" t="s">
        <v>1735</v>
      </c>
      <c r="S359" s="177">
        <v>157</v>
      </c>
      <c r="T359" s="177">
        <v>1.3</v>
      </c>
      <c r="U359" s="177">
        <v>2087</v>
      </c>
      <c r="V359" s="177">
        <v>1.1299999999999999</v>
      </c>
      <c r="W359" s="177">
        <v>0.21</v>
      </c>
    </row>
    <row r="360" spans="1:23">
      <c r="A360" s="180">
        <f t="shared" si="5"/>
        <v>94430</v>
      </c>
      <c r="B360" s="176" t="s">
        <v>1546</v>
      </c>
      <c r="C360" s="176">
        <v>5</v>
      </c>
      <c r="D360" s="94" t="s">
        <v>2109</v>
      </c>
      <c r="E360" s="174">
        <v>12</v>
      </c>
      <c r="F360" s="146" t="s">
        <v>1815</v>
      </c>
      <c r="G360" s="164" t="s">
        <v>1811</v>
      </c>
      <c r="H360" s="82" t="s">
        <v>1876</v>
      </c>
      <c r="I360" s="82" t="s">
        <v>1989</v>
      </c>
      <c r="J360" s="176">
        <v>30</v>
      </c>
      <c r="K360" s="33" t="s">
        <v>1618</v>
      </c>
      <c r="L360" s="177" t="s">
        <v>1546</v>
      </c>
      <c r="M360" s="177" t="s">
        <v>1546</v>
      </c>
      <c r="N360" s="177" t="s">
        <v>1546</v>
      </c>
      <c r="O360" s="29" t="s">
        <v>312</v>
      </c>
      <c r="P360" s="183" t="s">
        <v>1619</v>
      </c>
      <c r="Q360" s="29" t="s">
        <v>1905</v>
      </c>
      <c r="R360" s="148" t="s">
        <v>1735</v>
      </c>
      <c r="S360" s="177" t="s">
        <v>1546</v>
      </c>
      <c r="T360" s="177" t="s">
        <v>1546</v>
      </c>
      <c r="U360" s="177" t="s">
        <v>1546</v>
      </c>
      <c r="V360" s="177" t="s">
        <v>1546</v>
      </c>
      <c r="W360" s="177" t="s">
        <v>1546</v>
      </c>
    </row>
    <row r="361" spans="1:23">
      <c r="A361" s="180">
        <f t="shared" si="5"/>
        <v>94431</v>
      </c>
      <c r="B361" s="176" t="s">
        <v>1546</v>
      </c>
      <c r="C361" s="176">
        <v>5</v>
      </c>
      <c r="D361" s="94" t="s">
        <v>2109</v>
      </c>
      <c r="E361" s="174">
        <v>12</v>
      </c>
      <c r="F361" s="145" t="s">
        <v>1810</v>
      </c>
      <c r="G361" s="164" t="s">
        <v>1811</v>
      </c>
      <c r="H361" s="82" t="s">
        <v>1876</v>
      </c>
      <c r="I361" s="82" t="s">
        <v>1989</v>
      </c>
      <c r="J361" s="176">
        <v>30</v>
      </c>
      <c r="K361" s="33" t="s">
        <v>1618</v>
      </c>
      <c r="L361" s="177" t="s">
        <v>1546</v>
      </c>
      <c r="M361" s="177" t="s">
        <v>1546</v>
      </c>
      <c r="N361" s="177" t="s">
        <v>1546</v>
      </c>
      <c r="O361" s="29" t="s">
        <v>312</v>
      </c>
      <c r="P361" s="183" t="s">
        <v>1619</v>
      </c>
      <c r="Q361" s="29" t="s">
        <v>1905</v>
      </c>
      <c r="R361" s="148" t="s">
        <v>1735</v>
      </c>
      <c r="S361" s="177">
        <v>29</v>
      </c>
      <c r="T361" s="177">
        <v>0.2</v>
      </c>
      <c r="U361" s="177">
        <v>2346</v>
      </c>
      <c r="V361" s="177">
        <v>1.8</v>
      </c>
      <c r="W361" s="177">
        <v>0.31</v>
      </c>
    </row>
    <row r="362" spans="1:23">
      <c r="A362" s="180">
        <f t="shared" si="5"/>
        <v>94432</v>
      </c>
      <c r="B362" s="176" t="s">
        <v>1546</v>
      </c>
      <c r="C362" s="176">
        <v>5</v>
      </c>
      <c r="D362" s="94" t="s">
        <v>2109</v>
      </c>
      <c r="E362" s="174">
        <v>12</v>
      </c>
      <c r="F362" s="146" t="s">
        <v>1815</v>
      </c>
      <c r="G362" s="164" t="s">
        <v>1811</v>
      </c>
      <c r="H362" s="82" t="s">
        <v>1876</v>
      </c>
      <c r="I362" s="82" t="s">
        <v>1989</v>
      </c>
      <c r="J362" s="176">
        <v>30</v>
      </c>
      <c r="K362" s="33" t="s">
        <v>1618</v>
      </c>
      <c r="L362" s="177" t="s">
        <v>1546</v>
      </c>
      <c r="M362" s="177" t="s">
        <v>1546</v>
      </c>
      <c r="N362" s="29" t="s">
        <v>2128</v>
      </c>
      <c r="O362" s="29" t="s">
        <v>312</v>
      </c>
      <c r="P362" s="183" t="s">
        <v>1619</v>
      </c>
      <c r="Q362" s="29" t="s">
        <v>1905</v>
      </c>
      <c r="R362" s="148" t="s">
        <v>1735</v>
      </c>
      <c r="S362" s="177" t="s">
        <v>1546</v>
      </c>
      <c r="T362" s="177" t="s">
        <v>1546</v>
      </c>
      <c r="U362" s="177" t="s">
        <v>1546</v>
      </c>
      <c r="V362" s="177" t="s">
        <v>1546</v>
      </c>
      <c r="W362" s="177" t="s">
        <v>1546</v>
      </c>
    </row>
    <row r="363" spans="1:23">
      <c r="A363" s="180">
        <f t="shared" si="5"/>
        <v>94433</v>
      </c>
      <c r="B363" s="176" t="s">
        <v>1546</v>
      </c>
      <c r="C363" s="176">
        <v>5</v>
      </c>
      <c r="D363" s="94" t="s">
        <v>2109</v>
      </c>
      <c r="E363" s="174">
        <v>12</v>
      </c>
      <c r="F363" s="145" t="s">
        <v>1810</v>
      </c>
      <c r="G363" s="164" t="s">
        <v>1811</v>
      </c>
      <c r="H363" s="82" t="s">
        <v>1876</v>
      </c>
      <c r="I363" s="82" t="s">
        <v>1989</v>
      </c>
      <c r="J363" s="176">
        <v>30</v>
      </c>
      <c r="K363" s="33" t="s">
        <v>1618</v>
      </c>
      <c r="L363" s="177" t="s">
        <v>1546</v>
      </c>
      <c r="M363" s="177" t="s">
        <v>1546</v>
      </c>
      <c r="N363" s="29" t="s">
        <v>2128</v>
      </c>
      <c r="O363" s="29" t="s">
        <v>312</v>
      </c>
      <c r="P363" s="183" t="s">
        <v>1619</v>
      </c>
      <c r="Q363" s="29" t="s">
        <v>1905</v>
      </c>
      <c r="R363" s="148" t="s">
        <v>1735</v>
      </c>
      <c r="S363" s="177">
        <v>28</v>
      </c>
      <c r="T363" s="177">
        <v>0.2</v>
      </c>
      <c r="U363" s="177">
        <v>1396</v>
      </c>
      <c r="V363" s="177">
        <v>1.49</v>
      </c>
      <c r="W363" s="177">
        <v>0.28000000000000003</v>
      </c>
    </row>
    <row r="364" spans="1:23">
      <c r="A364" s="180">
        <f t="shared" si="5"/>
        <v>94434</v>
      </c>
      <c r="B364" s="176" t="s">
        <v>1546</v>
      </c>
      <c r="C364" s="176">
        <v>5</v>
      </c>
      <c r="D364" s="94" t="s">
        <v>2109</v>
      </c>
      <c r="E364" s="174">
        <v>12</v>
      </c>
      <c r="F364" s="146" t="s">
        <v>1815</v>
      </c>
      <c r="G364" s="164" t="s">
        <v>1811</v>
      </c>
      <c r="H364" s="82" t="s">
        <v>1618</v>
      </c>
      <c r="I364" s="82" t="s">
        <v>1989</v>
      </c>
      <c r="J364" s="176">
        <v>30</v>
      </c>
      <c r="K364" s="33" t="s">
        <v>1618</v>
      </c>
      <c r="L364" s="177" t="s">
        <v>1546</v>
      </c>
      <c r="M364" s="177" t="s">
        <v>1546</v>
      </c>
      <c r="N364" s="29" t="s">
        <v>2128</v>
      </c>
      <c r="O364" s="29" t="s">
        <v>312</v>
      </c>
      <c r="P364" s="183" t="s">
        <v>1619</v>
      </c>
      <c r="Q364" s="29" t="s">
        <v>1905</v>
      </c>
      <c r="R364" s="148" t="s">
        <v>1735</v>
      </c>
      <c r="S364" s="177" t="s">
        <v>1546</v>
      </c>
      <c r="T364" s="177" t="s">
        <v>1546</v>
      </c>
      <c r="U364" s="177" t="s">
        <v>1546</v>
      </c>
      <c r="V364" s="177" t="s">
        <v>1546</v>
      </c>
      <c r="W364" s="177" t="s">
        <v>1546</v>
      </c>
    </row>
    <row r="365" spans="1:23">
      <c r="A365" s="180">
        <f t="shared" si="5"/>
        <v>94435</v>
      </c>
      <c r="B365" s="176" t="s">
        <v>1546</v>
      </c>
      <c r="C365" s="176">
        <v>5</v>
      </c>
      <c r="D365" s="94" t="s">
        <v>2109</v>
      </c>
      <c r="E365" s="174">
        <v>12</v>
      </c>
      <c r="F365" s="145" t="s">
        <v>1810</v>
      </c>
      <c r="G365" s="164" t="s">
        <v>1811</v>
      </c>
      <c r="H365" s="82" t="s">
        <v>2129</v>
      </c>
      <c r="I365" s="82" t="s">
        <v>1989</v>
      </c>
      <c r="J365" s="176">
        <v>30</v>
      </c>
      <c r="K365" s="33" t="s">
        <v>1618</v>
      </c>
      <c r="L365" s="177" t="s">
        <v>1546</v>
      </c>
      <c r="M365" s="177" t="s">
        <v>1546</v>
      </c>
      <c r="N365" s="29" t="s">
        <v>2128</v>
      </c>
      <c r="O365" s="29" t="s">
        <v>312</v>
      </c>
      <c r="P365" s="183" t="s">
        <v>1619</v>
      </c>
      <c r="Q365" s="29" t="s">
        <v>1905</v>
      </c>
      <c r="R365" s="148" t="s">
        <v>1735</v>
      </c>
      <c r="S365" s="177">
        <v>39</v>
      </c>
      <c r="T365" s="177">
        <v>0.3</v>
      </c>
      <c r="U365" s="177">
        <v>1943</v>
      </c>
      <c r="V365" s="177">
        <v>1.49</v>
      </c>
      <c r="W365" s="177">
        <v>0.35</v>
      </c>
    </row>
    <row r="366" spans="1:23">
      <c r="A366" s="180">
        <f t="shared" si="5"/>
        <v>94436</v>
      </c>
      <c r="B366" s="176" t="s">
        <v>1546</v>
      </c>
      <c r="C366" s="176">
        <v>5</v>
      </c>
      <c r="D366" s="94" t="s">
        <v>2109</v>
      </c>
      <c r="E366" s="174">
        <v>12</v>
      </c>
      <c r="F366" s="146" t="s">
        <v>1815</v>
      </c>
      <c r="G366" s="164" t="s">
        <v>1811</v>
      </c>
      <c r="H366" s="82" t="s">
        <v>1709</v>
      </c>
      <c r="I366" s="82" t="s">
        <v>1989</v>
      </c>
      <c r="J366" s="176">
        <v>30</v>
      </c>
      <c r="K366" s="33" t="s">
        <v>1618</v>
      </c>
      <c r="L366" s="177" t="s">
        <v>1546</v>
      </c>
      <c r="M366" s="177" t="s">
        <v>1546</v>
      </c>
      <c r="N366" s="29" t="s">
        <v>2128</v>
      </c>
      <c r="O366" s="29" t="s">
        <v>312</v>
      </c>
      <c r="P366" s="183" t="s">
        <v>1619</v>
      </c>
      <c r="Q366" s="29" t="s">
        <v>1905</v>
      </c>
      <c r="R366" s="148" t="s">
        <v>1735</v>
      </c>
      <c r="S366" s="177" t="s">
        <v>1546</v>
      </c>
      <c r="T366" s="177" t="s">
        <v>1546</v>
      </c>
      <c r="U366" s="177" t="s">
        <v>1546</v>
      </c>
      <c r="V366" s="177" t="s">
        <v>1546</v>
      </c>
      <c r="W366" s="177" t="s">
        <v>1546</v>
      </c>
    </row>
    <row r="367" spans="1:23">
      <c r="A367" s="180">
        <f t="shared" si="5"/>
        <v>94437</v>
      </c>
      <c r="B367" s="176" t="s">
        <v>1546</v>
      </c>
      <c r="C367" s="176">
        <v>5</v>
      </c>
      <c r="D367" s="94" t="s">
        <v>2109</v>
      </c>
      <c r="E367" s="174">
        <v>12</v>
      </c>
      <c r="F367" s="145" t="s">
        <v>1810</v>
      </c>
      <c r="G367" s="164" t="s">
        <v>1811</v>
      </c>
      <c r="H367" s="82" t="s">
        <v>1709</v>
      </c>
      <c r="I367" s="82" t="s">
        <v>1989</v>
      </c>
      <c r="J367" s="176">
        <v>30</v>
      </c>
      <c r="K367" s="33" t="s">
        <v>1618</v>
      </c>
      <c r="L367" s="177" t="s">
        <v>1546</v>
      </c>
      <c r="M367" s="177" t="s">
        <v>1546</v>
      </c>
      <c r="N367" s="29" t="s">
        <v>2128</v>
      </c>
      <c r="O367" s="29" t="s">
        <v>312</v>
      </c>
      <c r="P367" s="183" t="s">
        <v>1619</v>
      </c>
      <c r="Q367" s="29" t="s">
        <v>1905</v>
      </c>
      <c r="R367" s="148" t="s">
        <v>1735</v>
      </c>
      <c r="S367" s="177">
        <v>257</v>
      </c>
      <c r="T367" s="177">
        <v>2.1</v>
      </c>
      <c r="U367" s="177">
        <v>1963</v>
      </c>
      <c r="V367" s="177">
        <v>1.07</v>
      </c>
      <c r="W367" s="177">
        <v>0.25</v>
      </c>
    </row>
    <row r="368" spans="1:23">
      <c r="A368" s="180">
        <f t="shared" si="5"/>
        <v>94438</v>
      </c>
      <c r="B368" s="176" t="s">
        <v>1546</v>
      </c>
      <c r="C368" s="176">
        <v>5</v>
      </c>
      <c r="D368" s="94" t="s">
        <v>2109</v>
      </c>
      <c r="E368" s="174">
        <v>12</v>
      </c>
      <c r="F368" s="146" t="s">
        <v>1815</v>
      </c>
      <c r="G368" s="164" t="s">
        <v>1811</v>
      </c>
      <c r="H368" s="82" t="s">
        <v>2098</v>
      </c>
      <c r="I368" s="82" t="s">
        <v>1989</v>
      </c>
      <c r="J368" s="176">
        <v>30</v>
      </c>
      <c r="K368" s="33" t="s">
        <v>1618</v>
      </c>
      <c r="L368" s="177" t="s">
        <v>1546</v>
      </c>
      <c r="M368" s="177" t="s">
        <v>1546</v>
      </c>
      <c r="N368" s="29" t="s">
        <v>2128</v>
      </c>
      <c r="O368" s="29" t="s">
        <v>312</v>
      </c>
      <c r="P368" s="183" t="s">
        <v>1619</v>
      </c>
      <c r="Q368" s="29" t="s">
        <v>1905</v>
      </c>
      <c r="R368" s="148" t="s">
        <v>1735</v>
      </c>
      <c r="S368" s="177" t="s">
        <v>1546</v>
      </c>
      <c r="T368" s="177" t="s">
        <v>1546</v>
      </c>
      <c r="U368" s="177" t="s">
        <v>1546</v>
      </c>
      <c r="V368" s="177" t="s">
        <v>1546</v>
      </c>
      <c r="W368" s="177" t="s">
        <v>1546</v>
      </c>
    </row>
    <row r="369" spans="1:23">
      <c r="A369" s="180">
        <f t="shared" si="5"/>
        <v>94439</v>
      </c>
      <c r="B369" s="31" t="s">
        <v>929</v>
      </c>
      <c r="C369" s="176">
        <v>5</v>
      </c>
      <c r="D369" s="94" t="s">
        <v>2109</v>
      </c>
      <c r="E369" s="174">
        <v>12</v>
      </c>
      <c r="F369" s="145" t="s">
        <v>1810</v>
      </c>
      <c r="G369" s="164" t="s">
        <v>1811</v>
      </c>
      <c r="H369" s="82" t="s">
        <v>2130</v>
      </c>
      <c r="I369" s="82" t="s">
        <v>1989</v>
      </c>
      <c r="J369" s="176">
        <v>30</v>
      </c>
      <c r="K369" s="33" t="s">
        <v>1618</v>
      </c>
      <c r="L369" s="177" t="s">
        <v>1546</v>
      </c>
      <c r="M369" s="177" t="s">
        <v>1546</v>
      </c>
      <c r="N369" s="29" t="s">
        <v>2128</v>
      </c>
      <c r="O369" s="29" t="s">
        <v>312</v>
      </c>
      <c r="P369" s="183" t="s">
        <v>1619</v>
      </c>
      <c r="Q369" s="29" t="s">
        <v>1905</v>
      </c>
      <c r="R369" s="148" t="s">
        <v>1735</v>
      </c>
      <c r="S369" s="177">
        <v>91</v>
      </c>
      <c r="T369" s="177">
        <v>0.7</v>
      </c>
      <c r="U369" s="177">
        <v>2198</v>
      </c>
      <c r="V369" s="177">
        <v>1.24</v>
      </c>
      <c r="W369" s="177">
        <v>0.3</v>
      </c>
    </row>
    <row r="370" spans="1:23">
      <c r="A370" s="180">
        <f t="shared" si="5"/>
        <v>94440</v>
      </c>
      <c r="B370" s="176" t="s">
        <v>1546</v>
      </c>
      <c r="C370" s="176">
        <v>5</v>
      </c>
      <c r="D370" s="94" t="s">
        <v>2109</v>
      </c>
      <c r="E370" s="174">
        <v>12</v>
      </c>
      <c r="F370" s="145" t="s">
        <v>1810</v>
      </c>
      <c r="G370" s="164" t="s">
        <v>1667</v>
      </c>
      <c r="H370" s="82" t="s">
        <v>1876</v>
      </c>
      <c r="I370" s="82" t="s">
        <v>1964</v>
      </c>
      <c r="J370" s="176">
        <v>30</v>
      </c>
      <c r="K370" s="33" t="s">
        <v>1618</v>
      </c>
      <c r="L370" s="177" t="s">
        <v>1546</v>
      </c>
      <c r="M370" s="177" t="s">
        <v>1546</v>
      </c>
      <c r="N370" s="177" t="s">
        <v>1546</v>
      </c>
      <c r="O370" s="29" t="s">
        <v>312</v>
      </c>
      <c r="P370" s="183" t="s">
        <v>1619</v>
      </c>
      <c r="Q370" s="29" t="s">
        <v>1905</v>
      </c>
      <c r="R370" s="148" t="s">
        <v>1735</v>
      </c>
      <c r="S370" s="177" t="s">
        <v>1546</v>
      </c>
      <c r="T370" s="177" t="s">
        <v>1546</v>
      </c>
      <c r="U370" s="177" t="s">
        <v>1546</v>
      </c>
      <c r="V370" s="177" t="s">
        <v>1546</v>
      </c>
      <c r="W370" s="177" t="s">
        <v>1546</v>
      </c>
    </row>
    <row r="371" spans="1:23">
      <c r="A371" s="180">
        <f t="shared" si="5"/>
        <v>94441</v>
      </c>
      <c r="B371" s="176" t="s">
        <v>1546</v>
      </c>
      <c r="C371" s="176">
        <v>5</v>
      </c>
      <c r="D371" s="94" t="s">
        <v>2109</v>
      </c>
      <c r="E371" s="174">
        <v>12</v>
      </c>
      <c r="F371" s="145" t="s">
        <v>1810</v>
      </c>
      <c r="G371" s="164" t="s">
        <v>1667</v>
      </c>
      <c r="H371" s="82" t="s">
        <v>1876</v>
      </c>
      <c r="I371" s="82" t="s">
        <v>1964</v>
      </c>
      <c r="J371" s="176">
        <v>30</v>
      </c>
      <c r="K371" s="33" t="s">
        <v>1618</v>
      </c>
      <c r="L371" s="177" t="s">
        <v>1546</v>
      </c>
      <c r="M371" s="177" t="s">
        <v>1546</v>
      </c>
      <c r="N371" s="29" t="s">
        <v>2125</v>
      </c>
      <c r="O371" s="29" t="s">
        <v>312</v>
      </c>
      <c r="P371" s="183" t="s">
        <v>1619</v>
      </c>
      <c r="Q371" s="29" t="s">
        <v>1905</v>
      </c>
      <c r="R371" s="148" t="s">
        <v>1735</v>
      </c>
      <c r="S371" s="177">
        <v>60</v>
      </c>
      <c r="T371" s="177">
        <v>0.5</v>
      </c>
      <c r="U371" s="177">
        <v>1882</v>
      </c>
      <c r="V371" s="177">
        <v>1.31</v>
      </c>
      <c r="W371" s="177">
        <v>0.28000000000000003</v>
      </c>
    </row>
    <row r="372" spans="1:23">
      <c r="A372" s="180">
        <f t="shared" si="5"/>
        <v>94442</v>
      </c>
      <c r="B372" s="176" t="s">
        <v>1546</v>
      </c>
      <c r="C372" s="176">
        <v>5</v>
      </c>
      <c r="D372" s="94" t="s">
        <v>2109</v>
      </c>
      <c r="E372" s="174">
        <v>13</v>
      </c>
      <c r="F372" s="145" t="s">
        <v>1810</v>
      </c>
      <c r="G372" s="164" t="s">
        <v>1667</v>
      </c>
      <c r="H372" s="82" t="s">
        <v>1837</v>
      </c>
      <c r="I372" s="82" t="s">
        <v>1988</v>
      </c>
      <c r="J372" s="176">
        <v>30</v>
      </c>
      <c r="K372" s="33" t="s">
        <v>1618</v>
      </c>
      <c r="L372" s="177" t="s">
        <v>1546</v>
      </c>
      <c r="M372" s="177" t="s">
        <v>1546</v>
      </c>
      <c r="N372" s="177" t="s">
        <v>1546</v>
      </c>
      <c r="O372" s="29" t="s">
        <v>312</v>
      </c>
      <c r="P372" s="183" t="s">
        <v>1619</v>
      </c>
      <c r="Q372" s="29" t="s">
        <v>1905</v>
      </c>
      <c r="R372" s="148" t="s">
        <v>1735</v>
      </c>
      <c r="S372" s="177" t="s">
        <v>1546</v>
      </c>
      <c r="T372" s="177" t="s">
        <v>1546</v>
      </c>
      <c r="U372" s="177" t="s">
        <v>1546</v>
      </c>
      <c r="V372" s="177" t="s">
        <v>1546</v>
      </c>
      <c r="W372" s="177" t="s">
        <v>1546</v>
      </c>
    </row>
    <row r="373" spans="1:23">
      <c r="A373" s="180">
        <f t="shared" si="5"/>
        <v>94443</v>
      </c>
      <c r="B373" s="176" t="s">
        <v>1546</v>
      </c>
      <c r="C373" s="176">
        <v>5</v>
      </c>
      <c r="D373" s="94" t="s">
        <v>2109</v>
      </c>
      <c r="E373" s="174">
        <v>13</v>
      </c>
      <c r="F373" s="145" t="s">
        <v>1810</v>
      </c>
      <c r="G373" s="164" t="s">
        <v>1667</v>
      </c>
      <c r="H373" s="82" t="s">
        <v>2131</v>
      </c>
      <c r="I373" s="82" t="s">
        <v>1988</v>
      </c>
      <c r="J373" s="176">
        <v>30</v>
      </c>
      <c r="K373" s="33" t="s">
        <v>1618</v>
      </c>
      <c r="L373" s="177" t="s">
        <v>1546</v>
      </c>
      <c r="M373" s="177" t="s">
        <v>1546</v>
      </c>
      <c r="N373" s="177" t="s">
        <v>1546</v>
      </c>
      <c r="O373" s="29" t="s">
        <v>312</v>
      </c>
      <c r="P373" s="183" t="s">
        <v>1619</v>
      </c>
      <c r="Q373" s="29" t="s">
        <v>1905</v>
      </c>
      <c r="R373" s="148" t="s">
        <v>1735</v>
      </c>
      <c r="S373" s="177" t="s">
        <v>1546</v>
      </c>
      <c r="T373" s="177" t="s">
        <v>1546</v>
      </c>
      <c r="U373" s="177" t="s">
        <v>1546</v>
      </c>
      <c r="V373" s="177" t="s">
        <v>1546</v>
      </c>
      <c r="W373" s="177" t="s">
        <v>1546</v>
      </c>
    </row>
    <row r="374" spans="1:23">
      <c r="A374" s="180">
        <f t="shared" si="5"/>
        <v>94444</v>
      </c>
      <c r="B374" s="176" t="s">
        <v>1546</v>
      </c>
      <c r="C374" s="176">
        <v>5</v>
      </c>
      <c r="D374" s="94" t="s">
        <v>2109</v>
      </c>
      <c r="E374" s="174">
        <v>13</v>
      </c>
      <c r="F374" s="145" t="s">
        <v>1810</v>
      </c>
      <c r="G374" s="164" t="s">
        <v>1667</v>
      </c>
      <c r="H374" s="82" t="s">
        <v>1628</v>
      </c>
      <c r="I374" s="82" t="s">
        <v>1964</v>
      </c>
      <c r="J374" s="176">
        <v>30</v>
      </c>
      <c r="K374" s="33" t="s">
        <v>1618</v>
      </c>
      <c r="L374" s="177" t="s">
        <v>1546</v>
      </c>
      <c r="M374" s="177" t="s">
        <v>1546</v>
      </c>
      <c r="N374" s="177" t="s">
        <v>1546</v>
      </c>
      <c r="O374" s="29" t="s">
        <v>312</v>
      </c>
      <c r="P374" s="183" t="s">
        <v>1619</v>
      </c>
      <c r="Q374" s="29" t="s">
        <v>1905</v>
      </c>
      <c r="R374" s="148" t="s">
        <v>1735</v>
      </c>
      <c r="S374" s="177" t="s">
        <v>1546</v>
      </c>
      <c r="T374" s="177" t="s">
        <v>1546</v>
      </c>
      <c r="U374" s="177" t="s">
        <v>1546</v>
      </c>
      <c r="V374" s="177" t="s">
        <v>1546</v>
      </c>
      <c r="W374" s="177" t="s">
        <v>1546</v>
      </c>
    </row>
    <row r="375" spans="1:23">
      <c r="A375" s="180">
        <f t="shared" si="5"/>
        <v>94445</v>
      </c>
      <c r="B375" s="176" t="s">
        <v>1546</v>
      </c>
      <c r="C375" s="176">
        <v>5</v>
      </c>
      <c r="D375" s="94" t="s">
        <v>2109</v>
      </c>
      <c r="E375" s="174">
        <v>13</v>
      </c>
      <c r="F375" s="145" t="s">
        <v>1810</v>
      </c>
      <c r="G375" s="164" t="s">
        <v>1667</v>
      </c>
      <c r="H375" s="82" t="s">
        <v>1628</v>
      </c>
      <c r="I375" s="82" t="s">
        <v>2153</v>
      </c>
      <c r="J375" s="176">
        <v>30</v>
      </c>
      <c r="K375" s="33" t="s">
        <v>1618</v>
      </c>
      <c r="L375" s="177" t="s">
        <v>1546</v>
      </c>
      <c r="M375" s="177" t="s">
        <v>1546</v>
      </c>
      <c r="N375" s="177" t="s">
        <v>1546</v>
      </c>
      <c r="O375" s="29" t="s">
        <v>312</v>
      </c>
      <c r="P375" s="183" t="s">
        <v>1619</v>
      </c>
      <c r="Q375" s="29" t="s">
        <v>1905</v>
      </c>
      <c r="R375" s="148" t="s">
        <v>1735</v>
      </c>
      <c r="S375" s="177" t="s">
        <v>1546</v>
      </c>
      <c r="T375" s="177" t="s">
        <v>1546</v>
      </c>
      <c r="U375" s="177" t="s">
        <v>1546</v>
      </c>
      <c r="V375" s="177" t="s">
        <v>1546</v>
      </c>
      <c r="W375" s="177" t="s">
        <v>1546</v>
      </c>
    </row>
    <row r="376" spans="1:23">
      <c r="A376" s="180">
        <f t="shared" si="5"/>
        <v>94446</v>
      </c>
      <c r="B376" s="176" t="s">
        <v>1546</v>
      </c>
      <c r="C376" s="176">
        <v>5</v>
      </c>
      <c r="D376" s="94" t="s">
        <v>2109</v>
      </c>
      <c r="E376" s="174">
        <v>13</v>
      </c>
      <c r="F376" s="146" t="s">
        <v>1815</v>
      </c>
      <c r="G376" s="164" t="s">
        <v>2110</v>
      </c>
      <c r="H376" s="82" t="s">
        <v>1628</v>
      </c>
      <c r="I376" s="82" t="s">
        <v>1988</v>
      </c>
      <c r="J376" s="176">
        <v>30</v>
      </c>
      <c r="K376" s="33" t="s">
        <v>1618</v>
      </c>
      <c r="L376" s="177" t="s">
        <v>1546</v>
      </c>
      <c r="M376" s="177" t="s">
        <v>1546</v>
      </c>
      <c r="N376" s="177" t="s">
        <v>1546</v>
      </c>
      <c r="O376" s="29" t="s">
        <v>312</v>
      </c>
      <c r="P376" s="183" t="s">
        <v>1619</v>
      </c>
      <c r="Q376" s="29" t="s">
        <v>1905</v>
      </c>
      <c r="R376" s="148" t="s">
        <v>1735</v>
      </c>
      <c r="S376" s="177" t="s">
        <v>1546</v>
      </c>
      <c r="T376" s="177" t="s">
        <v>1546</v>
      </c>
      <c r="U376" s="177" t="s">
        <v>1546</v>
      </c>
      <c r="V376" s="177" t="s">
        <v>1546</v>
      </c>
      <c r="W376" s="177" t="s">
        <v>1546</v>
      </c>
    </row>
    <row r="377" spans="1:23">
      <c r="A377" s="180">
        <f t="shared" si="5"/>
        <v>94447</v>
      </c>
      <c r="B377" s="176" t="s">
        <v>1546</v>
      </c>
      <c r="C377" s="176">
        <v>5</v>
      </c>
      <c r="D377" s="94" t="s">
        <v>2109</v>
      </c>
      <c r="E377" s="174">
        <v>13</v>
      </c>
      <c r="F377" s="145" t="s">
        <v>1810</v>
      </c>
      <c r="G377" s="164" t="s">
        <v>2110</v>
      </c>
      <c r="H377" s="82" t="s">
        <v>1628</v>
      </c>
      <c r="I377" s="82" t="s">
        <v>1988</v>
      </c>
      <c r="J377" s="176">
        <v>30</v>
      </c>
      <c r="K377" s="33" t="s">
        <v>1618</v>
      </c>
      <c r="L377" s="177" t="s">
        <v>1546</v>
      </c>
      <c r="M377" s="177" t="s">
        <v>1546</v>
      </c>
      <c r="N377" s="177" t="s">
        <v>1546</v>
      </c>
      <c r="O377" s="29" t="s">
        <v>312</v>
      </c>
      <c r="P377" s="183" t="s">
        <v>1619</v>
      </c>
      <c r="Q377" s="29" t="s">
        <v>1905</v>
      </c>
      <c r="R377" s="148" t="s">
        <v>1735</v>
      </c>
      <c r="S377" s="177" t="s">
        <v>1546</v>
      </c>
      <c r="T377" s="177" t="s">
        <v>1546</v>
      </c>
      <c r="U377" s="177" t="s">
        <v>1546</v>
      </c>
      <c r="V377" s="177" t="s">
        <v>1546</v>
      </c>
      <c r="W377" s="177" t="s">
        <v>1546</v>
      </c>
    </row>
    <row r="378" spans="1:23">
      <c r="A378" s="180">
        <f t="shared" si="5"/>
        <v>94448</v>
      </c>
      <c r="B378" s="176" t="s">
        <v>1546</v>
      </c>
      <c r="C378" s="176">
        <v>5</v>
      </c>
      <c r="D378" s="94" t="s">
        <v>2109</v>
      </c>
      <c r="E378" s="174">
        <v>13</v>
      </c>
      <c r="F378" s="146" t="s">
        <v>1815</v>
      </c>
      <c r="G378" s="164" t="s">
        <v>2133</v>
      </c>
      <c r="H378" s="82" t="s">
        <v>1628</v>
      </c>
      <c r="I378" s="82" t="s">
        <v>1988</v>
      </c>
      <c r="J378" s="176">
        <v>30</v>
      </c>
      <c r="K378" s="33" t="s">
        <v>1618</v>
      </c>
      <c r="L378" s="177" t="s">
        <v>1546</v>
      </c>
      <c r="M378" s="177" t="s">
        <v>1546</v>
      </c>
      <c r="N378" s="177" t="s">
        <v>1546</v>
      </c>
      <c r="O378" s="29" t="s">
        <v>312</v>
      </c>
      <c r="P378" s="183" t="s">
        <v>1619</v>
      </c>
      <c r="Q378" s="29" t="s">
        <v>1905</v>
      </c>
      <c r="R378" s="148" t="s">
        <v>1735</v>
      </c>
      <c r="S378" s="177" t="s">
        <v>1546</v>
      </c>
      <c r="T378" s="177" t="s">
        <v>1546</v>
      </c>
      <c r="U378" s="177" t="s">
        <v>1546</v>
      </c>
      <c r="V378" s="177" t="s">
        <v>1546</v>
      </c>
      <c r="W378" s="177" t="s">
        <v>1546</v>
      </c>
    </row>
    <row r="379" spans="1:23">
      <c r="A379" s="180">
        <f t="shared" si="5"/>
        <v>94449</v>
      </c>
      <c r="B379" s="176" t="s">
        <v>1546</v>
      </c>
      <c r="C379" s="176">
        <v>5</v>
      </c>
      <c r="D379" s="94" t="s">
        <v>2109</v>
      </c>
      <c r="E379" s="174">
        <v>13</v>
      </c>
      <c r="F379" s="145" t="s">
        <v>1810</v>
      </c>
      <c r="G379" s="164" t="s">
        <v>2133</v>
      </c>
      <c r="H379" s="82" t="s">
        <v>1628</v>
      </c>
      <c r="I379" s="82" t="s">
        <v>1988</v>
      </c>
      <c r="J379" s="176">
        <v>30</v>
      </c>
      <c r="K379" s="33" t="s">
        <v>1618</v>
      </c>
      <c r="L379" s="177" t="s">
        <v>1546</v>
      </c>
      <c r="M379" s="177" t="s">
        <v>1546</v>
      </c>
      <c r="N379" s="177" t="s">
        <v>1546</v>
      </c>
      <c r="O379" s="29" t="s">
        <v>312</v>
      </c>
      <c r="P379" s="183" t="s">
        <v>1619</v>
      </c>
      <c r="Q379" s="29" t="s">
        <v>1905</v>
      </c>
      <c r="R379" s="148" t="s">
        <v>1735</v>
      </c>
      <c r="S379" s="177" t="s">
        <v>1546</v>
      </c>
      <c r="T379" s="177" t="s">
        <v>1546</v>
      </c>
      <c r="U379" s="177" t="s">
        <v>1546</v>
      </c>
      <c r="V379" s="177" t="s">
        <v>1546</v>
      </c>
      <c r="W379" s="177" t="s">
        <v>1546</v>
      </c>
    </row>
    <row r="380" spans="1:23">
      <c r="A380" s="180">
        <f t="shared" si="5"/>
        <v>94450</v>
      </c>
      <c r="B380" s="176" t="s">
        <v>1546</v>
      </c>
      <c r="C380" s="176">
        <v>5</v>
      </c>
      <c r="D380" s="94" t="s">
        <v>2134</v>
      </c>
      <c r="E380" s="174">
        <v>135</v>
      </c>
      <c r="F380" s="146" t="s">
        <v>1815</v>
      </c>
      <c r="G380" s="164" t="s">
        <v>1811</v>
      </c>
      <c r="H380" s="82" t="s">
        <v>1628</v>
      </c>
      <c r="I380" s="82" t="s">
        <v>1957</v>
      </c>
      <c r="J380" s="176">
        <v>30</v>
      </c>
      <c r="K380" s="33" t="s">
        <v>1618</v>
      </c>
      <c r="L380" s="177" t="s">
        <v>1546</v>
      </c>
      <c r="M380" s="177" t="s">
        <v>1546</v>
      </c>
      <c r="N380" s="177" t="s">
        <v>1546</v>
      </c>
      <c r="O380" s="29" t="s">
        <v>312</v>
      </c>
      <c r="P380" s="183" t="s">
        <v>1619</v>
      </c>
      <c r="Q380" s="29" t="s">
        <v>1905</v>
      </c>
      <c r="R380" s="148" t="s">
        <v>1735</v>
      </c>
      <c r="S380" s="177" t="s">
        <v>1546</v>
      </c>
      <c r="T380" s="177" t="s">
        <v>1546</v>
      </c>
      <c r="U380" s="177" t="s">
        <v>1546</v>
      </c>
      <c r="V380" s="177" t="s">
        <v>1546</v>
      </c>
      <c r="W380" s="177" t="s">
        <v>1546</v>
      </c>
    </row>
    <row r="381" spans="1:23">
      <c r="A381" s="180">
        <f t="shared" si="5"/>
        <v>94451</v>
      </c>
      <c r="B381" s="176" t="s">
        <v>1546</v>
      </c>
      <c r="C381" s="176">
        <v>5</v>
      </c>
      <c r="D381" s="94" t="s">
        <v>2134</v>
      </c>
      <c r="E381" s="174">
        <v>135</v>
      </c>
      <c r="F381" s="145" t="s">
        <v>1810</v>
      </c>
      <c r="G381" s="164" t="s">
        <v>1811</v>
      </c>
      <c r="H381" s="82" t="s">
        <v>1628</v>
      </c>
      <c r="I381" s="82" t="s">
        <v>1957</v>
      </c>
      <c r="J381" s="176">
        <v>30</v>
      </c>
      <c r="K381" s="33" t="s">
        <v>1618</v>
      </c>
      <c r="L381" s="177" t="s">
        <v>1546</v>
      </c>
      <c r="M381" s="177" t="s">
        <v>1546</v>
      </c>
      <c r="N381" s="177" t="s">
        <v>1546</v>
      </c>
      <c r="O381" s="29" t="s">
        <v>312</v>
      </c>
      <c r="P381" s="183" t="s">
        <v>1619</v>
      </c>
      <c r="Q381" s="29" t="s">
        <v>1905</v>
      </c>
      <c r="R381" s="148" t="s">
        <v>1735</v>
      </c>
      <c r="S381" s="177" t="s">
        <v>1546</v>
      </c>
      <c r="T381" s="177" t="s">
        <v>1546</v>
      </c>
      <c r="U381" s="177" t="s">
        <v>1546</v>
      </c>
      <c r="V381" s="177" t="s">
        <v>1546</v>
      </c>
      <c r="W381" s="177" t="s">
        <v>1546</v>
      </c>
    </row>
    <row r="382" spans="1:23">
      <c r="A382" s="180">
        <f t="shared" si="5"/>
        <v>94452</v>
      </c>
      <c r="B382" s="176" t="s">
        <v>1546</v>
      </c>
      <c r="C382" s="176">
        <v>5</v>
      </c>
      <c r="D382" s="94" t="s">
        <v>2134</v>
      </c>
      <c r="E382" s="174">
        <v>135</v>
      </c>
      <c r="F382" s="146" t="s">
        <v>1815</v>
      </c>
      <c r="G382" s="164" t="s">
        <v>1811</v>
      </c>
      <c r="H382" s="82" t="s">
        <v>1628</v>
      </c>
      <c r="I382" s="82" t="s">
        <v>1957</v>
      </c>
      <c r="J382" s="176">
        <v>30</v>
      </c>
      <c r="K382" s="33" t="s">
        <v>1618</v>
      </c>
      <c r="L382" s="177" t="s">
        <v>1546</v>
      </c>
      <c r="M382" s="177" t="s">
        <v>1546</v>
      </c>
      <c r="N382" s="29" t="s">
        <v>2136</v>
      </c>
      <c r="O382" s="29" t="s">
        <v>312</v>
      </c>
      <c r="P382" s="183" t="s">
        <v>1619</v>
      </c>
      <c r="Q382" s="29" t="s">
        <v>1905</v>
      </c>
      <c r="R382" s="148" t="s">
        <v>1735</v>
      </c>
      <c r="S382" s="177" t="s">
        <v>1546</v>
      </c>
      <c r="T382" s="177" t="s">
        <v>1546</v>
      </c>
      <c r="U382" s="177" t="s">
        <v>1546</v>
      </c>
      <c r="V382" s="177" t="s">
        <v>1546</v>
      </c>
      <c r="W382" s="177" t="s">
        <v>1546</v>
      </c>
    </row>
    <row r="383" spans="1:23">
      <c r="A383" s="180">
        <f t="shared" si="5"/>
        <v>94453</v>
      </c>
      <c r="B383" s="176" t="s">
        <v>1546</v>
      </c>
      <c r="C383" s="176">
        <v>5</v>
      </c>
      <c r="D383" s="94" t="s">
        <v>2134</v>
      </c>
      <c r="E383" s="174">
        <v>135</v>
      </c>
      <c r="F383" s="145" t="s">
        <v>1810</v>
      </c>
      <c r="G383" s="164" t="s">
        <v>1811</v>
      </c>
      <c r="H383" s="82" t="s">
        <v>1628</v>
      </c>
      <c r="I383" s="82" t="s">
        <v>1957</v>
      </c>
      <c r="J383" s="176">
        <v>30</v>
      </c>
      <c r="K383" s="33" t="s">
        <v>1618</v>
      </c>
      <c r="L383" s="177" t="s">
        <v>1546</v>
      </c>
      <c r="M383" s="177" t="s">
        <v>1546</v>
      </c>
      <c r="N383" s="29" t="s">
        <v>2136</v>
      </c>
      <c r="O383" s="29" t="s">
        <v>312</v>
      </c>
      <c r="P383" s="183" t="s">
        <v>1619</v>
      </c>
      <c r="Q383" s="29" t="s">
        <v>1905</v>
      </c>
      <c r="R383" s="148" t="s">
        <v>1735</v>
      </c>
      <c r="S383" s="177">
        <v>34</v>
      </c>
      <c r="T383" s="177">
        <v>0.3</v>
      </c>
      <c r="U383" s="177">
        <v>4358</v>
      </c>
      <c r="V383" s="177">
        <v>2.2799999999999998</v>
      </c>
      <c r="W383" s="177">
        <v>0.14000000000000001</v>
      </c>
    </row>
    <row r="384" spans="1:23">
      <c r="A384" s="180">
        <f t="shared" si="5"/>
        <v>94454</v>
      </c>
      <c r="B384" s="176" t="s">
        <v>1546</v>
      </c>
      <c r="C384" s="176">
        <v>5</v>
      </c>
      <c r="D384" s="94" t="s">
        <v>2134</v>
      </c>
      <c r="E384" s="174">
        <v>135</v>
      </c>
      <c r="F384" s="146" t="s">
        <v>1815</v>
      </c>
      <c r="G384" s="164" t="s">
        <v>1811</v>
      </c>
      <c r="H384" s="82" t="s">
        <v>1624</v>
      </c>
      <c r="I384" s="82" t="s">
        <v>1957</v>
      </c>
      <c r="J384" s="176">
        <v>30</v>
      </c>
      <c r="K384" s="33" t="s">
        <v>1618</v>
      </c>
      <c r="L384" s="177" t="s">
        <v>1546</v>
      </c>
      <c r="M384" s="177" t="s">
        <v>1546</v>
      </c>
      <c r="N384" s="29" t="s">
        <v>2136</v>
      </c>
      <c r="O384" s="29" t="s">
        <v>312</v>
      </c>
      <c r="P384" s="183" t="s">
        <v>1619</v>
      </c>
      <c r="Q384" s="29" t="s">
        <v>1905</v>
      </c>
      <c r="R384" s="148" t="s">
        <v>1735</v>
      </c>
      <c r="S384" s="177" t="s">
        <v>1546</v>
      </c>
      <c r="T384" s="177" t="s">
        <v>1546</v>
      </c>
      <c r="U384" s="177" t="s">
        <v>1546</v>
      </c>
      <c r="V384" s="177" t="s">
        <v>1546</v>
      </c>
      <c r="W384" s="177" t="s">
        <v>1546</v>
      </c>
    </row>
    <row r="385" spans="1:23">
      <c r="A385" s="180">
        <f t="shared" si="5"/>
        <v>94455</v>
      </c>
      <c r="B385" s="31" t="s">
        <v>929</v>
      </c>
      <c r="C385" s="176">
        <v>5</v>
      </c>
      <c r="D385" s="94" t="s">
        <v>2134</v>
      </c>
      <c r="E385" s="174">
        <v>135</v>
      </c>
      <c r="F385" s="145" t="s">
        <v>1810</v>
      </c>
      <c r="G385" s="164" t="s">
        <v>1811</v>
      </c>
      <c r="H385" s="82" t="s">
        <v>1624</v>
      </c>
      <c r="I385" s="82" t="s">
        <v>1957</v>
      </c>
      <c r="J385" s="176">
        <v>30</v>
      </c>
      <c r="K385" s="33" t="s">
        <v>1618</v>
      </c>
      <c r="L385" s="177" t="s">
        <v>1546</v>
      </c>
      <c r="M385" s="177" t="s">
        <v>1546</v>
      </c>
      <c r="N385" s="29" t="s">
        <v>2136</v>
      </c>
      <c r="O385" s="29" t="s">
        <v>312</v>
      </c>
      <c r="P385" s="183" t="s">
        <v>1619</v>
      </c>
      <c r="Q385" s="29" t="s">
        <v>1905</v>
      </c>
      <c r="R385" s="148" t="s">
        <v>1735</v>
      </c>
      <c r="S385" s="177">
        <v>34</v>
      </c>
      <c r="T385" s="177">
        <v>0.3</v>
      </c>
      <c r="U385" s="177">
        <v>4358</v>
      </c>
      <c r="V385" s="177">
        <v>2.2799999999999998</v>
      </c>
      <c r="W385" s="177">
        <v>0.14000000000000001</v>
      </c>
    </row>
    <row r="386" spans="1:23">
      <c r="A386" s="180">
        <f t="shared" si="5"/>
        <v>94456</v>
      </c>
      <c r="B386" s="176" t="s">
        <v>1546</v>
      </c>
      <c r="C386" s="176">
        <v>5</v>
      </c>
      <c r="D386" s="94" t="s">
        <v>2134</v>
      </c>
      <c r="E386" s="174">
        <v>135</v>
      </c>
      <c r="F386" s="146" t="s">
        <v>1815</v>
      </c>
      <c r="G386" s="164" t="s">
        <v>1811</v>
      </c>
      <c r="H386" s="82" t="s">
        <v>1876</v>
      </c>
      <c r="I386" s="82" t="s">
        <v>1957</v>
      </c>
      <c r="J386" s="176">
        <v>30</v>
      </c>
      <c r="K386" s="33" t="s">
        <v>1618</v>
      </c>
      <c r="L386" s="177" t="s">
        <v>1546</v>
      </c>
      <c r="M386" s="177" t="s">
        <v>1546</v>
      </c>
      <c r="N386" s="29" t="s">
        <v>2136</v>
      </c>
      <c r="O386" s="29" t="s">
        <v>312</v>
      </c>
      <c r="P386" s="183" t="s">
        <v>1619</v>
      </c>
      <c r="Q386" s="29" t="s">
        <v>1905</v>
      </c>
      <c r="R386" s="148" t="s">
        <v>1735</v>
      </c>
      <c r="S386" s="177" t="s">
        <v>1546</v>
      </c>
      <c r="T386" s="177" t="s">
        <v>1546</v>
      </c>
      <c r="U386" s="177" t="s">
        <v>1546</v>
      </c>
      <c r="V386" s="177" t="s">
        <v>1546</v>
      </c>
      <c r="W386" s="177" t="s">
        <v>1546</v>
      </c>
    </row>
    <row r="387" spans="1:23">
      <c r="A387" s="180">
        <f t="shared" si="5"/>
        <v>94457</v>
      </c>
      <c r="B387" s="176" t="s">
        <v>1546</v>
      </c>
      <c r="C387" s="176">
        <v>5</v>
      </c>
      <c r="D387" s="94" t="s">
        <v>2134</v>
      </c>
      <c r="E387" s="174">
        <v>135</v>
      </c>
      <c r="F387" s="145" t="s">
        <v>1810</v>
      </c>
      <c r="G387" s="164" t="s">
        <v>1811</v>
      </c>
      <c r="H387" s="82" t="s">
        <v>1876</v>
      </c>
      <c r="I387" s="82" t="s">
        <v>1957</v>
      </c>
      <c r="J387" s="176">
        <v>30</v>
      </c>
      <c r="K387" s="33" t="s">
        <v>1618</v>
      </c>
      <c r="L387" s="177" t="s">
        <v>1546</v>
      </c>
      <c r="M387" s="177" t="s">
        <v>1546</v>
      </c>
      <c r="N387" s="29" t="s">
        <v>2136</v>
      </c>
      <c r="O387" s="29" t="s">
        <v>312</v>
      </c>
      <c r="P387" s="183" t="s">
        <v>1619</v>
      </c>
      <c r="Q387" s="29" t="s">
        <v>1905</v>
      </c>
      <c r="R387" s="148" t="s">
        <v>1735</v>
      </c>
      <c r="S387" s="177">
        <v>39</v>
      </c>
      <c r="T387" s="177">
        <v>0.3</v>
      </c>
      <c r="U387" s="177">
        <v>3858</v>
      </c>
      <c r="V387" s="177">
        <v>1.98</v>
      </c>
      <c r="W387" s="177">
        <v>0.12</v>
      </c>
    </row>
    <row r="388" spans="1:23">
      <c r="A388" s="180">
        <f t="shared" si="5"/>
        <v>94458</v>
      </c>
      <c r="B388" s="176" t="s">
        <v>1546</v>
      </c>
      <c r="C388" s="176">
        <v>5</v>
      </c>
      <c r="D388" s="94" t="s">
        <v>2134</v>
      </c>
      <c r="E388" s="174">
        <v>135</v>
      </c>
      <c r="F388" s="145" t="s">
        <v>1810</v>
      </c>
      <c r="G388" s="164" t="s">
        <v>1811</v>
      </c>
      <c r="H388" s="82" t="s">
        <v>2137</v>
      </c>
      <c r="I388" s="82" t="s">
        <v>1988</v>
      </c>
      <c r="J388" s="176">
        <v>30</v>
      </c>
      <c r="K388" s="33" t="s">
        <v>1618</v>
      </c>
      <c r="L388" s="177" t="s">
        <v>1546</v>
      </c>
      <c r="M388" s="177" t="s">
        <v>1546</v>
      </c>
      <c r="N388" s="29" t="s">
        <v>2136</v>
      </c>
      <c r="O388" s="29" t="s">
        <v>312</v>
      </c>
      <c r="P388" s="183" t="s">
        <v>1619</v>
      </c>
      <c r="Q388" s="29" t="s">
        <v>1905</v>
      </c>
      <c r="R388" s="148" t="s">
        <v>1735</v>
      </c>
      <c r="S388" s="177">
        <v>25</v>
      </c>
      <c r="T388" s="177">
        <v>0.2</v>
      </c>
      <c r="U388" s="177">
        <v>979</v>
      </c>
      <c r="V388" s="177">
        <v>1.39</v>
      </c>
      <c r="W388" s="177">
        <v>0.08</v>
      </c>
    </row>
    <row r="389" spans="1:23">
      <c r="A389" s="180">
        <f t="shared" si="5"/>
        <v>94459</v>
      </c>
      <c r="B389" s="176" t="s">
        <v>1546</v>
      </c>
      <c r="C389" s="176">
        <v>5</v>
      </c>
      <c r="D389" s="94" t="s">
        <v>2134</v>
      </c>
      <c r="E389" s="174">
        <v>135</v>
      </c>
      <c r="F389" s="145" t="s">
        <v>1810</v>
      </c>
      <c r="G389" s="164" t="s">
        <v>1811</v>
      </c>
      <c r="H389" s="82" t="s">
        <v>2137</v>
      </c>
      <c r="I389" s="82" t="s">
        <v>1964</v>
      </c>
      <c r="J389" s="176">
        <v>30</v>
      </c>
      <c r="K389" s="33" t="s">
        <v>1618</v>
      </c>
      <c r="L389" s="177" t="s">
        <v>1546</v>
      </c>
      <c r="M389" s="177" t="s">
        <v>1546</v>
      </c>
      <c r="N389" s="29" t="s">
        <v>2136</v>
      </c>
      <c r="O389" s="29" t="s">
        <v>312</v>
      </c>
      <c r="P389" s="183" t="s">
        <v>1619</v>
      </c>
      <c r="Q389" s="29" t="s">
        <v>1905</v>
      </c>
      <c r="R389" s="148" t="s">
        <v>1735</v>
      </c>
      <c r="S389" s="177">
        <v>8</v>
      </c>
      <c r="T389" s="177">
        <v>0.1</v>
      </c>
      <c r="U389" s="177">
        <v>480</v>
      </c>
      <c r="V389" s="177">
        <v>1.6</v>
      </c>
      <c r="W389" s="177">
        <v>0.12</v>
      </c>
    </row>
    <row r="390" spans="1:23">
      <c r="A390" s="180">
        <f t="shared" si="5"/>
        <v>94460</v>
      </c>
      <c r="B390" s="31" t="s">
        <v>929</v>
      </c>
      <c r="C390" s="176">
        <v>5</v>
      </c>
      <c r="D390" s="94" t="s">
        <v>2134</v>
      </c>
      <c r="E390" s="174">
        <v>135</v>
      </c>
      <c r="F390" s="145" t="s">
        <v>1810</v>
      </c>
      <c r="G390" s="164" t="s">
        <v>1811</v>
      </c>
      <c r="H390" s="82" t="s">
        <v>2139</v>
      </c>
      <c r="I390" s="82" t="s">
        <v>2138</v>
      </c>
      <c r="J390" s="176">
        <v>30</v>
      </c>
      <c r="K390" s="33" t="s">
        <v>1618</v>
      </c>
      <c r="L390" s="177" t="s">
        <v>1546</v>
      </c>
      <c r="M390" s="177" t="s">
        <v>1546</v>
      </c>
      <c r="N390" s="29" t="s">
        <v>2136</v>
      </c>
      <c r="O390" s="29" t="s">
        <v>312</v>
      </c>
      <c r="P390" s="183" t="s">
        <v>1619</v>
      </c>
      <c r="Q390" s="29" t="s">
        <v>1905</v>
      </c>
      <c r="R390" s="148" t="s">
        <v>1735</v>
      </c>
      <c r="S390" s="177">
        <v>20</v>
      </c>
      <c r="T390" s="177">
        <v>0.2</v>
      </c>
      <c r="U390" s="177">
        <v>959</v>
      </c>
      <c r="V390" s="177">
        <v>1.47</v>
      </c>
      <c r="W390" s="177">
        <v>0.1</v>
      </c>
    </row>
    <row r="391" spans="1:23">
      <c r="A391" s="180">
        <f t="shared" si="5"/>
        <v>94461</v>
      </c>
      <c r="B391" s="31" t="s">
        <v>929</v>
      </c>
      <c r="C391" s="176">
        <v>5</v>
      </c>
      <c r="D391" s="94" t="s">
        <v>2134</v>
      </c>
      <c r="E391" s="174">
        <v>135</v>
      </c>
      <c r="F391" s="145" t="s">
        <v>1810</v>
      </c>
      <c r="G391" s="164" t="s">
        <v>1811</v>
      </c>
      <c r="H391" s="82" t="s">
        <v>1876</v>
      </c>
      <c r="I391" s="82" t="s">
        <v>1964</v>
      </c>
      <c r="J391" s="176">
        <v>30</v>
      </c>
      <c r="K391" s="33" t="s">
        <v>1618</v>
      </c>
      <c r="L391" s="177" t="s">
        <v>1546</v>
      </c>
      <c r="M391" s="177" t="s">
        <v>1546</v>
      </c>
      <c r="N391" s="29" t="s">
        <v>2136</v>
      </c>
      <c r="O391" s="29" t="s">
        <v>312</v>
      </c>
      <c r="P391" s="183" t="s">
        <v>1619</v>
      </c>
      <c r="Q391" s="29" t="s">
        <v>1905</v>
      </c>
      <c r="R391" s="148" t="s">
        <v>1735</v>
      </c>
      <c r="S391" s="177">
        <v>20</v>
      </c>
      <c r="T391" s="177">
        <v>0.2</v>
      </c>
      <c r="U391" s="177">
        <v>2169</v>
      </c>
      <c r="V391" s="177">
        <v>2.08</v>
      </c>
      <c r="W391" s="177">
        <v>0.14000000000000001</v>
      </c>
    </row>
    <row r="392" spans="1:23">
      <c r="A392" s="180">
        <f t="shared" si="5"/>
        <v>94462</v>
      </c>
      <c r="B392" s="176" t="s">
        <v>1546</v>
      </c>
      <c r="C392" s="176">
        <v>5</v>
      </c>
      <c r="D392" s="94" t="s">
        <v>2134</v>
      </c>
      <c r="E392" s="174">
        <v>136</v>
      </c>
      <c r="F392" s="145" t="s">
        <v>1810</v>
      </c>
      <c r="G392" s="164" t="s">
        <v>1811</v>
      </c>
      <c r="H392" s="82" t="s">
        <v>1876</v>
      </c>
      <c r="I392" s="82" t="s">
        <v>2140</v>
      </c>
      <c r="J392" s="176">
        <v>30</v>
      </c>
      <c r="K392" s="33" t="s">
        <v>1618</v>
      </c>
      <c r="L392" s="177" t="s">
        <v>1546</v>
      </c>
      <c r="M392" s="177" t="s">
        <v>1546</v>
      </c>
      <c r="N392" s="29" t="s">
        <v>2141</v>
      </c>
      <c r="O392" s="29" t="s">
        <v>312</v>
      </c>
      <c r="P392" s="183" t="s">
        <v>1619</v>
      </c>
      <c r="Q392" s="29" t="s">
        <v>1905</v>
      </c>
      <c r="R392" s="148" t="s">
        <v>1735</v>
      </c>
      <c r="S392" s="177" t="s">
        <v>1546</v>
      </c>
      <c r="T392" s="177" t="s">
        <v>1546</v>
      </c>
      <c r="U392" s="177" t="s">
        <v>1546</v>
      </c>
      <c r="V392" s="177" t="s">
        <v>1546</v>
      </c>
      <c r="W392" s="177" t="s">
        <v>1546</v>
      </c>
    </row>
    <row r="393" spans="1:23">
      <c r="A393" s="180">
        <f t="shared" si="5"/>
        <v>94463</v>
      </c>
      <c r="B393" s="176" t="s">
        <v>1546</v>
      </c>
      <c r="C393" s="176">
        <v>5</v>
      </c>
      <c r="D393" s="94" t="s">
        <v>2134</v>
      </c>
      <c r="E393" s="174">
        <v>136</v>
      </c>
      <c r="F393" s="145" t="s">
        <v>1810</v>
      </c>
      <c r="G393" s="164" t="s">
        <v>1811</v>
      </c>
      <c r="H393" s="82" t="s">
        <v>1876</v>
      </c>
      <c r="I393" s="82" t="s">
        <v>2140</v>
      </c>
      <c r="J393" s="176">
        <v>30</v>
      </c>
      <c r="K393" s="33" t="s">
        <v>1618</v>
      </c>
      <c r="L393" s="177" t="s">
        <v>1546</v>
      </c>
      <c r="M393" s="177" t="s">
        <v>1546</v>
      </c>
      <c r="N393" s="29" t="s">
        <v>2142</v>
      </c>
      <c r="O393" s="29" t="s">
        <v>312</v>
      </c>
      <c r="P393" s="183" t="s">
        <v>1619</v>
      </c>
      <c r="Q393" s="29" t="s">
        <v>1905</v>
      </c>
      <c r="R393" s="148" t="s">
        <v>1735</v>
      </c>
      <c r="S393" s="177">
        <v>64</v>
      </c>
      <c r="T393" s="177">
        <v>0.5</v>
      </c>
      <c r="U393" s="177">
        <v>2945</v>
      </c>
      <c r="V393" s="177">
        <v>1.46</v>
      </c>
      <c r="W393" s="177">
        <v>0.17</v>
      </c>
    </row>
    <row r="394" spans="1:23">
      <c r="A394" s="180">
        <f t="shared" si="5"/>
        <v>94464</v>
      </c>
      <c r="B394" s="176" t="s">
        <v>1546</v>
      </c>
      <c r="C394" s="176">
        <v>5</v>
      </c>
      <c r="D394" s="94" t="s">
        <v>2134</v>
      </c>
      <c r="E394" s="174">
        <v>136</v>
      </c>
      <c r="F394" s="145" t="s">
        <v>1810</v>
      </c>
      <c r="G394" s="164" t="s">
        <v>1811</v>
      </c>
      <c r="H394" s="82" t="s">
        <v>2129</v>
      </c>
      <c r="I394" s="82" t="s">
        <v>2140</v>
      </c>
      <c r="J394" s="176">
        <v>30</v>
      </c>
      <c r="K394" s="33" t="s">
        <v>1618</v>
      </c>
      <c r="L394" s="177" t="s">
        <v>1546</v>
      </c>
      <c r="M394" s="177" t="s">
        <v>1546</v>
      </c>
      <c r="N394" s="29" t="s">
        <v>2142</v>
      </c>
      <c r="O394" s="29" t="s">
        <v>312</v>
      </c>
      <c r="P394" s="183" t="s">
        <v>1619</v>
      </c>
      <c r="Q394" s="29" t="s">
        <v>1905</v>
      </c>
      <c r="R394" s="148" t="s">
        <v>1735</v>
      </c>
      <c r="S394" s="177">
        <v>91</v>
      </c>
      <c r="T394" s="177">
        <v>0.7</v>
      </c>
      <c r="U394" s="177">
        <v>2733</v>
      </c>
      <c r="V394" s="177">
        <v>1.3</v>
      </c>
      <c r="W394" s="177">
        <v>0.15</v>
      </c>
    </row>
    <row r="395" spans="1:23">
      <c r="A395" s="180">
        <f t="shared" si="5"/>
        <v>94465</v>
      </c>
      <c r="B395" s="176" t="s">
        <v>1546</v>
      </c>
      <c r="C395" s="176">
        <v>5</v>
      </c>
      <c r="D395" s="94" t="s">
        <v>2134</v>
      </c>
      <c r="E395" s="174">
        <v>136</v>
      </c>
      <c r="F395" s="146" t="s">
        <v>1815</v>
      </c>
      <c r="G395" s="164" t="s">
        <v>1811</v>
      </c>
      <c r="H395" s="82" t="s">
        <v>1830</v>
      </c>
      <c r="I395" s="82" t="s">
        <v>2140</v>
      </c>
      <c r="J395" s="176">
        <v>30</v>
      </c>
      <c r="K395" s="33" t="s">
        <v>1618</v>
      </c>
      <c r="L395" s="177" t="s">
        <v>1546</v>
      </c>
      <c r="M395" s="177" t="s">
        <v>1546</v>
      </c>
      <c r="N395" s="29" t="s">
        <v>2142</v>
      </c>
      <c r="O395" s="29" t="s">
        <v>312</v>
      </c>
      <c r="P395" s="183" t="s">
        <v>1619</v>
      </c>
      <c r="Q395" s="29" t="s">
        <v>1905</v>
      </c>
      <c r="R395" s="148" t="s">
        <v>1735</v>
      </c>
      <c r="S395" s="177" t="s">
        <v>1546</v>
      </c>
      <c r="T395" s="177" t="s">
        <v>1546</v>
      </c>
      <c r="U395" s="177" t="s">
        <v>1546</v>
      </c>
      <c r="V395" s="177" t="s">
        <v>1546</v>
      </c>
      <c r="W395" s="177" t="s">
        <v>1546</v>
      </c>
    </row>
    <row r="396" spans="1:23">
      <c r="A396" s="180">
        <f t="shared" si="5"/>
        <v>94466</v>
      </c>
      <c r="B396" s="31" t="s">
        <v>929</v>
      </c>
      <c r="C396" s="176">
        <v>5</v>
      </c>
      <c r="D396" s="94" t="s">
        <v>2134</v>
      </c>
      <c r="E396" s="174">
        <v>136</v>
      </c>
      <c r="F396" s="145" t="s">
        <v>1810</v>
      </c>
      <c r="G396" s="164" t="s">
        <v>1811</v>
      </c>
      <c r="H396" s="82" t="s">
        <v>1830</v>
      </c>
      <c r="I396" s="82" t="s">
        <v>2140</v>
      </c>
      <c r="J396" s="176">
        <v>30</v>
      </c>
      <c r="K396" s="33" t="s">
        <v>1618</v>
      </c>
      <c r="L396" s="177" t="s">
        <v>1546</v>
      </c>
      <c r="M396" s="177" t="s">
        <v>1546</v>
      </c>
      <c r="N396" s="29" t="s">
        <v>2142</v>
      </c>
      <c r="O396" s="29" t="s">
        <v>312</v>
      </c>
      <c r="P396" s="183" t="s">
        <v>1619</v>
      </c>
      <c r="Q396" s="29" t="s">
        <v>1905</v>
      </c>
      <c r="R396" s="148" t="s">
        <v>1735</v>
      </c>
      <c r="S396" s="177">
        <v>52</v>
      </c>
      <c r="T396" s="177">
        <v>0.4</v>
      </c>
      <c r="U396" s="177">
        <v>2576</v>
      </c>
      <c r="V396" s="177">
        <v>1.49</v>
      </c>
      <c r="W396" s="177">
        <v>0.19</v>
      </c>
    </row>
    <row r="397" spans="1:23">
      <c r="A397" s="180">
        <f t="shared" si="5"/>
        <v>94467</v>
      </c>
      <c r="B397" s="176" t="s">
        <v>1546</v>
      </c>
      <c r="C397" s="176">
        <v>5</v>
      </c>
      <c r="D397" s="94" t="s">
        <v>2134</v>
      </c>
      <c r="E397" s="174">
        <v>136</v>
      </c>
      <c r="F397" s="146" t="s">
        <v>1815</v>
      </c>
      <c r="G397" s="164" t="s">
        <v>1811</v>
      </c>
      <c r="H397" s="82" t="s">
        <v>1876</v>
      </c>
      <c r="I397" s="82" t="s">
        <v>1988</v>
      </c>
      <c r="J397" s="176">
        <v>30</v>
      </c>
      <c r="K397" s="33" t="s">
        <v>1618</v>
      </c>
      <c r="L397" s="177" t="s">
        <v>1546</v>
      </c>
      <c r="M397" s="177" t="s">
        <v>1546</v>
      </c>
      <c r="N397" s="177" t="s">
        <v>1546</v>
      </c>
      <c r="O397" s="29" t="s">
        <v>312</v>
      </c>
      <c r="P397" s="183" t="s">
        <v>1619</v>
      </c>
      <c r="Q397" s="29" t="s">
        <v>1905</v>
      </c>
      <c r="R397" s="148" t="s">
        <v>1735</v>
      </c>
      <c r="S397" s="177" t="s">
        <v>1546</v>
      </c>
      <c r="T397" s="177" t="s">
        <v>1546</v>
      </c>
      <c r="U397" s="177" t="s">
        <v>1546</v>
      </c>
      <c r="V397" s="177" t="s">
        <v>1546</v>
      </c>
      <c r="W397" s="177" t="s">
        <v>1546</v>
      </c>
    </row>
    <row r="398" spans="1:23">
      <c r="A398" s="180">
        <f t="shared" si="5"/>
        <v>94468</v>
      </c>
      <c r="B398" s="176" t="s">
        <v>1546</v>
      </c>
      <c r="C398" s="176">
        <v>5</v>
      </c>
      <c r="D398" s="94" t="s">
        <v>2134</v>
      </c>
      <c r="E398" s="174">
        <v>136</v>
      </c>
      <c r="F398" s="145" t="s">
        <v>1810</v>
      </c>
      <c r="G398" s="164" t="s">
        <v>1811</v>
      </c>
      <c r="H398" s="82" t="s">
        <v>1876</v>
      </c>
      <c r="I398" s="82" t="s">
        <v>1988</v>
      </c>
      <c r="J398" s="176">
        <v>30</v>
      </c>
      <c r="K398" s="33" t="s">
        <v>1618</v>
      </c>
      <c r="L398" s="177" t="s">
        <v>1546</v>
      </c>
      <c r="M398" s="177" t="s">
        <v>1546</v>
      </c>
      <c r="N398" s="177" t="s">
        <v>1546</v>
      </c>
      <c r="O398" s="29" t="s">
        <v>312</v>
      </c>
      <c r="P398" s="183" t="s">
        <v>1619</v>
      </c>
      <c r="Q398" s="29" t="s">
        <v>1905</v>
      </c>
      <c r="R398" s="148" t="s">
        <v>1735</v>
      </c>
      <c r="S398" s="177" t="s">
        <v>1546</v>
      </c>
      <c r="T398" s="177" t="s">
        <v>1546</v>
      </c>
      <c r="U398" s="177" t="s">
        <v>1546</v>
      </c>
      <c r="V398" s="177" t="s">
        <v>1546</v>
      </c>
      <c r="W398" s="177" t="s">
        <v>1546</v>
      </c>
    </row>
    <row r="399" spans="1:23">
      <c r="A399" s="180">
        <f t="shared" si="5"/>
        <v>94469</v>
      </c>
      <c r="B399" s="176" t="s">
        <v>1546</v>
      </c>
      <c r="C399" s="176">
        <v>5</v>
      </c>
      <c r="D399" s="94" t="s">
        <v>2134</v>
      </c>
      <c r="E399" s="174">
        <v>136</v>
      </c>
      <c r="F399" s="146" t="s">
        <v>1815</v>
      </c>
      <c r="G399" s="164" t="s">
        <v>1811</v>
      </c>
      <c r="H399" s="82" t="s">
        <v>1876</v>
      </c>
      <c r="I399" s="82" t="s">
        <v>1988</v>
      </c>
      <c r="J399" s="176">
        <v>30</v>
      </c>
      <c r="K399" s="33" t="s">
        <v>1618</v>
      </c>
      <c r="L399" s="177" t="s">
        <v>1546</v>
      </c>
      <c r="M399" s="177" t="s">
        <v>1546</v>
      </c>
      <c r="N399" s="29" t="s">
        <v>2143</v>
      </c>
      <c r="O399" s="29" t="s">
        <v>312</v>
      </c>
      <c r="P399" s="183" t="s">
        <v>1619</v>
      </c>
      <c r="Q399" s="29" t="s">
        <v>1905</v>
      </c>
      <c r="R399" s="148" t="s">
        <v>1735</v>
      </c>
      <c r="S399" s="177" t="s">
        <v>1546</v>
      </c>
      <c r="T399" s="177" t="s">
        <v>1546</v>
      </c>
      <c r="U399" s="177" t="s">
        <v>1546</v>
      </c>
      <c r="V399" s="177" t="s">
        <v>1546</v>
      </c>
      <c r="W399" s="177" t="s">
        <v>1546</v>
      </c>
    </row>
    <row r="400" spans="1:23">
      <c r="A400" s="180">
        <f t="shared" si="5"/>
        <v>94470</v>
      </c>
      <c r="B400" s="176" t="s">
        <v>1546</v>
      </c>
      <c r="C400" s="176">
        <v>5</v>
      </c>
      <c r="D400" s="94" t="s">
        <v>2134</v>
      </c>
      <c r="E400" s="174">
        <v>136</v>
      </c>
      <c r="F400" s="145" t="s">
        <v>1810</v>
      </c>
      <c r="G400" s="164" t="s">
        <v>1811</v>
      </c>
      <c r="H400" s="82" t="s">
        <v>1876</v>
      </c>
      <c r="I400" s="82" t="s">
        <v>1988</v>
      </c>
      <c r="J400" s="176">
        <v>30</v>
      </c>
      <c r="K400" s="33" t="s">
        <v>1618</v>
      </c>
      <c r="L400" s="177" t="s">
        <v>1546</v>
      </c>
      <c r="M400" s="177" t="s">
        <v>1546</v>
      </c>
      <c r="N400" s="29" t="s">
        <v>2143</v>
      </c>
      <c r="O400" s="29" t="s">
        <v>312</v>
      </c>
      <c r="P400" s="183" t="s">
        <v>1619</v>
      </c>
      <c r="Q400" s="29" t="s">
        <v>1905</v>
      </c>
      <c r="R400" s="148" t="s">
        <v>1735</v>
      </c>
      <c r="S400" s="177">
        <v>24</v>
      </c>
      <c r="T400" s="177">
        <v>0.2</v>
      </c>
      <c r="U400" s="177">
        <v>1639</v>
      </c>
      <c r="V400" s="177">
        <v>1.68</v>
      </c>
      <c r="W400" s="177">
        <v>0.2</v>
      </c>
    </row>
    <row r="401" spans="1:23">
      <c r="A401" s="180">
        <f t="shared" si="5"/>
        <v>94471</v>
      </c>
      <c r="B401" s="176" t="s">
        <v>1546</v>
      </c>
      <c r="C401" s="176">
        <v>5</v>
      </c>
      <c r="D401" s="94" t="s">
        <v>2134</v>
      </c>
      <c r="E401" s="174">
        <v>136</v>
      </c>
      <c r="F401" s="146" t="s">
        <v>1815</v>
      </c>
      <c r="G401" s="164" t="s">
        <v>1811</v>
      </c>
      <c r="H401" s="82" t="s">
        <v>1618</v>
      </c>
      <c r="I401" s="82" t="s">
        <v>1988</v>
      </c>
      <c r="J401" s="176">
        <v>30</v>
      </c>
      <c r="K401" s="33" t="s">
        <v>1618</v>
      </c>
      <c r="L401" s="177" t="s">
        <v>1546</v>
      </c>
      <c r="M401" s="177" t="s">
        <v>1546</v>
      </c>
      <c r="N401" s="29" t="s">
        <v>2143</v>
      </c>
      <c r="O401" s="29" t="s">
        <v>312</v>
      </c>
      <c r="P401" s="183" t="s">
        <v>1619</v>
      </c>
      <c r="Q401" s="29" t="s">
        <v>1905</v>
      </c>
      <c r="R401" s="148" t="s">
        <v>1735</v>
      </c>
      <c r="S401" s="177" t="s">
        <v>1546</v>
      </c>
      <c r="T401" s="177" t="s">
        <v>1546</v>
      </c>
      <c r="U401" s="177" t="s">
        <v>1546</v>
      </c>
      <c r="V401" s="177" t="s">
        <v>1546</v>
      </c>
      <c r="W401" s="177" t="s">
        <v>1546</v>
      </c>
    </row>
    <row r="402" spans="1:23">
      <c r="A402" s="180">
        <f t="shared" si="5"/>
        <v>94472</v>
      </c>
      <c r="B402" s="176" t="s">
        <v>1546</v>
      </c>
      <c r="C402" s="176">
        <v>5</v>
      </c>
      <c r="D402" s="94" t="s">
        <v>2134</v>
      </c>
      <c r="E402" s="174">
        <v>136</v>
      </c>
      <c r="F402" s="145" t="s">
        <v>1810</v>
      </c>
      <c r="G402" s="164" t="s">
        <v>1811</v>
      </c>
      <c r="H402" s="82" t="s">
        <v>1618</v>
      </c>
      <c r="I402" s="82" t="s">
        <v>1988</v>
      </c>
      <c r="J402" s="176">
        <v>30</v>
      </c>
      <c r="K402" s="33" t="s">
        <v>1618</v>
      </c>
      <c r="L402" s="177" t="s">
        <v>1546</v>
      </c>
      <c r="M402" s="177" t="s">
        <v>1546</v>
      </c>
      <c r="N402" s="29" t="s">
        <v>2143</v>
      </c>
      <c r="O402" s="29" t="s">
        <v>312</v>
      </c>
      <c r="P402" s="183" t="s">
        <v>1619</v>
      </c>
      <c r="Q402" s="29" t="s">
        <v>1905</v>
      </c>
      <c r="R402" s="148" t="s">
        <v>1735</v>
      </c>
      <c r="S402" s="177">
        <v>55</v>
      </c>
      <c r="T402" s="177">
        <v>0.5</v>
      </c>
      <c r="U402" s="177">
        <v>1668</v>
      </c>
      <c r="V402" s="177">
        <v>1.3</v>
      </c>
      <c r="W402" s="177">
        <v>0.14000000000000001</v>
      </c>
    </row>
    <row r="403" spans="1:23">
      <c r="A403" s="180">
        <f t="shared" si="5"/>
        <v>94473</v>
      </c>
      <c r="B403" s="176" t="s">
        <v>1546</v>
      </c>
      <c r="C403" s="176">
        <v>5</v>
      </c>
      <c r="D403" s="94" t="s">
        <v>2134</v>
      </c>
      <c r="E403" s="174">
        <v>136</v>
      </c>
      <c r="F403" s="146" t="s">
        <v>1815</v>
      </c>
      <c r="G403" s="164" t="s">
        <v>1811</v>
      </c>
      <c r="H403" s="82" t="s">
        <v>2098</v>
      </c>
      <c r="I403" s="82" t="s">
        <v>1988</v>
      </c>
      <c r="J403" s="176">
        <v>30</v>
      </c>
      <c r="K403" s="33" t="s">
        <v>1618</v>
      </c>
      <c r="L403" s="177" t="s">
        <v>1546</v>
      </c>
      <c r="M403" s="177" t="s">
        <v>1546</v>
      </c>
      <c r="N403" s="29" t="s">
        <v>2143</v>
      </c>
      <c r="O403" s="29" t="s">
        <v>312</v>
      </c>
      <c r="P403" s="183" t="s">
        <v>1619</v>
      </c>
      <c r="Q403" s="29" t="s">
        <v>1905</v>
      </c>
      <c r="R403" s="148" t="s">
        <v>1735</v>
      </c>
      <c r="S403" s="177" t="s">
        <v>1546</v>
      </c>
      <c r="T403" s="177" t="s">
        <v>1546</v>
      </c>
      <c r="U403" s="177" t="s">
        <v>1546</v>
      </c>
      <c r="V403" s="177" t="s">
        <v>1546</v>
      </c>
      <c r="W403" s="177" t="s">
        <v>1546</v>
      </c>
    </row>
    <row r="404" spans="1:23">
      <c r="A404" s="180">
        <f t="shared" si="5"/>
        <v>94474</v>
      </c>
      <c r="B404" s="31" t="s">
        <v>929</v>
      </c>
      <c r="C404" s="176">
        <v>5</v>
      </c>
      <c r="D404" s="94" t="s">
        <v>2134</v>
      </c>
      <c r="E404" s="174">
        <v>136</v>
      </c>
      <c r="F404" s="145" t="s">
        <v>1810</v>
      </c>
      <c r="G404" s="164" t="s">
        <v>1811</v>
      </c>
      <c r="H404" s="82" t="s">
        <v>2098</v>
      </c>
      <c r="I404" s="82" t="s">
        <v>1988</v>
      </c>
      <c r="J404" s="176">
        <v>30</v>
      </c>
      <c r="K404" s="33" t="s">
        <v>1618</v>
      </c>
      <c r="L404" s="177" t="s">
        <v>1546</v>
      </c>
      <c r="M404" s="177" t="s">
        <v>1546</v>
      </c>
      <c r="N404" s="29" t="s">
        <v>2143</v>
      </c>
      <c r="O404" s="29" t="s">
        <v>312</v>
      </c>
      <c r="P404" s="183" t="s">
        <v>1619</v>
      </c>
      <c r="Q404" s="29" t="s">
        <v>1905</v>
      </c>
      <c r="R404" s="148" t="s">
        <v>1735</v>
      </c>
      <c r="S404" s="177">
        <v>55</v>
      </c>
      <c r="T404" s="177">
        <v>0.5</v>
      </c>
      <c r="U404" s="177">
        <v>1668</v>
      </c>
      <c r="V404" s="177">
        <v>1.3</v>
      </c>
      <c r="W404" s="177">
        <v>0.14000000000000001</v>
      </c>
    </row>
    <row r="405" spans="1:23">
      <c r="A405" s="180">
        <f t="shared" si="5"/>
        <v>94475</v>
      </c>
      <c r="B405" s="176" t="s">
        <v>1546</v>
      </c>
      <c r="C405" s="176">
        <v>5</v>
      </c>
      <c r="D405" s="94" t="s">
        <v>2134</v>
      </c>
      <c r="E405" s="174">
        <v>136</v>
      </c>
      <c r="F405" s="146" t="s">
        <v>1815</v>
      </c>
      <c r="G405" s="164" t="s">
        <v>1811</v>
      </c>
      <c r="H405" s="82" t="s">
        <v>1876</v>
      </c>
      <c r="I405" s="82" t="s">
        <v>2144</v>
      </c>
      <c r="J405" s="176">
        <v>30</v>
      </c>
      <c r="K405" s="33" t="s">
        <v>1618</v>
      </c>
      <c r="L405" s="177" t="s">
        <v>1546</v>
      </c>
      <c r="M405" s="177" t="s">
        <v>1546</v>
      </c>
      <c r="N405" s="177" t="s">
        <v>1546</v>
      </c>
      <c r="O405" s="29" t="s">
        <v>312</v>
      </c>
      <c r="P405" s="183" t="s">
        <v>1619</v>
      </c>
      <c r="Q405" s="29" t="s">
        <v>1905</v>
      </c>
      <c r="R405" s="148" t="s">
        <v>1735</v>
      </c>
      <c r="S405" s="177" t="s">
        <v>1546</v>
      </c>
      <c r="T405" s="177" t="s">
        <v>1546</v>
      </c>
      <c r="U405" s="177" t="s">
        <v>1546</v>
      </c>
      <c r="V405" s="177" t="s">
        <v>1546</v>
      </c>
      <c r="W405" s="177" t="s">
        <v>1546</v>
      </c>
    </row>
    <row r="406" spans="1:23">
      <c r="A406" s="180">
        <f t="shared" si="5"/>
        <v>94476</v>
      </c>
      <c r="B406" s="176" t="s">
        <v>1546</v>
      </c>
      <c r="C406" s="176">
        <v>5</v>
      </c>
      <c r="D406" s="94" t="s">
        <v>2134</v>
      </c>
      <c r="E406" s="174">
        <v>136</v>
      </c>
      <c r="F406" s="145" t="s">
        <v>1810</v>
      </c>
      <c r="G406" s="164" t="s">
        <v>1811</v>
      </c>
      <c r="H406" s="82" t="s">
        <v>1876</v>
      </c>
      <c r="I406" s="82" t="s">
        <v>2144</v>
      </c>
      <c r="J406" s="176">
        <v>30</v>
      </c>
      <c r="K406" s="33" t="s">
        <v>1618</v>
      </c>
      <c r="L406" s="177" t="s">
        <v>1546</v>
      </c>
      <c r="M406" s="177" t="s">
        <v>1546</v>
      </c>
      <c r="N406" s="177" t="s">
        <v>1546</v>
      </c>
      <c r="O406" s="29" t="s">
        <v>312</v>
      </c>
      <c r="P406" s="183" t="s">
        <v>1619</v>
      </c>
      <c r="Q406" s="29" t="s">
        <v>1905</v>
      </c>
      <c r="R406" s="148" t="s">
        <v>1735</v>
      </c>
      <c r="S406" s="177" t="s">
        <v>1546</v>
      </c>
      <c r="T406" s="177" t="s">
        <v>1546</v>
      </c>
      <c r="U406" s="177" t="s">
        <v>1546</v>
      </c>
      <c r="V406" s="177" t="s">
        <v>1546</v>
      </c>
      <c r="W406" s="177" t="s">
        <v>1546</v>
      </c>
    </row>
    <row r="407" spans="1:23">
      <c r="A407" s="180">
        <f t="shared" si="5"/>
        <v>94477</v>
      </c>
      <c r="B407" s="176" t="s">
        <v>1546</v>
      </c>
      <c r="C407" s="176">
        <v>5</v>
      </c>
      <c r="D407" s="94" t="s">
        <v>2134</v>
      </c>
      <c r="E407" s="174">
        <v>136</v>
      </c>
      <c r="F407" s="146" t="s">
        <v>1815</v>
      </c>
      <c r="G407" s="164" t="s">
        <v>1811</v>
      </c>
      <c r="H407" s="82" t="s">
        <v>1618</v>
      </c>
      <c r="I407" s="82" t="s">
        <v>2144</v>
      </c>
      <c r="J407" s="176">
        <v>30</v>
      </c>
      <c r="K407" s="33" t="s">
        <v>1618</v>
      </c>
      <c r="L407" s="177" t="s">
        <v>1546</v>
      </c>
      <c r="M407" s="177" t="s">
        <v>1546</v>
      </c>
      <c r="N407" s="29" t="s">
        <v>2145</v>
      </c>
      <c r="O407" s="29" t="s">
        <v>312</v>
      </c>
      <c r="P407" s="183" t="s">
        <v>1619</v>
      </c>
      <c r="Q407" s="29" t="s">
        <v>1905</v>
      </c>
      <c r="R407" s="148" t="s">
        <v>1735</v>
      </c>
      <c r="S407" s="177" t="s">
        <v>1546</v>
      </c>
      <c r="T407" s="177" t="s">
        <v>1546</v>
      </c>
      <c r="U407" s="177" t="s">
        <v>1546</v>
      </c>
      <c r="V407" s="177" t="s">
        <v>1546</v>
      </c>
      <c r="W407" s="177" t="s">
        <v>1546</v>
      </c>
    </row>
    <row r="408" spans="1:23">
      <c r="A408" s="180">
        <f t="shared" si="5"/>
        <v>94478</v>
      </c>
      <c r="B408" s="31" t="s">
        <v>929</v>
      </c>
      <c r="C408" s="176">
        <v>5</v>
      </c>
      <c r="D408" s="94" t="s">
        <v>2134</v>
      </c>
      <c r="E408" s="174">
        <v>136</v>
      </c>
      <c r="F408" s="145" t="s">
        <v>1810</v>
      </c>
      <c r="G408" s="164" t="s">
        <v>1811</v>
      </c>
      <c r="H408" s="82" t="s">
        <v>1618</v>
      </c>
      <c r="I408" s="82" t="s">
        <v>2144</v>
      </c>
      <c r="J408" s="176">
        <v>30</v>
      </c>
      <c r="K408" s="33" t="s">
        <v>1618</v>
      </c>
      <c r="L408" s="177" t="s">
        <v>1546</v>
      </c>
      <c r="M408" s="177" t="s">
        <v>1546</v>
      </c>
      <c r="N408" s="29" t="s">
        <v>2145</v>
      </c>
      <c r="O408" s="29" t="s">
        <v>312</v>
      </c>
      <c r="P408" s="183" t="s">
        <v>1619</v>
      </c>
      <c r="Q408" s="29" t="s">
        <v>1905</v>
      </c>
      <c r="R408" s="148" t="s">
        <v>1735</v>
      </c>
      <c r="S408" s="177">
        <v>41</v>
      </c>
      <c r="T408" s="177">
        <v>0.3</v>
      </c>
      <c r="U408" s="177">
        <v>2815</v>
      </c>
      <c r="V408" s="177">
        <v>1.68</v>
      </c>
      <c r="W408" s="177">
        <v>0.19</v>
      </c>
    </row>
    <row r="409" spans="1:23">
      <c r="A409" s="180">
        <f t="shared" si="5"/>
        <v>94479</v>
      </c>
      <c r="B409" s="176" t="s">
        <v>1546</v>
      </c>
      <c r="C409" s="176">
        <v>5</v>
      </c>
      <c r="D409" s="94" t="s">
        <v>2109</v>
      </c>
      <c r="E409" s="174">
        <v>14</v>
      </c>
      <c r="F409" s="146" t="s">
        <v>1815</v>
      </c>
      <c r="G409" s="164" t="s">
        <v>1811</v>
      </c>
      <c r="H409" s="82" t="s">
        <v>1876</v>
      </c>
      <c r="I409" s="82" t="s">
        <v>2146</v>
      </c>
      <c r="J409" s="176">
        <v>30</v>
      </c>
      <c r="K409" s="33" t="s">
        <v>1618</v>
      </c>
      <c r="L409" s="177" t="s">
        <v>1546</v>
      </c>
      <c r="M409" s="177" t="s">
        <v>1546</v>
      </c>
      <c r="N409" s="177" t="s">
        <v>1546</v>
      </c>
      <c r="O409" s="29" t="s">
        <v>312</v>
      </c>
      <c r="P409" s="183" t="s">
        <v>1619</v>
      </c>
      <c r="Q409" s="29" t="s">
        <v>1905</v>
      </c>
      <c r="R409" s="148" t="s">
        <v>1735</v>
      </c>
      <c r="S409" s="177" t="s">
        <v>1546</v>
      </c>
      <c r="T409" s="177" t="s">
        <v>1546</v>
      </c>
      <c r="U409" s="177" t="s">
        <v>1546</v>
      </c>
      <c r="V409" s="177" t="s">
        <v>1546</v>
      </c>
      <c r="W409" s="177" t="s">
        <v>1546</v>
      </c>
    </row>
    <row r="410" spans="1:23">
      <c r="A410" s="180">
        <f t="shared" si="5"/>
        <v>94480</v>
      </c>
      <c r="B410" s="176" t="s">
        <v>1546</v>
      </c>
      <c r="C410" s="176">
        <v>5</v>
      </c>
      <c r="D410" s="94" t="s">
        <v>2109</v>
      </c>
      <c r="E410" s="174">
        <v>14</v>
      </c>
      <c r="F410" s="145" t="s">
        <v>1810</v>
      </c>
      <c r="G410" s="164" t="s">
        <v>1811</v>
      </c>
      <c r="H410" s="82" t="s">
        <v>1876</v>
      </c>
      <c r="I410" s="82" t="s">
        <v>2146</v>
      </c>
      <c r="J410" s="176">
        <v>30</v>
      </c>
      <c r="K410" s="33" t="s">
        <v>1618</v>
      </c>
      <c r="L410" s="177" t="s">
        <v>1546</v>
      </c>
      <c r="M410" s="177" t="s">
        <v>1546</v>
      </c>
      <c r="N410" s="177" t="s">
        <v>1546</v>
      </c>
      <c r="O410" s="29" t="s">
        <v>312</v>
      </c>
      <c r="P410" s="183" t="s">
        <v>1619</v>
      </c>
      <c r="Q410" s="29" t="s">
        <v>1905</v>
      </c>
      <c r="R410" s="148" t="s">
        <v>1735</v>
      </c>
      <c r="S410" s="177" t="s">
        <v>1546</v>
      </c>
      <c r="T410" s="177" t="s">
        <v>1546</v>
      </c>
      <c r="U410" s="177" t="s">
        <v>1546</v>
      </c>
      <c r="V410" s="177" t="s">
        <v>1546</v>
      </c>
      <c r="W410" s="177" t="s">
        <v>1546</v>
      </c>
    </row>
    <row r="411" spans="1:23">
      <c r="A411" s="180">
        <f t="shared" ref="A411:A474" si="6">A410+1</f>
        <v>94481</v>
      </c>
      <c r="B411" s="176" t="s">
        <v>1546</v>
      </c>
      <c r="C411" s="176">
        <v>5</v>
      </c>
      <c r="D411" s="94" t="s">
        <v>2109</v>
      </c>
      <c r="E411" s="174">
        <v>14</v>
      </c>
      <c r="F411" s="146" t="s">
        <v>1815</v>
      </c>
      <c r="G411" s="164" t="s">
        <v>1811</v>
      </c>
      <c r="H411" s="82" t="s">
        <v>1876</v>
      </c>
      <c r="I411" s="82" t="s">
        <v>2146</v>
      </c>
      <c r="J411" s="176">
        <v>30</v>
      </c>
      <c r="K411" s="33" t="s">
        <v>1618</v>
      </c>
      <c r="L411" s="177" t="s">
        <v>1546</v>
      </c>
      <c r="M411" s="177" t="s">
        <v>1546</v>
      </c>
      <c r="N411" s="29" t="s">
        <v>2147</v>
      </c>
      <c r="O411" s="29" t="s">
        <v>312</v>
      </c>
      <c r="P411" s="183" t="s">
        <v>1619</v>
      </c>
      <c r="Q411" s="29" t="s">
        <v>1905</v>
      </c>
      <c r="R411" s="148" t="s">
        <v>1735</v>
      </c>
      <c r="S411" s="177" t="s">
        <v>1546</v>
      </c>
      <c r="T411" s="177" t="s">
        <v>1546</v>
      </c>
      <c r="U411" s="177" t="s">
        <v>1546</v>
      </c>
      <c r="V411" s="177" t="s">
        <v>1546</v>
      </c>
      <c r="W411" s="177" t="s">
        <v>1546</v>
      </c>
    </row>
    <row r="412" spans="1:23">
      <c r="A412" s="180">
        <f t="shared" si="6"/>
        <v>94482</v>
      </c>
      <c r="B412" s="176" t="s">
        <v>1546</v>
      </c>
      <c r="C412" s="176">
        <v>5</v>
      </c>
      <c r="D412" s="94" t="s">
        <v>2109</v>
      </c>
      <c r="E412" s="174">
        <v>14</v>
      </c>
      <c r="F412" s="145" t="s">
        <v>1810</v>
      </c>
      <c r="G412" s="164" t="s">
        <v>1811</v>
      </c>
      <c r="H412" s="82" t="s">
        <v>1876</v>
      </c>
      <c r="I412" s="82" t="s">
        <v>2146</v>
      </c>
      <c r="J412" s="176">
        <v>30</v>
      </c>
      <c r="K412" s="33" t="s">
        <v>1618</v>
      </c>
      <c r="L412" s="177" t="s">
        <v>1546</v>
      </c>
      <c r="M412" s="177" t="s">
        <v>1546</v>
      </c>
      <c r="N412" s="29" t="s">
        <v>2147</v>
      </c>
      <c r="O412" s="29" t="s">
        <v>312</v>
      </c>
      <c r="P412" s="183" t="s">
        <v>1619</v>
      </c>
      <c r="Q412" s="29" t="s">
        <v>1905</v>
      </c>
      <c r="R412" s="148" t="s">
        <v>1735</v>
      </c>
      <c r="S412" s="177">
        <v>54</v>
      </c>
      <c r="T412" s="177">
        <v>0.4</v>
      </c>
      <c r="U412" s="177">
        <v>105</v>
      </c>
      <c r="V412" s="177">
        <v>1.01</v>
      </c>
      <c r="W412" s="177">
        <v>0.2</v>
      </c>
    </row>
    <row r="413" spans="1:23">
      <c r="A413" s="180">
        <f t="shared" si="6"/>
        <v>94483</v>
      </c>
      <c r="B413" s="176" t="s">
        <v>1546</v>
      </c>
      <c r="C413" s="176">
        <v>5</v>
      </c>
      <c r="D413" s="94" t="s">
        <v>2109</v>
      </c>
      <c r="E413" s="174">
        <v>14</v>
      </c>
      <c r="F413" s="146" t="s">
        <v>1815</v>
      </c>
      <c r="G413" s="164" t="s">
        <v>1811</v>
      </c>
      <c r="H413" s="82" t="s">
        <v>2098</v>
      </c>
      <c r="I413" s="82" t="s">
        <v>2146</v>
      </c>
      <c r="J413" s="176">
        <v>30</v>
      </c>
      <c r="K413" s="33" t="s">
        <v>1618</v>
      </c>
      <c r="L413" s="177" t="s">
        <v>1546</v>
      </c>
      <c r="M413" s="177" t="s">
        <v>1546</v>
      </c>
      <c r="N413" s="29" t="s">
        <v>2148</v>
      </c>
      <c r="O413" s="29" t="s">
        <v>312</v>
      </c>
      <c r="P413" s="183" t="s">
        <v>1619</v>
      </c>
      <c r="Q413" s="29" t="s">
        <v>1905</v>
      </c>
      <c r="R413" s="148" t="s">
        <v>1735</v>
      </c>
      <c r="S413" s="177" t="s">
        <v>1546</v>
      </c>
      <c r="T413" s="177" t="s">
        <v>1546</v>
      </c>
      <c r="U413" s="177" t="s">
        <v>1546</v>
      </c>
      <c r="V413" s="177" t="s">
        <v>1546</v>
      </c>
      <c r="W413" s="177" t="s">
        <v>1546</v>
      </c>
    </row>
    <row r="414" spans="1:23">
      <c r="A414" s="180">
        <f t="shared" si="6"/>
        <v>94484</v>
      </c>
      <c r="B414" s="176" t="s">
        <v>1546</v>
      </c>
      <c r="C414" s="176">
        <v>5</v>
      </c>
      <c r="D414" s="94" t="s">
        <v>2109</v>
      </c>
      <c r="E414" s="174">
        <v>14</v>
      </c>
      <c r="F414" s="145" t="s">
        <v>1810</v>
      </c>
      <c r="G414" s="164" t="s">
        <v>1811</v>
      </c>
      <c r="H414" s="82" t="s">
        <v>2149</v>
      </c>
      <c r="I414" s="82" t="s">
        <v>2146</v>
      </c>
      <c r="J414" s="176">
        <v>30</v>
      </c>
      <c r="K414" s="33" t="s">
        <v>1618</v>
      </c>
      <c r="L414" s="177" t="s">
        <v>1546</v>
      </c>
      <c r="M414" s="177" t="s">
        <v>1546</v>
      </c>
      <c r="N414" s="29" t="s">
        <v>2148</v>
      </c>
      <c r="O414" s="29" t="s">
        <v>312</v>
      </c>
      <c r="P414" s="183" t="s">
        <v>1619</v>
      </c>
      <c r="Q414" s="29" t="s">
        <v>1905</v>
      </c>
      <c r="R414" s="148" t="s">
        <v>1735</v>
      </c>
      <c r="S414" s="177" t="s">
        <v>1546</v>
      </c>
      <c r="T414" s="177" t="s">
        <v>1546</v>
      </c>
      <c r="U414" s="177" t="s">
        <v>1546</v>
      </c>
      <c r="V414" s="177" t="s">
        <v>1546</v>
      </c>
      <c r="W414" s="177" t="s">
        <v>1546</v>
      </c>
    </row>
    <row r="415" spans="1:23">
      <c r="A415" s="180">
        <f t="shared" si="6"/>
        <v>94485</v>
      </c>
      <c r="B415" s="176" t="s">
        <v>1546</v>
      </c>
      <c r="C415" s="176">
        <v>5</v>
      </c>
      <c r="D415" s="94" t="s">
        <v>2109</v>
      </c>
      <c r="E415" s="174">
        <v>14</v>
      </c>
      <c r="F415" s="146" t="s">
        <v>1815</v>
      </c>
      <c r="G415" s="164" t="s">
        <v>1811</v>
      </c>
      <c r="H415" s="82" t="s">
        <v>2150</v>
      </c>
      <c r="I415" s="82" t="s">
        <v>2146</v>
      </c>
      <c r="J415" s="176">
        <v>30</v>
      </c>
      <c r="K415" s="33" t="s">
        <v>1618</v>
      </c>
      <c r="L415" s="177" t="s">
        <v>1546</v>
      </c>
      <c r="M415" s="177" t="s">
        <v>1546</v>
      </c>
      <c r="N415" s="29" t="s">
        <v>2148</v>
      </c>
      <c r="O415" s="29" t="s">
        <v>312</v>
      </c>
      <c r="P415" s="183" t="s">
        <v>1619</v>
      </c>
      <c r="Q415" s="29" t="s">
        <v>1905</v>
      </c>
      <c r="R415" s="148" t="s">
        <v>1735</v>
      </c>
      <c r="S415" s="177" t="s">
        <v>1546</v>
      </c>
      <c r="T415" s="177" t="s">
        <v>1546</v>
      </c>
      <c r="U415" s="177" t="s">
        <v>1546</v>
      </c>
      <c r="V415" s="177" t="s">
        <v>1546</v>
      </c>
      <c r="W415" s="177" t="s">
        <v>1546</v>
      </c>
    </row>
    <row r="416" spans="1:23">
      <c r="A416" s="180">
        <f t="shared" si="6"/>
        <v>94486</v>
      </c>
      <c r="B416" s="176" t="s">
        <v>1546</v>
      </c>
      <c r="C416" s="176">
        <v>5</v>
      </c>
      <c r="D416" s="94" t="s">
        <v>2109</v>
      </c>
      <c r="E416" s="174">
        <v>14</v>
      </c>
      <c r="F416" s="145" t="s">
        <v>1810</v>
      </c>
      <c r="G416" s="164" t="s">
        <v>1811</v>
      </c>
      <c r="H416" s="82" t="s">
        <v>2150</v>
      </c>
      <c r="I416" s="82" t="s">
        <v>2146</v>
      </c>
      <c r="J416" s="176">
        <v>30</v>
      </c>
      <c r="K416" s="33" t="s">
        <v>1618</v>
      </c>
      <c r="L416" s="177" t="s">
        <v>1546</v>
      </c>
      <c r="M416" s="177" t="s">
        <v>1546</v>
      </c>
      <c r="N416" s="29" t="s">
        <v>2148</v>
      </c>
      <c r="O416" s="29" t="s">
        <v>312</v>
      </c>
      <c r="P416" s="183" t="s">
        <v>1619</v>
      </c>
      <c r="Q416" s="29" t="s">
        <v>1905</v>
      </c>
      <c r="R416" s="148" t="s">
        <v>1735</v>
      </c>
      <c r="S416" s="177" t="s">
        <v>1546</v>
      </c>
      <c r="T416" s="177" t="s">
        <v>1546</v>
      </c>
      <c r="U416" s="177" t="s">
        <v>1546</v>
      </c>
      <c r="V416" s="177" t="s">
        <v>1546</v>
      </c>
      <c r="W416" s="177" t="s">
        <v>1546</v>
      </c>
    </row>
    <row r="417" spans="1:23">
      <c r="A417" s="180">
        <f t="shared" si="6"/>
        <v>94487</v>
      </c>
      <c r="B417" s="176" t="s">
        <v>1546</v>
      </c>
      <c r="C417" s="176">
        <v>5</v>
      </c>
      <c r="D417" s="94" t="s">
        <v>2109</v>
      </c>
      <c r="E417" s="174">
        <v>14</v>
      </c>
      <c r="F417" s="146" t="s">
        <v>1815</v>
      </c>
      <c r="G417" s="164" t="s">
        <v>1811</v>
      </c>
      <c r="H417" s="82" t="s">
        <v>2150</v>
      </c>
      <c r="I417" s="82" t="s">
        <v>2144</v>
      </c>
      <c r="J417" s="176">
        <v>30</v>
      </c>
      <c r="K417" s="33" t="s">
        <v>1618</v>
      </c>
      <c r="L417" s="177" t="s">
        <v>1546</v>
      </c>
      <c r="M417" s="177" t="s">
        <v>1546</v>
      </c>
      <c r="N417" s="177" t="s">
        <v>1546</v>
      </c>
      <c r="O417" s="29" t="s">
        <v>312</v>
      </c>
      <c r="P417" s="183" t="s">
        <v>1619</v>
      </c>
      <c r="Q417" s="29" t="s">
        <v>1905</v>
      </c>
      <c r="R417" s="148" t="s">
        <v>1735</v>
      </c>
      <c r="S417" s="177" t="s">
        <v>1546</v>
      </c>
      <c r="T417" s="177" t="s">
        <v>1546</v>
      </c>
      <c r="U417" s="177" t="s">
        <v>1546</v>
      </c>
      <c r="V417" s="177" t="s">
        <v>1546</v>
      </c>
      <c r="W417" s="177" t="s">
        <v>1546</v>
      </c>
    </row>
    <row r="418" spans="1:23">
      <c r="A418" s="180">
        <f t="shared" si="6"/>
        <v>94488</v>
      </c>
      <c r="B418" s="176" t="s">
        <v>1546</v>
      </c>
      <c r="C418" s="176">
        <v>5</v>
      </c>
      <c r="D418" s="94" t="s">
        <v>2109</v>
      </c>
      <c r="E418" s="174">
        <v>14</v>
      </c>
      <c r="F418" s="145" t="s">
        <v>1810</v>
      </c>
      <c r="G418" s="164" t="s">
        <v>1811</v>
      </c>
      <c r="H418" s="82" t="s">
        <v>2150</v>
      </c>
      <c r="I418" s="82" t="s">
        <v>2144</v>
      </c>
      <c r="J418" s="176">
        <v>30</v>
      </c>
      <c r="K418" s="33" t="s">
        <v>1618</v>
      </c>
      <c r="L418" s="177" t="s">
        <v>1546</v>
      </c>
      <c r="M418" s="177" t="s">
        <v>1546</v>
      </c>
      <c r="N418" s="177" t="s">
        <v>1546</v>
      </c>
      <c r="O418" s="29" t="s">
        <v>312</v>
      </c>
      <c r="P418" s="183" t="s">
        <v>1619</v>
      </c>
      <c r="Q418" s="29" t="s">
        <v>1905</v>
      </c>
      <c r="R418" s="148" t="s">
        <v>1735</v>
      </c>
      <c r="S418" s="177" t="s">
        <v>1546</v>
      </c>
      <c r="T418" s="177" t="s">
        <v>1546</v>
      </c>
      <c r="U418" s="177" t="s">
        <v>1546</v>
      </c>
      <c r="V418" s="177" t="s">
        <v>1546</v>
      </c>
      <c r="W418" s="177" t="s">
        <v>1546</v>
      </c>
    </row>
    <row r="419" spans="1:23">
      <c r="A419" s="180">
        <f t="shared" si="6"/>
        <v>94489</v>
      </c>
      <c r="B419" s="176" t="s">
        <v>1546</v>
      </c>
      <c r="C419" s="176">
        <v>5</v>
      </c>
      <c r="D419" s="94" t="s">
        <v>2134</v>
      </c>
      <c r="E419" s="174">
        <v>146</v>
      </c>
      <c r="F419" s="146" t="s">
        <v>1815</v>
      </c>
      <c r="G419" s="164" t="s">
        <v>1811</v>
      </c>
      <c r="H419" s="82" t="s">
        <v>1628</v>
      </c>
      <c r="I419" s="82" t="s">
        <v>2146</v>
      </c>
      <c r="J419" s="176">
        <v>30</v>
      </c>
      <c r="K419" s="33" t="s">
        <v>1618</v>
      </c>
      <c r="L419" s="177" t="s">
        <v>1546</v>
      </c>
      <c r="M419" s="177" t="s">
        <v>1546</v>
      </c>
      <c r="N419" s="29" t="s">
        <v>2147</v>
      </c>
      <c r="O419" s="29" t="s">
        <v>312</v>
      </c>
      <c r="P419" s="183" t="s">
        <v>1619</v>
      </c>
      <c r="Q419" s="29" t="s">
        <v>1905</v>
      </c>
      <c r="R419" s="148" t="s">
        <v>1735</v>
      </c>
      <c r="S419" s="177" t="s">
        <v>1546</v>
      </c>
      <c r="T419" s="177" t="s">
        <v>1546</v>
      </c>
      <c r="U419" s="177" t="s">
        <v>1546</v>
      </c>
      <c r="V419" s="177" t="s">
        <v>1546</v>
      </c>
      <c r="W419" s="177" t="s">
        <v>1546</v>
      </c>
    </row>
    <row r="420" spans="1:23">
      <c r="A420" s="180">
        <f t="shared" si="6"/>
        <v>94490</v>
      </c>
      <c r="B420" s="31" t="s">
        <v>929</v>
      </c>
      <c r="C420" s="176">
        <v>5</v>
      </c>
      <c r="D420" s="94" t="s">
        <v>2134</v>
      </c>
      <c r="E420" s="174">
        <v>146</v>
      </c>
      <c r="F420" s="145" t="s">
        <v>1810</v>
      </c>
      <c r="G420" s="164" t="s">
        <v>1811</v>
      </c>
      <c r="H420" s="82" t="s">
        <v>2151</v>
      </c>
      <c r="I420" s="82" t="s">
        <v>2146</v>
      </c>
      <c r="J420" s="176">
        <v>30</v>
      </c>
      <c r="K420" s="33" t="s">
        <v>1618</v>
      </c>
      <c r="L420" s="177" t="s">
        <v>1546</v>
      </c>
      <c r="M420" s="177" t="s">
        <v>1546</v>
      </c>
      <c r="N420" s="29" t="s">
        <v>2147</v>
      </c>
      <c r="O420" s="29" t="s">
        <v>312</v>
      </c>
      <c r="P420" s="183" t="s">
        <v>1619</v>
      </c>
      <c r="Q420" s="29" t="s">
        <v>1905</v>
      </c>
      <c r="R420" s="148" t="s">
        <v>1735</v>
      </c>
      <c r="S420" s="177">
        <v>31</v>
      </c>
      <c r="T420" s="177">
        <v>0.3</v>
      </c>
      <c r="U420" s="177">
        <v>1948</v>
      </c>
      <c r="V420" s="177">
        <v>1.62</v>
      </c>
      <c r="W420" s="177">
        <v>0.22</v>
      </c>
    </row>
    <row r="421" spans="1:23">
      <c r="A421" s="180">
        <f t="shared" si="6"/>
        <v>94491</v>
      </c>
      <c r="B421" s="176" t="s">
        <v>1546</v>
      </c>
      <c r="C421" s="176">
        <v>5</v>
      </c>
      <c r="D421" s="94" t="s">
        <v>2134</v>
      </c>
      <c r="E421" s="174">
        <v>146</v>
      </c>
      <c r="F421" s="146" t="s">
        <v>1815</v>
      </c>
      <c r="G421" s="164" t="s">
        <v>1811</v>
      </c>
      <c r="H421" s="82" t="s">
        <v>2152</v>
      </c>
      <c r="I421" s="82" t="s">
        <v>2146</v>
      </c>
      <c r="J421" s="176">
        <v>30</v>
      </c>
      <c r="K421" s="33" t="s">
        <v>1618</v>
      </c>
      <c r="L421" s="177" t="s">
        <v>1546</v>
      </c>
      <c r="M421" s="177" t="s">
        <v>1546</v>
      </c>
      <c r="N421" s="29" t="s">
        <v>2147</v>
      </c>
      <c r="O421" s="29" t="s">
        <v>312</v>
      </c>
      <c r="P421" s="183" t="s">
        <v>1619</v>
      </c>
      <c r="Q421" s="29" t="s">
        <v>1905</v>
      </c>
      <c r="R421" s="148" t="s">
        <v>1735</v>
      </c>
      <c r="S421" s="177" t="s">
        <v>1546</v>
      </c>
      <c r="T421" s="177" t="s">
        <v>1546</v>
      </c>
      <c r="U421" s="177" t="s">
        <v>1546</v>
      </c>
      <c r="V421" s="177" t="s">
        <v>1546</v>
      </c>
      <c r="W421" s="177" t="s">
        <v>1546</v>
      </c>
    </row>
    <row r="422" spans="1:23">
      <c r="A422" s="180">
        <f t="shared" si="6"/>
        <v>94492</v>
      </c>
      <c r="B422" s="176" t="s">
        <v>1546</v>
      </c>
      <c r="C422" s="176">
        <v>5</v>
      </c>
      <c r="D422" s="94" t="s">
        <v>2134</v>
      </c>
      <c r="E422" s="174">
        <v>146</v>
      </c>
      <c r="F422" s="145" t="s">
        <v>1810</v>
      </c>
      <c r="G422" s="164" t="s">
        <v>1811</v>
      </c>
      <c r="H422" s="82" t="s">
        <v>1618</v>
      </c>
      <c r="I422" s="82" t="s">
        <v>2146</v>
      </c>
      <c r="J422" s="176">
        <v>30</v>
      </c>
      <c r="K422" s="33" t="s">
        <v>1618</v>
      </c>
      <c r="L422" s="177" t="s">
        <v>1546</v>
      </c>
      <c r="M422" s="177" t="s">
        <v>1546</v>
      </c>
      <c r="N422" s="29" t="s">
        <v>2147</v>
      </c>
      <c r="O422" s="29" t="s">
        <v>312</v>
      </c>
      <c r="P422" s="183" t="s">
        <v>1619</v>
      </c>
      <c r="Q422" s="29" t="s">
        <v>1905</v>
      </c>
      <c r="R422" s="148" t="s">
        <v>1735</v>
      </c>
      <c r="S422" s="177" t="s">
        <v>1546</v>
      </c>
      <c r="T422" s="177" t="s">
        <v>1546</v>
      </c>
      <c r="U422" s="177" t="s">
        <v>1546</v>
      </c>
      <c r="V422" s="177" t="s">
        <v>1546</v>
      </c>
      <c r="W422" s="177" t="s">
        <v>1546</v>
      </c>
    </row>
    <row r="423" spans="1:23">
      <c r="A423" s="180">
        <f t="shared" si="6"/>
        <v>94493</v>
      </c>
      <c r="B423" s="176" t="s">
        <v>1546</v>
      </c>
      <c r="C423" s="176">
        <v>5</v>
      </c>
      <c r="D423" s="94" t="s">
        <v>2134</v>
      </c>
      <c r="E423" s="174">
        <v>146</v>
      </c>
      <c r="F423" s="146" t="s">
        <v>1815</v>
      </c>
      <c r="G423" s="164" t="s">
        <v>1811</v>
      </c>
      <c r="H423" s="82" t="s">
        <v>1876</v>
      </c>
      <c r="I423" s="82" t="s">
        <v>2146</v>
      </c>
      <c r="J423" s="176">
        <v>30</v>
      </c>
      <c r="K423" s="33" t="s">
        <v>1618</v>
      </c>
      <c r="L423" s="177" t="s">
        <v>1546</v>
      </c>
      <c r="M423" s="177" t="s">
        <v>1546</v>
      </c>
      <c r="N423" s="29" t="s">
        <v>2147</v>
      </c>
      <c r="O423" s="29" t="s">
        <v>312</v>
      </c>
      <c r="P423" s="183" t="s">
        <v>1619</v>
      </c>
      <c r="Q423" s="29" t="s">
        <v>1905</v>
      </c>
      <c r="R423" s="148" t="s">
        <v>1735</v>
      </c>
      <c r="S423" s="177" t="s">
        <v>1546</v>
      </c>
      <c r="T423" s="177" t="s">
        <v>1546</v>
      </c>
      <c r="U423" s="177" t="s">
        <v>1546</v>
      </c>
      <c r="V423" s="177" t="s">
        <v>1546</v>
      </c>
      <c r="W423" s="177" t="s">
        <v>1546</v>
      </c>
    </row>
    <row r="424" spans="1:23">
      <c r="A424" s="180">
        <f t="shared" si="6"/>
        <v>94494</v>
      </c>
      <c r="B424" s="176" t="s">
        <v>1546</v>
      </c>
      <c r="C424" s="176">
        <v>5</v>
      </c>
      <c r="D424" s="94" t="s">
        <v>2134</v>
      </c>
      <c r="E424" s="174">
        <v>146</v>
      </c>
      <c r="F424" s="145" t="s">
        <v>1810</v>
      </c>
      <c r="G424" s="164" t="s">
        <v>1811</v>
      </c>
      <c r="H424" s="82" t="s">
        <v>1876</v>
      </c>
      <c r="I424" s="82" t="s">
        <v>2146</v>
      </c>
      <c r="J424" s="176">
        <v>30</v>
      </c>
      <c r="K424" s="33" t="s">
        <v>1618</v>
      </c>
      <c r="L424" s="177" t="s">
        <v>1546</v>
      </c>
      <c r="M424" s="177" t="s">
        <v>1546</v>
      </c>
      <c r="N424" s="29" t="s">
        <v>2147</v>
      </c>
      <c r="O424" s="29" t="s">
        <v>312</v>
      </c>
      <c r="P424" s="183" t="s">
        <v>1619</v>
      </c>
      <c r="Q424" s="29" t="s">
        <v>1905</v>
      </c>
      <c r="R424" s="148" t="s">
        <v>1735</v>
      </c>
      <c r="S424" s="177" t="s">
        <v>1546</v>
      </c>
      <c r="T424" s="177" t="s">
        <v>1546</v>
      </c>
      <c r="U424" s="177" t="s">
        <v>1546</v>
      </c>
      <c r="V424" s="177" t="s">
        <v>1546</v>
      </c>
      <c r="W424" s="177" t="s">
        <v>1546</v>
      </c>
    </row>
    <row r="425" spans="1:23">
      <c r="A425" s="180">
        <f t="shared" si="6"/>
        <v>94495</v>
      </c>
      <c r="B425" s="176" t="s">
        <v>1546</v>
      </c>
      <c r="C425" s="176">
        <v>5</v>
      </c>
      <c r="D425" s="94" t="s">
        <v>2134</v>
      </c>
      <c r="E425" s="174">
        <v>146</v>
      </c>
      <c r="F425" s="146" t="s">
        <v>1815</v>
      </c>
      <c r="G425" s="164" t="s">
        <v>1811</v>
      </c>
      <c r="H425" s="82" t="s">
        <v>1624</v>
      </c>
      <c r="I425" s="82" t="s">
        <v>2146</v>
      </c>
      <c r="J425" s="176">
        <v>30</v>
      </c>
      <c r="K425" s="33" t="s">
        <v>1618</v>
      </c>
      <c r="L425" s="177" t="s">
        <v>1546</v>
      </c>
      <c r="M425" s="177" t="s">
        <v>1546</v>
      </c>
      <c r="N425" s="29" t="s">
        <v>2147</v>
      </c>
      <c r="O425" s="29" t="s">
        <v>312</v>
      </c>
      <c r="P425" s="183" t="s">
        <v>1619</v>
      </c>
      <c r="Q425" s="29" t="s">
        <v>1905</v>
      </c>
      <c r="R425" s="148" t="s">
        <v>1735</v>
      </c>
      <c r="S425" s="177" t="s">
        <v>1546</v>
      </c>
      <c r="T425" s="177" t="s">
        <v>1546</v>
      </c>
      <c r="U425" s="177" t="s">
        <v>1546</v>
      </c>
      <c r="V425" s="177" t="s">
        <v>1546</v>
      </c>
      <c r="W425" s="177" t="s">
        <v>1546</v>
      </c>
    </row>
    <row r="426" spans="1:23">
      <c r="A426" s="180">
        <f t="shared" si="6"/>
        <v>94496</v>
      </c>
      <c r="B426" s="176" t="s">
        <v>1546</v>
      </c>
      <c r="C426" s="176">
        <v>5</v>
      </c>
      <c r="D426" s="94" t="s">
        <v>2134</v>
      </c>
      <c r="E426" s="174">
        <v>146</v>
      </c>
      <c r="F426" s="145" t="s">
        <v>1810</v>
      </c>
      <c r="G426" s="164" t="s">
        <v>1811</v>
      </c>
      <c r="H426" s="82" t="s">
        <v>1624</v>
      </c>
      <c r="I426" s="82" t="s">
        <v>2146</v>
      </c>
      <c r="J426" s="176">
        <v>30</v>
      </c>
      <c r="K426" s="33" t="s">
        <v>1618</v>
      </c>
      <c r="L426" s="177" t="s">
        <v>1546</v>
      </c>
      <c r="M426" s="177" t="s">
        <v>1546</v>
      </c>
      <c r="N426" s="29" t="s">
        <v>2147</v>
      </c>
      <c r="O426" s="29" t="s">
        <v>312</v>
      </c>
      <c r="P426" s="183" t="s">
        <v>1619</v>
      </c>
      <c r="Q426" s="29" t="s">
        <v>1905</v>
      </c>
      <c r="R426" s="148" t="s">
        <v>1735</v>
      </c>
      <c r="S426" s="177">
        <v>27</v>
      </c>
      <c r="T426" s="177">
        <v>0.2</v>
      </c>
      <c r="U426" s="177">
        <v>1529</v>
      </c>
      <c r="V426" s="177">
        <v>1.56</v>
      </c>
      <c r="W426" s="177">
        <v>0.18</v>
      </c>
    </row>
    <row r="427" spans="1:23">
      <c r="A427" s="180">
        <f t="shared" si="6"/>
        <v>94497</v>
      </c>
      <c r="B427" s="176" t="s">
        <v>1546</v>
      </c>
      <c r="C427" s="176">
        <v>5</v>
      </c>
      <c r="D427" s="94" t="s">
        <v>2134</v>
      </c>
      <c r="E427" s="174">
        <v>146</v>
      </c>
      <c r="F427" s="146" t="s">
        <v>1815</v>
      </c>
      <c r="G427" s="164" t="s">
        <v>1811</v>
      </c>
      <c r="H427" s="82" t="s">
        <v>1628</v>
      </c>
      <c r="I427" s="82" t="s">
        <v>2132</v>
      </c>
      <c r="J427" s="176">
        <v>30</v>
      </c>
      <c r="K427" s="33" t="s">
        <v>1618</v>
      </c>
      <c r="L427" s="177" t="s">
        <v>1546</v>
      </c>
      <c r="M427" s="177" t="s">
        <v>1546</v>
      </c>
      <c r="N427" s="177" t="s">
        <v>1546</v>
      </c>
      <c r="O427" s="29" t="s">
        <v>312</v>
      </c>
      <c r="P427" s="183" t="s">
        <v>1619</v>
      </c>
      <c r="Q427" s="29" t="s">
        <v>1905</v>
      </c>
      <c r="R427" s="148" t="s">
        <v>1735</v>
      </c>
      <c r="S427" s="177" t="s">
        <v>1546</v>
      </c>
      <c r="T427" s="177" t="s">
        <v>1546</v>
      </c>
      <c r="U427" s="177" t="s">
        <v>1546</v>
      </c>
      <c r="V427" s="177" t="s">
        <v>1546</v>
      </c>
      <c r="W427" s="177" t="s">
        <v>1546</v>
      </c>
    </row>
    <row r="428" spans="1:23">
      <c r="A428" s="180">
        <f t="shared" si="6"/>
        <v>94498</v>
      </c>
      <c r="B428" s="176" t="s">
        <v>1546</v>
      </c>
      <c r="C428" s="176">
        <v>5</v>
      </c>
      <c r="D428" s="94" t="s">
        <v>2134</v>
      </c>
      <c r="E428" s="174">
        <v>146</v>
      </c>
      <c r="F428" s="145" t="s">
        <v>1810</v>
      </c>
      <c r="G428" s="164" t="s">
        <v>1811</v>
      </c>
      <c r="H428" s="82" t="s">
        <v>1628</v>
      </c>
      <c r="I428" s="82" t="s">
        <v>2132</v>
      </c>
      <c r="J428" s="176">
        <v>30</v>
      </c>
      <c r="K428" s="33" t="s">
        <v>1618</v>
      </c>
      <c r="L428" s="177" t="s">
        <v>1546</v>
      </c>
      <c r="M428" s="177" t="s">
        <v>1546</v>
      </c>
      <c r="N428" s="177" t="s">
        <v>1546</v>
      </c>
      <c r="O428" s="29" t="s">
        <v>312</v>
      </c>
      <c r="P428" s="183" t="s">
        <v>1619</v>
      </c>
      <c r="Q428" s="29" t="s">
        <v>1905</v>
      </c>
      <c r="R428" s="148" t="s">
        <v>1735</v>
      </c>
      <c r="S428" s="177" t="s">
        <v>1546</v>
      </c>
      <c r="T428" s="177" t="s">
        <v>1546</v>
      </c>
      <c r="U428" s="177" t="s">
        <v>1546</v>
      </c>
      <c r="V428" s="177" t="s">
        <v>1546</v>
      </c>
      <c r="W428" s="177" t="s">
        <v>1546</v>
      </c>
    </row>
    <row r="429" spans="1:23">
      <c r="A429" s="180">
        <f t="shared" si="6"/>
        <v>94499</v>
      </c>
      <c r="B429" s="176" t="s">
        <v>1546</v>
      </c>
      <c r="C429" s="176">
        <v>5</v>
      </c>
      <c r="D429" s="94" t="s">
        <v>2109</v>
      </c>
      <c r="E429" s="174">
        <v>15</v>
      </c>
      <c r="F429" s="146" t="s">
        <v>1815</v>
      </c>
      <c r="G429" s="164" t="s">
        <v>1811</v>
      </c>
      <c r="H429" s="82" t="s">
        <v>2150</v>
      </c>
      <c r="I429" s="82" t="s">
        <v>2146</v>
      </c>
      <c r="J429" s="176">
        <v>30</v>
      </c>
      <c r="K429" s="33" t="s">
        <v>1618</v>
      </c>
      <c r="L429" s="177" t="s">
        <v>1546</v>
      </c>
      <c r="M429" s="177" t="s">
        <v>1546</v>
      </c>
      <c r="N429" s="177" t="s">
        <v>1546</v>
      </c>
      <c r="O429" s="29" t="s">
        <v>312</v>
      </c>
      <c r="P429" s="183" t="s">
        <v>1619</v>
      </c>
      <c r="Q429" s="29" t="s">
        <v>1905</v>
      </c>
      <c r="R429" s="148" t="s">
        <v>1735</v>
      </c>
      <c r="S429" s="177" t="s">
        <v>1546</v>
      </c>
      <c r="T429" s="177" t="s">
        <v>1546</v>
      </c>
      <c r="U429" s="177" t="s">
        <v>1546</v>
      </c>
      <c r="V429" s="177" t="s">
        <v>1546</v>
      </c>
      <c r="W429" s="177" t="s">
        <v>1546</v>
      </c>
    </row>
    <row r="430" spans="1:23">
      <c r="A430" s="180">
        <f t="shared" si="6"/>
        <v>94500</v>
      </c>
      <c r="B430" s="176" t="s">
        <v>1546</v>
      </c>
      <c r="C430" s="176">
        <v>5</v>
      </c>
      <c r="D430" s="94" t="s">
        <v>2109</v>
      </c>
      <c r="E430" s="174">
        <v>15</v>
      </c>
      <c r="F430" s="145" t="s">
        <v>1810</v>
      </c>
      <c r="G430" s="164" t="s">
        <v>1811</v>
      </c>
      <c r="H430" s="82" t="s">
        <v>2150</v>
      </c>
      <c r="I430" s="82" t="s">
        <v>2146</v>
      </c>
      <c r="J430" s="176">
        <v>30</v>
      </c>
      <c r="K430" s="33" t="s">
        <v>1618</v>
      </c>
      <c r="L430" s="177" t="s">
        <v>1546</v>
      </c>
      <c r="M430" s="177" t="s">
        <v>1546</v>
      </c>
      <c r="N430" s="177" t="s">
        <v>1546</v>
      </c>
      <c r="O430" s="29" t="s">
        <v>312</v>
      </c>
      <c r="P430" s="183" t="s">
        <v>1619</v>
      </c>
      <c r="Q430" s="29" t="s">
        <v>1905</v>
      </c>
      <c r="R430" s="148" t="s">
        <v>1735</v>
      </c>
      <c r="S430" s="177" t="s">
        <v>1546</v>
      </c>
      <c r="T430" s="177" t="s">
        <v>1546</v>
      </c>
      <c r="U430" s="177" t="s">
        <v>1546</v>
      </c>
      <c r="V430" s="177" t="s">
        <v>1546</v>
      </c>
      <c r="W430" s="177" t="s">
        <v>1546</v>
      </c>
    </row>
    <row r="431" spans="1:23">
      <c r="A431" s="180">
        <f t="shared" si="6"/>
        <v>94501</v>
      </c>
      <c r="B431" s="176" t="s">
        <v>1546</v>
      </c>
      <c r="C431" s="176">
        <v>5</v>
      </c>
      <c r="D431" s="94" t="s">
        <v>2109</v>
      </c>
      <c r="E431" s="174">
        <v>15</v>
      </c>
      <c r="F431" s="146" t="s">
        <v>1815</v>
      </c>
      <c r="G431" s="164" t="s">
        <v>1811</v>
      </c>
      <c r="H431" s="82" t="s">
        <v>2150</v>
      </c>
      <c r="I431" s="82" t="s">
        <v>1989</v>
      </c>
      <c r="J431" s="176">
        <v>30</v>
      </c>
      <c r="K431" s="33" t="s">
        <v>1618</v>
      </c>
      <c r="L431" s="177" t="s">
        <v>1546</v>
      </c>
      <c r="M431" s="177" t="s">
        <v>1546</v>
      </c>
      <c r="N431" s="29" t="s">
        <v>2128</v>
      </c>
      <c r="O431" s="29" t="s">
        <v>312</v>
      </c>
      <c r="P431" s="183" t="s">
        <v>1619</v>
      </c>
      <c r="Q431" s="29" t="s">
        <v>1905</v>
      </c>
      <c r="R431" s="148" t="s">
        <v>1735</v>
      </c>
      <c r="S431" s="177" t="s">
        <v>1546</v>
      </c>
      <c r="T431" s="177" t="s">
        <v>1546</v>
      </c>
      <c r="U431" s="177" t="s">
        <v>1546</v>
      </c>
      <c r="V431" s="177" t="s">
        <v>1546</v>
      </c>
      <c r="W431" s="177" t="s">
        <v>1546</v>
      </c>
    </row>
    <row r="432" spans="1:23">
      <c r="A432" s="180">
        <f t="shared" si="6"/>
        <v>94502</v>
      </c>
      <c r="B432" s="176" t="s">
        <v>1546</v>
      </c>
      <c r="C432" s="176">
        <v>5</v>
      </c>
      <c r="D432" s="94" t="s">
        <v>2109</v>
      </c>
      <c r="E432" s="174">
        <v>15</v>
      </c>
      <c r="F432" s="145" t="s">
        <v>1810</v>
      </c>
      <c r="G432" s="164" t="s">
        <v>1811</v>
      </c>
      <c r="H432" s="82" t="s">
        <v>2150</v>
      </c>
      <c r="I432" s="82" t="s">
        <v>1989</v>
      </c>
      <c r="J432" s="176">
        <v>30</v>
      </c>
      <c r="K432" s="33" t="s">
        <v>1618</v>
      </c>
      <c r="L432" s="177" t="s">
        <v>1546</v>
      </c>
      <c r="M432" s="177" t="s">
        <v>1546</v>
      </c>
      <c r="N432" s="29" t="s">
        <v>2128</v>
      </c>
      <c r="O432" s="29" t="s">
        <v>312</v>
      </c>
      <c r="P432" s="183" t="s">
        <v>1619</v>
      </c>
      <c r="Q432" s="29" t="s">
        <v>1905</v>
      </c>
      <c r="R432" s="148" t="s">
        <v>1735</v>
      </c>
      <c r="S432" s="177">
        <v>36</v>
      </c>
      <c r="T432" s="177">
        <v>0.3</v>
      </c>
      <c r="U432" s="177">
        <v>1396</v>
      </c>
      <c r="V432" s="177">
        <v>1.38</v>
      </c>
      <c r="W432" s="177">
        <v>0.25</v>
      </c>
    </row>
    <row r="433" spans="1:23">
      <c r="A433" s="180">
        <f t="shared" si="6"/>
        <v>94503</v>
      </c>
      <c r="B433" s="176" t="s">
        <v>1546</v>
      </c>
      <c r="C433" s="176">
        <v>5</v>
      </c>
      <c r="D433" s="94" t="s">
        <v>2109</v>
      </c>
      <c r="E433" s="174">
        <v>15</v>
      </c>
      <c r="F433" s="146" t="s">
        <v>1815</v>
      </c>
      <c r="G433" s="164" t="s">
        <v>1811</v>
      </c>
      <c r="H433" s="82" t="s">
        <v>1876</v>
      </c>
      <c r="I433" s="82" t="s">
        <v>1989</v>
      </c>
      <c r="J433" s="176">
        <v>30</v>
      </c>
      <c r="K433" s="33" t="s">
        <v>1618</v>
      </c>
      <c r="L433" s="177" t="s">
        <v>1546</v>
      </c>
      <c r="M433" s="177" t="s">
        <v>1546</v>
      </c>
      <c r="N433" s="29" t="s">
        <v>2128</v>
      </c>
      <c r="O433" s="29" t="s">
        <v>312</v>
      </c>
      <c r="P433" s="183" t="s">
        <v>1619</v>
      </c>
      <c r="Q433" s="29" t="s">
        <v>1905</v>
      </c>
      <c r="R433" s="148" t="s">
        <v>1735</v>
      </c>
      <c r="S433" s="177" t="s">
        <v>1546</v>
      </c>
      <c r="T433" s="177" t="s">
        <v>1546</v>
      </c>
      <c r="U433" s="177" t="s">
        <v>1546</v>
      </c>
      <c r="V433" s="177" t="s">
        <v>1546</v>
      </c>
      <c r="W433" s="177" t="s">
        <v>1546</v>
      </c>
    </row>
    <row r="434" spans="1:23">
      <c r="A434" s="180">
        <f t="shared" si="6"/>
        <v>94504</v>
      </c>
      <c r="B434" s="176" t="s">
        <v>1546</v>
      </c>
      <c r="C434" s="176">
        <v>5</v>
      </c>
      <c r="D434" s="94" t="s">
        <v>2109</v>
      </c>
      <c r="E434" s="174">
        <v>15</v>
      </c>
      <c r="F434" s="145" t="s">
        <v>1810</v>
      </c>
      <c r="G434" s="164" t="s">
        <v>1811</v>
      </c>
      <c r="H434" s="82" t="s">
        <v>1876</v>
      </c>
      <c r="I434" s="82" t="s">
        <v>1989</v>
      </c>
      <c r="J434" s="176">
        <v>30</v>
      </c>
      <c r="K434" s="33" t="s">
        <v>1618</v>
      </c>
      <c r="L434" s="177" t="s">
        <v>1546</v>
      </c>
      <c r="M434" s="177" t="s">
        <v>1546</v>
      </c>
      <c r="N434" s="29" t="s">
        <v>2128</v>
      </c>
      <c r="O434" s="29" t="s">
        <v>312</v>
      </c>
      <c r="P434" s="183" t="s">
        <v>1619</v>
      </c>
      <c r="Q434" s="29" t="s">
        <v>1905</v>
      </c>
      <c r="R434" s="148" t="s">
        <v>1735</v>
      </c>
      <c r="S434" s="177" t="s">
        <v>1546</v>
      </c>
      <c r="T434" s="177" t="s">
        <v>1546</v>
      </c>
      <c r="U434" s="177" t="s">
        <v>1546</v>
      </c>
      <c r="V434" s="177" t="s">
        <v>1546</v>
      </c>
      <c r="W434" s="177" t="s">
        <v>1546</v>
      </c>
    </row>
    <row r="435" spans="1:23">
      <c r="A435" s="180">
        <f t="shared" si="6"/>
        <v>94505</v>
      </c>
      <c r="B435" s="176" t="s">
        <v>1546</v>
      </c>
      <c r="C435" s="176">
        <v>5</v>
      </c>
      <c r="D435" s="94" t="s">
        <v>2109</v>
      </c>
      <c r="E435" s="174">
        <v>15</v>
      </c>
      <c r="F435" s="146" t="s">
        <v>1815</v>
      </c>
      <c r="G435" s="164" t="s">
        <v>1811</v>
      </c>
      <c r="H435" s="82" t="s">
        <v>1618</v>
      </c>
      <c r="I435" s="82" t="s">
        <v>1989</v>
      </c>
      <c r="J435" s="176">
        <v>30</v>
      </c>
      <c r="K435" s="33" t="s">
        <v>1618</v>
      </c>
      <c r="L435" s="177" t="s">
        <v>1546</v>
      </c>
      <c r="M435" s="177" t="s">
        <v>1546</v>
      </c>
      <c r="N435" s="29" t="s">
        <v>2128</v>
      </c>
      <c r="O435" s="29" t="s">
        <v>312</v>
      </c>
      <c r="P435" s="183" t="s">
        <v>1619</v>
      </c>
      <c r="Q435" s="29" t="s">
        <v>1905</v>
      </c>
      <c r="R435" s="148" t="s">
        <v>1735</v>
      </c>
      <c r="S435" s="177" t="s">
        <v>1546</v>
      </c>
      <c r="T435" s="177" t="s">
        <v>1546</v>
      </c>
      <c r="U435" s="177" t="s">
        <v>1546</v>
      </c>
      <c r="V435" s="177" t="s">
        <v>1546</v>
      </c>
      <c r="W435" s="177" t="s">
        <v>1546</v>
      </c>
    </row>
    <row r="436" spans="1:23">
      <c r="A436" s="180">
        <f t="shared" si="6"/>
        <v>94506</v>
      </c>
      <c r="B436" s="176" t="s">
        <v>1546</v>
      </c>
      <c r="C436" s="176">
        <v>5</v>
      </c>
      <c r="D436" s="94" t="s">
        <v>2109</v>
      </c>
      <c r="E436" s="174">
        <v>15</v>
      </c>
      <c r="F436" s="145" t="s">
        <v>1810</v>
      </c>
      <c r="G436" s="164" t="s">
        <v>1811</v>
      </c>
      <c r="H436" s="82" t="s">
        <v>1618</v>
      </c>
      <c r="I436" s="82" t="s">
        <v>1989</v>
      </c>
      <c r="J436" s="176">
        <v>30</v>
      </c>
      <c r="K436" s="33" t="s">
        <v>1618</v>
      </c>
      <c r="L436" s="177" t="s">
        <v>1546</v>
      </c>
      <c r="M436" s="177" t="s">
        <v>1546</v>
      </c>
      <c r="N436" s="29" t="s">
        <v>2128</v>
      </c>
      <c r="O436" s="29" t="s">
        <v>312</v>
      </c>
      <c r="P436" s="183" t="s">
        <v>1619</v>
      </c>
      <c r="Q436" s="29" t="s">
        <v>1905</v>
      </c>
      <c r="R436" s="148" t="s">
        <v>1735</v>
      </c>
      <c r="S436" s="177" t="s">
        <v>1546</v>
      </c>
      <c r="T436" s="177" t="s">
        <v>1546</v>
      </c>
      <c r="U436" s="177" t="s">
        <v>1546</v>
      </c>
      <c r="V436" s="177" t="s">
        <v>1546</v>
      </c>
      <c r="W436" s="177" t="s">
        <v>1546</v>
      </c>
    </row>
    <row r="437" spans="1:23">
      <c r="A437" s="180">
        <f t="shared" si="6"/>
        <v>94507</v>
      </c>
      <c r="B437" s="176" t="s">
        <v>1546</v>
      </c>
      <c r="C437" s="176">
        <v>5</v>
      </c>
      <c r="D437" s="94" t="s">
        <v>2109</v>
      </c>
      <c r="E437" s="174">
        <v>15</v>
      </c>
      <c r="F437" s="146" t="s">
        <v>1815</v>
      </c>
      <c r="G437" s="164" t="s">
        <v>1811</v>
      </c>
      <c r="H437" s="82" t="s">
        <v>1618</v>
      </c>
      <c r="I437" s="82" t="s">
        <v>1989</v>
      </c>
      <c r="J437" s="176">
        <v>30</v>
      </c>
      <c r="K437" s="33" t="s">
        <v>1618</v>
      </c>
      <c r="L437" s="177" t="s">
        <v>1546</v>
      </c>
      <c r="M437" s="177" t="s">
        <v>1546</v>
      </c>
      <c r="N437" s="29" t="s">
        <v>1893</v>
      </c>
      <c r="O437" s="29" t="s">
        <v>312</v>
      </c>
      <c r="P437" s="183" t="s">
        <v>1619</v>
      </c>
      <c r="Q437" s="29" t="s">
        <v>1905</v>
      </c>
      <c r="R437" s="148" t="s">
        <v>1735</v>
      </c>
      <c r="S437" s="177" t="s">
        <v>1546</v>
      </c>
      <c r="T437" s="177" t="s">
        <v>1546</v>
      </c>
      <c r="U437" s="177" t="s">
        <v>1546</v>
      </c>
      <c r="V437" s="177" t="s">
        <v>1546</v>
      </c>
      <c r="W437" s="177" t="s">
        <v>1546</v>
      </c>
    </row>
    <row r="438" spans="1:23">
      <c r="A438" s="180">
        <f t="shared" si="6"/>
        <v>94508</v>
      </c>
      <c r="B438" s="176" t="s">
        <v>1546</v>
      </c>
      <c r="C438" s="176">
        <v>5</v>
      </c>
      <c r="D438" s="94" t="s">
        <v>2109</v>
      </c>
      <c r="E438" s="174">
        <v>15</v>
      </c>
      <c r="F438" s="145" t="s">
        <v>1810</v>
      </c>
      <c r="G438" s="164" t="s">
        <v>1811</v>
      </c>
      <c r="H438" s="82" t="s">
        <v>1618</v>
      </c>
      <c r="I438" s="82" t="s">
        <v>1989</v>
      </c>
      <c r="J438" s="176">
        <v>30</v>
      </c>
      <c r="K438" s="33" t="s">
        <v>1618</v>
      </c>
      <c r="L438" s="177" t="s">
        <v>1546</v>
      </c>
      <c r="M438" s="177" t="s">
        <v>1546</v>
      </c>
      <c r="N438" s="29" t="s">
        <v>1893</v>
      </c>
      <c r="O438" s="29" t="s">
        <v>312</v>
      </c>
      <c r="P438" s="183" t="s">
        <v>1619</v>
      </c>
      <c r="Q438" s="29" t="s">
        <v>1905</v>
      </c>
      <c r="R438" s="148" t="s">
        <v>1735</v>
      </c>
      <c r="S438" s="177" t="s">
        <v>1546</v>
      </c>
      <c r="T438" s="177" t="s">
        <v>1546</v>
      </c>
      <c r="U438" s="177" t="s">
        <v>1546</v>
      </c>
      <c r="V438" s="177" t="s">
        <v>1546</v>
      </c>
      <c r="W438" s="177" t="s">
        <v>1546</v>
      </c>
    </row>
    <row r="439" spans="1:23">
      <c r="A439" s="180">
        <f t="shared" si="6"/>
        <v>94509</v>
      </c>
      <c r="B439" s="176" t="s">
        <v>1546</v>
      </c>
      <c r="C439" s="176">
        <v>5</v>
      </c>
      <c r="D439" s="94" t="s">
        <v>2109</v>
      </c>
      <c r="E439" s="174">
        <v>15</v>
      </c>
      <c r="F439" s="146" t="s">
        <v>1815</v>
      </c>
      <c r="G439" s="164" t="s">
        <v>1811</v>
      </c>
      <c r="H439" s="82" t="s">
        <v>1876</v>
      </c>
      <c r="I439" s="82" t="s">
        <v>1989</v>
      </c>
      <c r="J439" s="176">
        <v>30</v>
      </c>
      <c r="K439" s="33" t="s">
        <v>1618</v>
      </c>
      <c r="L439" s="177" t="s">
        <v>1546</v>
      </c>
      <c r="M439" s="177" t="s">
        <v>1546</v>
      </c>
      <c r="N439" s="29" t="s">
        <v>1893</v>
      </c>
      <c r="O439" s="29" t="s">
        <v>312</v>
      </c>
      <c r="P439" s="183" t="s">
        <v>1619</v>
      </c>
      <c r="Q439" s="29" t="s">
        <v>1905</v>
      </c>
      <c r="R439" s="148" t="s">
        <v>1735</v>
      </c>
      <c r="S439" s="177" t="s">
        <v>1546</v>
      </c>
      <c r="T439" s="177" t="s">
        <v>1546</v>
      </c>
      <c r="U439" s="177" t="s">
        <v>1546</v>
      </c>
      <c r="V439" s="177" t="s">
        <v>1546</v>
      </c>
      <c r="W439" s="177" t="s">
        <v>1546</v>
      </c>
    </row>
    <row r="440" spans="1:23">
      <c r="A440" s="180">
        <f t="shared" si="6"/>
        <v>94510</v>
      </c>
      <c r="B440" s="176" t="s">
        <v>1546</v>
      </c>
      <c r="C440" s="176">
        <v>5</v>
      </c>
      <c r="D440" s="94" t="s">
        <v>2109</v>
      </c>
      <c r="E440" s="174">
        <v>15</v>
      </c>
      <c r="F440" s="145" t="s">
        <v>1810</v>
      </c>
      <c r="G440" s="164" t="s">
        <v>1811</v>
      </c>
      <c r="H440" s="82" t="s">
        <v>1876</v>
      </c>
      <c r="I440" s="82" t="s">
        <v>1989</v>
      </c>
      <c r="J440" s="176">
        <v>30</v>
      </c>
      <c r="K440" s="33" t="s">
        <v>1618</v>
      </c>
      <c r="L440" s="177" t="s">
        <v>1546</v>
      </c>
      <c r="M440" s="177" t="s">
        <v>1546</v>
      </c>
      <c r="N440" s="29" t="s">
        <v>1893</v>
      </c>
      <c r="O440" s="29" t="s">
        <v>312</v>
      </c>
      <c r="P440" s="183" t="s">
        <v>1619</v>
      </c>
      <c r="Q440" s="29" t="s">
        <v>1905</v>
      </c>
      <c r="R440" s="148" t="s">
        <v>1735</v>
      </c>
      <c r="S440" s="177" t="s">
        <v>1546</v>
      </c>
      <c r="T440" s="177" t="s">
        <v>1546</v>
      </c>
      <c r="U440" s="177" t="s">
        <v>1546</v>
      </c>
      <c r="V440" s="177" t="s">
        <v>1546</v>
      </c>
      <c r="W440" s="177" t="s">
        <v>1546</v>
      </c>
    </row>
    <row r="441" spans="1:23">
      <c r="A441" s="180">
        <f t="shared" si="6"/>
        <v>94511</v>
      </c>
      <c r="B441" s="176" t="s">
        <v>1546</v>
      </c>
      <c r="C441" s="176">
        <v>5</v>
      </c>
      <c r="D441" s="94" t="s">
        <v>2109</v>
      </c>
      <c r="E441" s="174">
        <v>15</v>
      </c>
      <c r="F441" s="146" t="s">
        <v>1815</v>
      </c>
      <c r="G441" s="164" t="s">
        <v>1811</v>
      </c>
      <c r="H441" s="82" t="s">
        <v>1617</v>
      </c>
      <c r="I441" s="82" t="s">
        <v>1989</v>
      </c>
      <c r="J441" s="176">
        <v>30</v>
      </c>
      <c r="K441" s="33" t="s">
        <v>1618</v>
      </c>
      <c r="L441" s="177" t="s">
        <v>1546</v>
      </c>
      <c r="M441" s="177" t="s">
        <v>1546</v>
      </c>
      <c r="N441" s="177" t="s">
        <v>1546</v>
      </c>
      <c r="O441" s="29" t="s">
        <v>312</v>
      </c>
      <c r="P441" s="183" t="s">
        <v>1619</v>
      </c>
      <c r="Q441" s="29" t="s">
        <v>1905</v>
      </c>
      <c r="R441" s="148" t="s">
        <v>1735</v>
      </c>
      <c r="S441" s="177" t="s">
        <v>1546</v>
      </c>
      <c r="T441" s="177" t="s">
        <v>1546</v>
      </c>
      <c r="U441" s="177" t="s">
        <v>1546</v>
      </c>
      <c r="V441" s="177" t="s">
        <v>1546</v>
      </c>
      <c r="W441" s="177" t="s">
        <v>1546</v>
      </c>
    </row>
    <row r="442" spans="1:23">
      <c r="A442" s="180">
        <f t="shared" si="6"/>
        <v>94512</v>
      </c>
      <c r="B442" s="176" t="s">
        <v>1546</v>
      </c>
      <c r="C442" s="176">
        <v>5</v>
      </c>
      <c r="D442" s="94" t="s">
        <v>2109</v>
      </c>
      <c r="E442" s="174">
        <v>15</v>
      </c>
      <c r="F442" s="145" t="s">
        <v>1810</v>
      </c>
      <c r="G442" s="164" t="s">
        <v>1811</v>
      </c>
      <c r="H442" s="82" t="s">
        <v>1617</v>
      </c>
      <c r="I442" s="82" t="s">
        <v>1989</v>
      </c>
      <c r="J442" s="176">
        <v>30</v>
      </c>
      <c r="K442" s="33" t="s">
        <v>1618</v>
      </c>
      <c r="L442" s="177" t="s">
        <v>1546</v>
      </c>
      <c r="M442" s="177" t="s">
        <v>1546</v>
      </c>
      <c r="N442" s="177" t="s">
        <v>1546</v>
      </c>
      <c r="O442" s="29" t="s">
        <v>312</v>
      </c>
      <c r="P442" s="183" t="s">
        <v>1619</v>
      </c>
      <c r="Q442" s="29" t="s">
        <v>1905</v>
      </c>
      <c r="R442" s="148" t="s">
        <v>1735</v>
      </c>
      <c r="S442" s="177" t="s">
        <v>1546</v>
      </c>
      <c r="T442" s="177" t="s">
        <v>1546</v>
      </c>
      <c r="U442" s="177" t="s">
        <v>1546</v>
      </c>
      <c r="V442" s="177" t="s">
        <v>1546</v>
      </c>
      <c r="W442" s="177" t="s">
        <v>1546</v>
      </c>
    </row>
    <row r="443" spans="1:23">
      <c r="A443" s="180">
        <f t="shared" si="6"/>
        <v>94513</v>
      </c>
      <c r="B443" s="176" t="s">
        <v>1546</v>
      </c>
      <c r="C443" s="176">
        <v>5</v>
      </c>
      <c r="D443" s="94" t="s">
        <v>2134</v>
      </c>
      <c r="E443" s="174">
        <v>156</v>
      </c>
      <c r="F443" s="146" t="s">
        <v>1815</v>
      </c>
      <c r="G443" s="164" t="s">
        <v>1811</v>
      </c>
      <c r="H443" s="82" t="s">
        <v>1628</v>
      </c>
      <c r="I443" s="82" t="s">
        <v>1988</v>
      </c>
      <c r="J443" s="176">
        <v>30</v>
      </c>
      <c r="K443" s="33" t="s">
        <v>1618</v>
      </c>
      <c r="L443" s="177" t="s">
        <v>1546</v>
      </c>
      <c r="M443" s="177" t="s">
        <v>1546</v>
      </c>
      <c r="N443" s="177" t="s">
        <v>1546</v>
      </c>
      <c r="O443" s="29" t="s">
        <v>312</v>
      </c>
      <c r="P443" s="183" t="s">
        <v>1619</v>
      </c>
      <c r="Q443" s="29" t="s">
        <v>1905</v>
      </c>
      <c r="R443" s="148" t="s">
        <v>1735</v>
      </c>
      <c r="S443" s="177" t="s">
        <v>1546</v>
      </c>
      <c r="T443" s="177" t="s">
        <v>1546</v>
      </c>
      <c r="U443" s="177" t="s">
        <v>1546</v>
      </c>
      <c r="V443" s="177" t="s">
        <v>1546</v>
      </c>
      <c r="W443" s="177" t="s">
        <v>1546</v>
      </c>
    </row>
    <row r="444" spans="1:23">
      <c r="A444" s="180">
        <f t="shared" si="6"/>
        <v>94514</v>
      </c>
      <c r="B444" s="176" t="s">
        <v>1546</v>
      </c>
      <c r="C444" s="176">
        <v>5</v>
      </c>
      <c r="D444" s="94" t="s">
        <v>2134</v>
      </c>
      <c r="E444" s="174">
        <v>156</v>
      </c>
      <c r="F444" s="145" t="s">
        <v>1810</v>
      </c>
      <c r="G444" s="164" t="s">
        <v>1811</v>
      </c>
      <c r="H444" s="82" t="s">
        <v>1628</v>
      </c>
      <c r="I444" s="82" t="s">
        <v>1988</v>
      </c>
      <c r="J444" s="176">
        <v>30</v>
      </c>
      <c r="K444" s="33" t="s">
        <v>1618</v>
      </c>
      <c r="L444" s="177" t="s">
        <v>1546</v>
      </c>
      <c r="M444" s="177" t="s">
        <v>1546</v>
      </c>
      <c r="N444" s="177" t="s">
        <v>1546</v>
      </c>
      <c r="O444" s="29" t="s">
        <v>312</v>
      </c>
      <c r="P444" s="183" t="s">
        <v>1619</v>
      </c>
      <c r="Q444" s="29" t="s">
        <v>1905</v>
      </c>
      <c r="R444" s="148" t="s">
        <v>1735</v>
      </c>
      <c r="S444" s="177" t="s">
        <v>1546</v>
      </c>
      <c r="T444" s="177" t="s">
        <v>1546</v>
      </c>
      <c r="U444" s="177" t="s">
        <v>1546</v>
      </c>
      <c r="V444" s="177" t="s">
        <v>1546</v>
      </c>
      <c r="W444" s="177" t="s">
        <v>1546</v>
      </c>
    </row>
    <row r="445" spans="1:23">
      <c r="A445" s="180">
        <f t="shared" si="6"/>
        <v>94515</v>
      </c>
      <c r="B445" s="176" t="s">
        <v>1546</v>
      </c>
      <c r="C445" s="176">
        <v>5</v>
      </c>
      <c r="D445" s="94" t="s">
        <v>2134</v>
      </c>
      <c r="E445" s="174">
        <v>156</v>
      </c>
      <c r="F445" s="146" t="s">
        <v>1815</v>
      </c>
      <c r="G445" s="164" t="s">
        <v>1811</v>
      </c>
      <c r="H445" s="82" t="s">
        <v>1628</v>
      </c>
      <c r="I445" s="82" t="s">
        <v>1964</v>
      </c>
      <c r="J445" s="176">
        <v>30</v>
      </c>
      <c r="K445" s="33" t="s">
        <v>1618</v>
      </c>
      <c r="L445" s="177" t="s">
        <v>1546</v>
      </c>
      <c r="M445" s="177" t="s">
        <v>1546</v>
      </c>
      <c r="N445" s="177" t="s">
        <v>1546</v>
      </c>
      <c r="O445" s="29" t="s">
        <v>312</v>
      </c>
      <c r="P445" s="183" t="s">
        <v>1619</v>
      </c>
      <c r="Q445" s="29" t="s">
        <v>1905</v>
      </c>
      <c r="R445" s="148" t="s">
        <v>1735</v>
      </c>
      <c r="S445" s="177" t="s">
        <v>1546</v>
      </c>
      <c r="T445" s="177" t="s">
        <v>1546</v>
      </c>
      <c r="U445" s="177" t="s">
        <v>1546</v>
      </c>
      <c r="V445" s="177" t="s">
        <v>1546</v>
      </c>
      <c r="W445" s="177" t="s">
        <v>1546</v>
      </c>
    </row>
    <row r="446" spans="1:23">
      <c r="A446" s="180">
        <f t="shared" si="6"/>
        <v>94516</v>
      </c>
      <c r="B446" s="176" t="s">
        <v>1546</v>
      </c>
      <c r="C446" s="176">
        <v>5</v>
      </c>
      <c r="D446" s="94" t="s">
        <v>2134</v>
      </c>
      <c r="E446" s="174">
        <v>156</v>
      </c>
      <c r="F446" s="145" t="s">
        <v>1810</v>
      </c>
      <c r="G446" s="164" t="s">
        <v>1811</v>
      </c>
      <c r="H446" s="82" t="s">
        <v>1628</v>
      </c>
      <c r="I446" s="82" t="s">
        <v>1964</v>
      </c>
      <c r="J446" s="176">
        <v>30</v>
      </c>
      <c r="K446" s="33" t="s">
        <v>1618</v>
      </c>
      <c r="L446" s="177" t="s">
        <v>1546</v>
      </c>
      <c r="M446" s="177" t="s">
        <v>1546</v>
      </c>
      <c r="N446" s="177" t="s">
        <v>1546</v>
      </c>
      <c r="O446" s="29" t="s">
        <v>312</v>
      </c>
      <c r="P446" s="183" t="s">
        <v>1619</v>
      </c>
      <c r="Q446" s="29" t="s">
        <v>1905</v>
      </c>
      <c r="R446" s="148" t="s">
        <v>1735</v>
      </c>
      <c r="S446" s="177" t="s">
        <v>1546</v>
      </c>
      <c r="T446" s="177" t="s">
        <v>1546</v>
      </c>
      <c r="U446" s="177" t="s">
        <v>1546</v>
      </c>
      <c r="V446" s="177" t="s">
        <v>1546</v>
      </c>
      <c r="W446" s="177" t="s">
        <v>1546</v>
      </c>
    </row>
    <row r="447" spans="1:23">
      <c r="A447" s="180">
        <f t="shared" si="6"/>
        <v>94517</v>
      </c>
      <c r="B447" s="176" t="s">
        <v>1546</v>
      </c>
      <c r="C447" s="176">
        <v>5</v>
      </c>
      <c r="D447" s="94" t="s">
        <v>2134</v>
      </c>
      <c r="E447" s="174">
        <v>156</v>
      </c>
      <c r="F447" s="146" t="s">
        <v>1815</v>
      </c>
      <c r="G447" s="164" t="s">
        <v>1811</v>
      </c>
      <c r="H447" s="82" t="s">
        <v>1628</v>
      </c>
      <c r="I447" s="82" t="s">
        <v>1964</v>
      </c>
      <c r="J447" s="176">
        <v>30</v>
      </c>
      <c r="K447" s="33" t="s">
        <v>1618</v>
      </c>
      <c r="L447" s="177" t="s">
        <v>1546</v>
      </c>
      <c r="M447" s="177" t="s">
        <v>1546</v>
      </c>
      <c r="N447" s="177" t="s">
        <v>1546</v>
      </c>
      <c r="O447" s="29" t="s">
        <v>312</v>
      </c>
      <c r="P447" s="183" t="s">
        <v>1619</v>
      </c>
      <c r="Q447" s="29" t="s">
        <v>1905</v>
      </c>
      <c r="R447" s="148" t="s">
        <v>1735</v>
      </c>
      <c r="S447" s="177" t="s">
        <v>1546</v>
      </c>
      <c r="T447" s="177" t="s">
        <v>1546</v>
      </c>
      <c r="U447" s="177" t="s">
        <v>1546</v>
      </c>
      <c r="V447" s="177" t="s">
        <v>1546</v>
      </c>
      <c r="W447" s="177" t="s">
        <v>1546</v>
      </c>
    </row>
    <row r="448" spans="1:23">
      <c r="A448" s="180">
        <f t="shared" si="6"/>
        <v>94518</v>
      </c>
      <c r="B448" s="176" t="s">
        <v>1546</v>
      </c>
      <c r="C448" s="176">
        <v>5</v>
      </c>
      <c r="D448" s="94" t="s">
        <v>2134</v>
      </c>
      <c r="E448" s="174">
        <v>156</v>
      </c>
      <c r="F448" s="145" t="s">
        <v>1810</v>
      </c>
      <c r="G448" s="164" t="s">
        <v>1811</v>
      </c>
      <c r="H448" s="82" t="s">
        <v>1628</v>
      </c>
      <c r="I448" s="82" t="s">
        <v>1964</v>
      </c>
      <c r="J448" s="176">
        <v>30</v>
      </c>
      <c r="K448" s="33" t="s">
        <v>1618</v>
      </c>
      <c r="L448" s="177" t="s">
        <v>1546</v>
      </c>
      <c r="M448" s="177" t="s">
        <v>1546</v>
      </c>
      <c r="N448" s="177" t="s">
        <v>1546</v>
      </c>
      <c r="O448" s="29" t="s">
        <v>312</v>
      </c>
      <c r="P448" s="183" t="s">
        <v>1619</v>
      </c>
      <c r="Q448" s="29" t="s">
        <v>1905</v>
      </c>
      <c r="R448" s="148" t="s">
        <v>1735</v>
      </c>
      <c r="S448" s="177" t="s">
        <v>1546</v>
      </c>
      <c r="T448" s="177" t="s">
        <v>1546</v>
      </c>
      <c r="U448" s="177" t="s">
        <v>1546</v>
      </c>
      <c r="V448" s="177" t="s">
        <v>1546</v>
      </c>
      <c r="W448" s="177" t="s">
        <v>1546</v>
      </c>
    </row>
    <row r="449" spans="1:23">
      <c r="A449" s="180">
        <f t="shared" si="6"/>
        <v>94519</v>
      </c>
      <c r="B449" s="176" t="s">
        <v>1546</v>
      </c>
      <c r="C449" s="176">
        <v>5</v>
      </c>
      <c r="D449" s="94" t="s">
        <v>2109</v>
      </c>
      <c r="E449" s="174">
        <v>16</v>
      </c>
      <c r="F449" s="146" t="s">
        <v>1815</v>
      </c>
      <c r="G449" s="164" t="s">
        <v>1811</v>
      </c>
      <c r="H449" s="82" t="s">
        <v>1628</v>
      </c>
      <c r="I449" s="82" t="s">
        <v>1964</v>
      </c>
      <c r="J449" s="176">
        <v>30</v>
      </c>
      <c r="K449" s="33" t="s">
        <v>1618</v>
      </c>
      <c r="L449" s="177" t="s">
        <v>1546</v>
      </c>
      <c r="M449" s="177" t="s">
        <v>1546</v>
      </c>
      <c r="N449" s="177" t="s">
        <v>1546</v>
      </c>
      <c r="O449" s="29" t="s">
        <v>312</v>
      </c>
      <c r="P449" s="183" t="s">
        <v>1619</v>
      </c>
      <c r="Q449" s="29" t="s">
        <v>1905</v>
      </c>
      <c r="R449" s="148" t="s">
        <v>1735</v>
      </c>
      <c r="S449" s="177" t="s">
        <v>1546</v>
      </c>
      <c r="T449" s="177" t="s">
        <v>1546</v>
      </c>
      <c r="U449" s="177" t="s">
        <v>1546</v>
      </c>
      <c r="V449" s="177" t="s">
        <v>1546</v>
      </c>
      <c r="W449" s="177" t="s">
        <v>1546</v>
      </c>
    </row>
    <row r="450" spans="1:23">
      <c r="A450" s="180">
        <f t="shared" si="6"/>
        <v>94520</v>
      </c>
      <c r="B450" s="176" t="s">
        <v>1546</v>
      </c>
      <c r="C450" s="176">
        <v>5</v>
      </c>
      <c r="D450" s="94" t="s">
        <v>2109</v>
      </c>
      <c r="E450" s="174">
        <v>16</v>
      </c>
      <c r="F450" s="145" t="s">
        <v>1810</v>
      </c>
      <c r="G450" s="164" t="s">
        <v>1811</v>
      </c>
      <c r="H450" s="82" t="s">
        <v>2154</v>
      </c>
      <c r="I450" s="82" t="s">
        <v>1964</v>
      </c>
      <c r="J450" s="176">
        <v>30</v>
      </c>
      <c r="K450" s="33" t="s">
        <v>1618</v>
      </c>
      <c r="L450" s="177" t="s">
        <v>1546</v>
      </c>
      <c r="M450" s="177" t="s">
        <v>1546</v>
      </c>
      <c r="N450" s="177" t="s">
        <v>1546</v>
      </c>
      <c r="O450" s="29" t="s">
        <v>312</v>
      </c>
      <c r="P450" s="183" t="s">
        <v>1619</v>
      </c>
      <c r="Q450" s="29" t="s">
        <v>1905</v>
      </c>
      <c r="R450" s="148" t="s">
        <v>1735</v>
      </c>
      <c r="S450" s="177" t="s">
        <v>1546</v>
      </c>
      <c r="T450" s="177" t="s">
        <v>1546</v>
      </c>
      <c r="U450" s="177" t="s">
        <v>1546</v>
      </c>
      <c r="V450" s="177" t="s">
        <v>1546</v>
      </c>
      <c r="W450" s="177" t="s">
        <v>1546</v>
      </c>
    </row>
    <row r="451" spans="1:23">
      <c r="A451" s="180">
        <f t="shared" si="6"/>
        <v>94521</v>
      </c>
      <c r="B451" s="176" t="s">
        <v>1546</v>
      </c>
      <c r="C451" s="176">
        <v>5</v>
      </c>
      <c r="D451" s="94" t="s">
        <v>2109</v>
      </c>
      <c r="E451" s="174">
        <v>16</v>
      </c>
      <c r="F451" s="146" t="s">
        <v>1815</v>
      </c>
      <c r="G451" s="164" t="s">
        <v>1811</v>
      </c>
      <c r="H451" s="82" t="s">
        <v>1876</v>
      </c>
      <c r="I451" s="82" t="s">
        <v>1964</v>
      </c>
      <c r="J451" s="176">
        <v>30</v>
      </c>
      <c r="K451" s="33" t="s">
        <v>1618</v>
      </c>
      <c r="L451" s="177" t="s">
        <v>1546</v>
      </c>
      <c r="M451" s="177" t="s">
        <v>1546</v>
      </c>
      <c r="N451" s="177" t="s">
        <v>1546</v>
      </c>
      <c r="O451" s="29" t="s">
        <v>312</v>
      </c>
      <c r="P451" s="183" t="s">
        <v>1619</v>
      </c>
      <c r="Q451" s="29" t="s">
        <v>1905</v>
      </c>
      <c r="R451" s="148" t="s">
        <v>1735</v>
      </c>
      <c r="S451" s="177" t="s">
        <v>1546</v>
      </c>
      <c r="T451" s="177" t="s">
        <v>1546</v>
      </c>
      <c r="U451" s="177" t="s">
        <v>1546</v>
      </c>
      <c r="V451" s="177" t="s">
        <v>1546</v>
      </c>
      <c r="W451" s="177" t="s">
        <v>1546</v>
      </c>
    </row>
    <row r="452" spans="1:23">
      <c r="A452" s="180">
        <f t="shared" si="6"/>
        <v>94522</v>
      </c>
      <c r="B452" s="176" t="s">
        <v>1546</v>
      </c>
      <c r="C452" s="176">
        <v>5</v>
      </c>
      <c r="D452" s="94" t="s">
        <v>2109</v>
      </c>
      <c r="E452" s="174">
        <v>16</v>
      </c>
      <c r="F452" s="145" t="s">
        <v>1810</v>
      </c>
      <c r="G452" s="164" t="s">
        <v>1811</v>
      </c>
      <c r="H452" s="82" t="s">
        <v>1876</v>
      </c>
      <c r="I452" s="82" t="s">
        <v>1964</v>
      </c>
      <c r="J452" s="176">
        <v>30</v>
      </c>
      <c r="K452" s="33" t="s">
        <v>1618</v>
      </c>
      <c r="L452" s="177" t="s">
        <v>1546</v>
      </c>
      <c r="M452" s="177" t="s">
        <v>1546</v>
      </c>
      <c r="N452" s="177" t="s">
        <v>1546</v>
      </c>
      <c r="O452" s="29" t="s">
        <v>312</v>
      </c>
      <c r="P452" s="183" t="s">
        <v>1619</v>
      </c>
      <c r="Q452" s="29" t="s">
        <v>1905</v>
      </c>
      <c r="R452" s="148" t="s">
        <v>1735</v>
      </c>
      <c r="S452" s="177" t="s">
        <v>1546</v>
      </c>
      <c r="T452" s="177" t="s">
        <v>1546</v>
      </c>
      <c r="U452" s="177" t="s">
        <v>1546</v>
      </c>
      <c r="V452" s="177" t="s">
        <v>1546</v>
      </c>
      <c r="W452" s="177" t="s">
        <v>1546</v>
      </c>
    </row>
    <row r="453" spans="1:23">
      <c r="A453" s="180">
        <f t="shared" si="6"/>
        <v>94523</v>
      </c>
      <c r="B453" s="176" t="s">
        <v>1546</v>
      </c>
      <c r="C453" s="176">
        <v>5</v>
      </c>
      <c r="D453" s="94" t="s">
        <v>2109</v>
      </c>
      <c r="E453" s="174">
        <v>16</v>
      </c>
      <c r="F453" s="146" t="s">
        <v>1815</v>
      </c>
      <c r="G453" s="164" t="s">
        <v>1811</v>
      </c>
      <c r="H453" s="82" t="s">
        <v>1876</v>
      </c>
      <c r="I453" s="82" t="s">
        <v>1964</v>
      </c>
      <c r="J453" s="176">
        <v>30</v>
      </c>
      <c r="K453" s="33" t="s">
        <v>1618</v>
      </c>
      <c r="L453" s="177" t="s">
        <v>1546</v>
      </c>
      <c r="M453" s="177" t="s">
        <v>1546</v>
      </c>
      <c r="N453" s="29" t="s">
        <v>2155</v>
      </c>
      <c r="O453" s="29" t="s">
        <v>312</v>
      </c>
      <c r="P453" s="183" t="s">
        <v>1619</v>
      </c>
      <c r="Q453" s="29" t="s">
        <v>1905</v>
      </c>
      <c r="R453" s="148" t="s">
        <v>1735</v>
      </c>
      <c r="S453" s="177" t="s">
        <v>1546</v>
      </c>
      <c r="T453" s="177" t="s">
        <v>1546</v>
      </c>
      <c r="U453" s="177" t="s">
        <v>1546</v>
      </c>
      <c r="V453" s="177" t="s">
        <v>1546</v>
      </c>
      <c r="W453" s="177" t="s">
        <v>1546</v>
      </c>
    </row>
    <row r="454" spans="1:23">
      <c r="A454" s="180">
        <f t="shared" si="6"/>
        <v>94524</v>
      </c>
      <c r="B454" s="176" t="s">
        <v>1546</v>
      </c>
      <c r="C454" s="176">
        <v>5</v>
      </c>
      <c r="D454" s="94" t="s">
        <v>2109</v>
      </c>
      <c r="E454" s="174">
        <v>16</v>
      </c>
      <c r="F454" s="145" t="s">
        <v>1810</v>
      </c>
      <c r="G454" s="164" t="s">
        <v>1811</v>
      </c>
      <c r="H454" s="82" t="s">
        <v>1876</v>
      </c>
      <c r="I454" s="82" t="s">
        <v>1964</v>
      </c>
      <c r="J454" s="176">
        <v>30</v>
      </c>
      <c r="K454" s="33" t="s">
        <v>1618</v>
      </c>
      <c r="L454" s="177" t="s">
        <v>1546</v>
      </c>
      <c r="M454" s="177" t="s">
        <v>1546</v>
      </c>
      <c r="N454" s="29" t="s">
        <v>2155</v>
      </c>
      <c r="O454" s="29" t="s">
        <v>312</v>
      </c>
      <c r="P454" s="183" t="s">
        <v>1619</v>
      </c>
      <c r="Q454" s="29" t="s">
        <v>1905</v>
      </c>
      <c r="R454" s="148" t="s">
        <v>1735</v>
      </c>
      <c r="S454" s="177" t="s">
        <v>1546</v>
      </c>
      <c r="T454" s="177" t="s">
        <v>1546</v>
      </c>
      <c r="U454" s="177" t="s">
        <v>1546</v>
      </c>
      <c r="V454" s="177" t="s">
        <v>1546</v>
      </c>
      <c r="W454" s="177" t="s">
        <v>1546</v>
      </c>
    </row>
    <row r="455" spans="1:23">
      <c r="A455" s="180">
        <f t="shared" si="6"/>
        <v>94525</v>
      </c>
      <c r="B455" s="176" t="s">
        <v>1546</v>
      </c>
      <c r="C455" s="176">
        <v>5</v>
      </c>
      <c r="D455" s="94" t="s">
        <v>2109</v>
      </c>
      <c r="E455" s="174">
        <v>16</v>
      </c>
      <c r="F455" s="146" t="s">
        <v>1815</v>
      </c>
      <c r="G455" s="164" t="s">
        <v>1811</v>
      </c>
      <c r="H455" s="82" t="s">
        <v>1617</v>
      </c>
      <c r="I455" s="82" t="s">
        <v>1964</v>
      </c>
      <c r="J455" s="176">
        <v>30</v>
      </c>
      <c r="K455" s="33" t="s">
        <v>1618</v>
      </c>
      <c r="L455" s="177" t="s">
        <v>1546</v>
      </c>
      <c r="M455" s="177" t="s">
        <v>1546</v>
      </c>
      <c r="N455" s="29" t="s">
        <v>2155</v>
      </c>
      <c r="O455" s="29" t="s">
        <v>312</v>
      </c>
      <c r="P455" s="183" t="s">
        <v>1619</v>
      </c>
      <c r="Q455" s="29" t="s">
        <v>1905</v>
      </c>
      <c r="R455" s="148" t="s">
        <v>1735</v>
      </c>
      <c r="S455" s="177" t="s">
        <v>1546</v>
      </c>
      <c r="T455" s="177" t="s">
        <v>1546</v>
      </c>
      <c r="U455" s="177" t="s">
        <v>1546</v>
      </c>
      <c r="V455" s="177" t="s">
        <v>1546</v>
      </c>
      <c r="W455" s="177" t="s">
        <v>1546</v>
      </c>
    </row>
    <row r="456" spans="1:23">
      <c r="A456" s="180">
        <f t="shared" si="6"/>
        <v>94526</v>
      </c>
      <c r="B456" s="176" t="s">
        <v>1546</v>
      </c>
      <c r="C456" s="176">
        <v>5</v>
      </c>
      <c r="D456" s="94" t="s">
        <v>2109</v>
      </c>
      <c r="E456" s="174">
        <v>16</v>
      </c>
      <c r="F456" s="145" t="s">
        <v>1810</v>
      </c>
      <c r="G456" s="164" t="s">
        <v>1811</v>
      </c>
      <c r="H456" s="82" t="s">
        <v>2156</v>
      </c>
      <c r="I456" s="82" t="s">
        <v>1964</v>
      </c>
      <c r="J456" s="176">
        <v>30</v>
      </c>
      <c r="K456" s="33" t="s">
        <v>1618</v>
      </c>
      <c r="L456" s="177" t="s">
        <v>1546</v>
      </c>
      <c r="M456" s="177" t="s">
        <v>1546</v>
      </c>
      <c r="N456" s="29" t="s">
        <v>2155</v>
      </c>
      <c r="O456" s="29" t="s">
        <v>312</v>
      </c>
      <c r="P456" s="183" t="s">
        <v>1619</v>
      </c>
      <c r="Q456" s="29" t="s">
        <v>1905</v>
      </c>
      <c r="R456" s="148" t="s">
        <v>1735</v>
      </c>
      <c r="S456" s="177" t="s">
        <v>1546</v>
      </c>
      <c r="T456" s="177" t="s">
        <v>1546</v>
      </c>
      <c r="U456" s="177" t="s">
        <v>1546</v>
      </c>
      <c r="V456" s="177" t="s">
        <v>1546</v>
      </c>
      <c r="W456" s="177" t="s">
        <v>1546</v>
      </c>
    </row>
    <row r="457" spans="1:23">
      <c r="A457" s="180">
        <f t="shared" si="6"/>
        <v>94527</v>
      </c>
      <c r="B457" s="176" t="s">
        <v>1546</v>
      </c>
      <c r="C457" s="176">
        <v>5</v>
      </c>
      <c r="D457" s="94" t="s">
        <v>2109</v>
      </c>
      <c r="E457" s="174">
        <v>16</v>
      </c>
      <c r="F457" s="146" t="s">
        <v>1815</v>
      </c>
      <c r="G457" s="164" t="s">
        <v>1811</v>
      </c>
      <c r="H457" s="82" t="s">
        <v>1617</v>
      </c>
      <c r="I457" s="82" t="s">
        <v>2157</v>
      </c>
      <c r="J457" s="176">
        <v>30</v>
      </c>
      <c r="K457" s="33" t="s">
        <v>1618</v>
      </c>
      <c r="L457" s="177" t="s">
        <v>1546</v>
      </c>
      <c r="M457" s="177" t="s">
        <v>1546</v>
      </c>
      <c r="N457" s="29" t="s">
        <v>2155</v>
      </c>
      <c r="O457" s="29" t="s">
        <v>312</v>
      </c>
      <c r="P457" s="183" t="s">
        <v>1619</v>
      </c>
      <c r="Q457" s="29" t="s">
        <v>1905</v>
      </c>
      <c r="R457" s="148" t="s">
        <v>1735</v>
      </c>
      <c r="S457" s="177" t="s">
        <v>1546</v>
      </c>
      <c r="T457" s="177" t="s">
        <v>1546</v>
      </c>
      <c r="U457" s="177" t="s">
        <v>1546</v>
      </c>
      <c r="V457" s="177" t="s">
        <v>1546</v>
      </c>
      <c r="W457" s="177" t="s">
        <v>1546</v>
      </c>
    </row>
    <row r="458" spans="1:23">
      <c r="A458" s="180">
        <f t="shared" si="6"/>
        <v>94528</v>
      </c>
      <c r="B458" s="176" t="s">
        <v>1546</v>
      </c>
      <c r="C458" s="176">
        <v>5</v>
      </c>
      <c r="D458" s="94" t="s">
        <v>2109</v>
      </c>
      <c r="E458" s="174">
        <v>16</v>
      </c>
      <c r="F458" s="145" t="s">
        <v>1810</v>
      </c>
      <c r="G458" s="164" t="s">
        <v>1811</v>
      </c>
      <c r="H458" s="82" t="s">
        <v>2156</v>
      </c>
      <c r="I458" s="82" t="s">
        <v>2157</v>
      </c>
      <c r="J458" s="176">
        <v>30</v>
      </c>
      <c r="K458" s="33" t="s">
        <v>1618</v>
      </c>
      <c r="L458" s="177" t="s">
        <v>1546</v>
      </c>
      <c r="M458" s="177" t="s">
        <v>1546</v>
      </c>
      <c r="N458" s="29" t="s">
        <v>2155</v>
      </c>
      <c r="O458" s="29" t="s">
        <v>312</v>
      </c>
      <c r="P458" s="183" t="s">
        <v>1619</v>
      </c>
      <c r="Q458" s="29" t="s">
        <v>1905</v>
      </c>
      <c r="R458" s="148" t="s">
        <v>1735</v>
      </c>
      <c r="S458" s="177" t="s">
        <v>1546</v>
      </c>
      <c r="T458" s="177" t="s">
        <v>1546</v>
      </c>
      <c r="U458" s="177" t="s">
        <v>1546</v>
      </c>
      <c r="V458" s="177" t="s">
        <v>1546</v>
      </c>
      <c r="W458" s="177" t="s">
        <v>1546</v>
      </c>
    </row>
    <row r="459" spans="1:23">
      <c r="A459" s="180">
        <f t="shared" si="6"/>
        <v>94529</v>
      </c>
      <c r="B459" s="176" t="s">
        <v>1546</v>
      </c>
      <c r="C459" s="176">
        <v>5</v>
      </c>
      <c r="D459" s="94" t="s">
        <v>2109</v>
      </c>
      <c r="E459" s="174">
        <v>16</v>
      </c>
      <c r="F459" s="146" t="s">
        <v>1815</v>
      </c>
      <c r="G459" s="164" t="s">
        <v>1839</v>
      </c>
      <c r="H459" s="82" t="s">
        <v>2069</v>
      </c>
      <c r="I459" s="82" t="s">
        <v>2157</v>
      </c>
      <c r="J459" s="176">
        <v>30</v>
      </c>
      <c r="K459" s="33" t="s">
        <v>1618</v>
      </c>
      <c r="L459" s="177" t="s">
        <v>1546</v>
      </c>
      <c r="M459" s="177" t="s">
        <v>1546</v>
      </c>
      <c r="N459" s="177" t="s">
        <v>1546</v>
      </c>
      <c r="O459" s="29" t="s">
        <v>312</v>
      </c>
      <c r="P459" s="183" t="s">
        <v>1619</v>
      </c>
      <c r="Q459" s="29" t="s">
        <v>1905</v>
      </c>
      <c r="R459" s="148" t="s">
        <v>1735</v>
      </c>
      <c r="S459" s="177" t="s">
        <v>1546</v>
      </c>
      <c r="T459" s="177" t="s">
        <v>1546</v>
      </c>
      <c r="U459" s="177" t="s">
        <v>1546</v>
      </c>
      <c r="V459" s="177" t="s">
        <v>1546</v>
      </c>
      <c r="W459" s="177" t="s">
        <v>1546</v>
      </c>
    </row>
    <row r="460" spans="1:23">
      <c r="A460" s="180">
        <f t="shared" si="6"/>
        <v>94530</v>
      </c>
      <c r="B460" s="176" t="s">
        <v>1546</v>
      </c>
      <c r="C460" s="176">
        <v>5</v>
      </c>
      <c r="D460" s="94" t="s">
        <v>2109</v>
      </c>
      <c r="E460" s="174">
        <v>16</v>
      </c>
      <c r="F460" s="145" t="s">
        <v>1810</v>
      </c>
      <c r="G460" s="164" t="s">
        <v>1839</v>
      </c>
      <c r="H460" s="82" t="s">
        <v>2158</v>
      </c>
      <c r="I460" s="82" t="s">
        <v>2157</v>
      </c>
      <c r="J460" s="176">
        <v>30</v>
      </c>
      <c r="K460" s="33" t="s">
        <v>1618</v>
      </c>
      <c r="L460" s="177" t="s">
        <v>1546</v>
      </c>
      <c r="M460" s="177" t="s">
        <v>1546</v>
      </c>
      <c r="N460" s="177" t="s">
        <v>1546</v>
      </c>
      <c r="O460" s="29" t="s">
        <v>312</v>
      </c>
      <c r="P460" s="183" t="s">
        <v>1619</v>
      </c>
      <c r="Q460" s="29" t="s">
        <v>1905</v>
      </c>
      <c r="R460" s="148" t="s">
        <v>1735</v>
      </c>
      <c r="S460" s="177" t="s">
        <v>1546</v>
      </c>
      <c r="T460" s="177" t="s">
        <v>1546</v>
      </c>
      <c r="U460" s="177" t="s">
        <v>1546</v>
      </c>
      <c r="V460" s="177" t="s">
        <v>1546</v>
      </c>
      <c r="W460" s="177" t="s">
        <v>1546</v>
      </c>
    </row>
    <row r="461" spans="1:23">
      <c r="A461" s="180">
        <f t="shared" si="6"/>
        <v>94531</v>
      </c>
      <c r="B461" s="176" t="s">
        <v>1546</v>
      </c>
      <c r="C461" s="176">
        <v>5</v>
      </c>
      <c r="D461" s="94" t="s">
        <v>2109</v>
      </c>
      <c r="E461" s="174">
        <v>16</v>
      </c>
      <c r="F461" s="146" t="s">
        <v>1815</v>
      </c>
      <c r="G461" s="164" t="s">
        <v>2159</v>
      </c>
      <c r="H461" s="82" t="s">
        <v>2069</v>
      </c>
      <c r="I461" s="82" t="s">
        <v>2157</v>
      </c>
      <c r="J461" s="176">
        <v>30</v>
      </c>
      <c r="K461" s="33" t="s">
        <v>1618</v>
      </c>
      <c r="L461" s="177" t="s">
        <v>1546</v>
      </c>
      <c r="M461" s="177" t="s">
        <v>1546</v>
      </c>
      <c r="N461" s="177" t="s">
        <v>1546</v>
      </c>
      <c r="O461" s="29" t="s">
        <v>312</v>
      </c>
      <c r="P461" s="183" t="s">
        <v>1619</v>
      </c>
      <c r="Q461" s="29" t="s">
        <v>1905</v>
      </c>
      <c r="R461" s="148" t="s">
        <v>1735</v>
      </c>
      <c r="S461" s="177" t="s">
        <v>1546</v>
      </c>
      <c r="T461" s="177" t="s">
        <v>1546</v>
      </c>
      <c r="U461" s="177" t="s">
        <v>1546</v>
      </c>
      <c r="V461" s="177" t="s">
        <v>1546</v>
      </c>
      <c r="W461" s="177" t="s">
        <v>1546</v>
      </c>
    </row>
    <row r="462" spans="1:23">
      <c r="A462" s="180">
        <f t="shared" si="6"/>
        <v>94532</v>
      </c>
      <c r="B462" s="176" t="s">
        <v>1546</v>
      </c>
      <c r="C462" s="176">
        <v>5</v>
      </c>
      <c r="D462" s="94" t="s">
        <v>2109</v>
      </c>
      <c r="E462" s="174">
        <v>16</v>
      </c>
      <c r="F462" s="145" t="s">
        <v>1810</v>
      </c>
      <c r="G462" s="164" t="s">
        <v>2159</v>
      </c>
      <c r="H462" s="82" t="s">
        <v>2158</v>
      </c>
      <c r="I462" s="82" t="s">
        <v>2157</v>
      </c>
      <c r="J462" s="176">
        <v>30</v>
      </c>
      <c r="K462" s="33" t="s">
        <v>1618</v>
      </c>
      <c r="L462" s="177" t="s">
        <v>1546</v>
      </c>
      <c r="M462" s="177" t="s">
        <v>1546</v>
      </c>
      <c r="N462" s="177" t="s">
        <v>1546</v>
      </c>
      <c r="O462" s="29" t="s">
        <v>312</v>
      </c>
      <c r="P462" s="183" t="s">
        <v>1619</v>
      </c>
      <c r="Q462" s="29" t="s">
        <v>1905</v>
      </c>
      <c r="R462" s="148" t="s">
        <v>1735</v>
      </c>
      <c r="S462" s="177" t="s">
        <v>1546</v>
      </c>
      <c r="T462" s="177" t="s">
        <v>1546</v>
      </c>
      <c r="U462" s="177" t="s">
        <v>1546</v>
      </c>
      <c r="V462" s="177" t="s">
        <v>1546</v>
      </c>
      <c r="W462" s="177" t="s">
        <v>1546</v>
      </c>
    </row>
    <row r="463" spans="1:23">
      <c r="A463" s="180">
        <f t="shared" si="6"/>
        <v>94533</v>
      </c>
      <c r="B463" s="176" t="s">
        <v>1546</v>
      </c>
      <c r="C463" s="176">
        <v>5</v>
      </c>
      <c r="D463" s="94" t="s">
        <v>2109</v>
      </c>
      <c r="E463" s="174">
        <v>16</v>
      </c>
      <c r="F463" s="146" t="s">
        <v>1815</v>
      </c>
      <c r="G463" s="164" t="s">
        <v>2160</v>
      </c>
      <c r="H463" s="82" t="s">
        <v>1899</v>
      </c>
      <c r="I463" s="82" t="s">
        <v>2157</v>
      </c>
      <c r="J463" s="176">
        <v>30</v>
      </c>
      <c r="K463" s="33" t="s">
        <v>1618</v>
      </c>
      <c r="L463" s="177" t="s">
        <v>1546</v>
      </c>
      <c r="M463" s="177" t="s">
        <v>1546</v>
      </c>
      <c r="N463" s="177" t="s">
        <v>1546</v>
      </c>
      <c r="O463" s="29" t="s">
        <v>312</v>
      </c>
      <c r="P463" s="183" t="s">
        <v>1619</v>
      </c>
      <c r="Q463" s="29" t="s">
        <v>1905</v>
      </c>
      <c r="R463" s="148" t="s">
        <v>1735</v>
      </c>
      <c r="S463" s="177" t="s">
        <v>1546</v>
      </c>
      <c r="T463" s="177" t="s">
        <v>1546</v>
      </c>
      <c r="U463" s="177" t="s">
        <v>1546</v>
      </c>
      <c r="V463" s="177" t="s">
        <v>1546</v>
      </c>
      <c r="W463" s="177" t="s">
        <v>1546</v>
      </c>
    </row>
    <row r="464" spans="1:23">
      <c r="A464" s="180">
        <f t="shared" si="6"/>
        <v>94534</v>
      </c>
      <c r="B464" s="176" t="s">
        <v>1546</v>
      </c>
      <c r="C464" s="176">
        <v>5</v>
      </c>
      <c r="D464" s="94" t="s">
        <v>2109</v>
      </c>
      <c r="E464" s="174">
        <v>16</v>
      </c>
      <c r="F464" s="145" t="s">
        <v>1810</v>
      </c>
      <c r="G464" s="164" t="s">
        <v>2160</v>
      </c>
      <c r="H464" s="82" t="s">
        <v>1899</v>
      </c>
      <c r="I464" s="82" t="s">
        <v>2157</v>
      </c>
      <c r="J464" s="176">
        <v>30</v>
      </c>
      <c r="K464" s="33" t="s">
        <v>1618</v>
      </c>
      <c r="L464" s="177" t="s">
        <v>1546</v>
      </c>
      <c r="M464" s="177" t="s">
        <v>1546</v>
      </c>
      <c r="N464" s="177" t="s">
        <v>1546</v>
      </c>
      <c r="O464" s="29" t="s">
        <v>312</v>
      </c>
      <c r="P464" s="183" t="s">
        <v>1619</v>
      </c>
      <c r="Q464" s="29" t="s">
        <v>1905</v>
      </c>
      <c r="R464" s="148" t="s">
        <v>1735</v>
      </c>
      <c r="S464" s="177" t="s">
        <v>1546</v>
      </c>
      <c r="T464" s="177" t="s">
        <v>1546</v>
      </c>
      <c r="U464" s="177" t="s">
        <v>1546</v>
      </c>
      <c r="V464" s="177" t="s">
        <v>1546</v>
      </c>
      <c r="W464" s="177" t="s">
        <v>1546</v>
      </c>
    </row>
    <row r="465" spans="1:23">
      <c r="A465" s="180">
        <f t="shared" si="6"/>
        <v>94535</v>
      </c>
      <c r="B465" s="176" t="s">
        <v>1546</v>
      </c>
      <c r="C465" s="176">
        <v>5</v>
      </c>
      <c r="D465" s="94" t="s">
        <v>2109</v>
      </c>
      <c r="E465" s="174">
        <v>16</v>
      </c>
      <c r="F465" s="146" t="s">
        <v>1815</v>
      </c>
      <c r="G465" s="164" t="s">
        <v>2160</v>
      </c>
      <c r="H465" s="82" t="s">
        <v>2131</v>
      </c>
      <c r="I465" s="82" t="s">
        <v>2157</v>
      </c>
      <c r="J465" s="176">
        <v>30</v>
      </c>
      <c r="K465" s="33" t="s">
        <v>1618</v>
      </c>
      <c r="L465" s="177" t="s">
        <v>1546</v>
      </c>
      <c r="M465" s="177" t="s">
        <v>1546</v>
      </c>
      <c r="N465" s="29" t="s">
        <v>2161</v>
      </c>
      <c r="O465" s="29" t="s">
        <v>312</v>
      </c>
      <c r="P465" s="183" t="s">
        <v>1619</v>
      </c>
      <c r="Q465" s="29" t="s">
        <v>1905</v>
      </c>
      <c r="R465" s="148" t="s">
        <v>1735</v>
      </c>
      <c r="S465" s="177" t="s">
        <v>1546</v>
      </c>
      <c r="T465" s="177" t="s">
        <v>1546</v>
      </c>
      <c r="U465" s="177" t="s">
        <v>1546</v>
      </c>
      <c r="V465" s="177" t="s">
        <v>1546</v>
      </c>
      <c r="W465" s="177" t="s">
        <v>1546</v>
      </c>
    </row>
    <row r="466" spans="1:23">
      <c r="A466" s="180">
        <f t="shared" si="6"/>
        <v>94536</v>
      </c>
      <c r="B466" s="176" t="s">
        <v>1546</v>
      </c>
      <c r="C466" s="176">
        <v>5</v>
      </c>
      <c r="D466" s="94" t="s">
        <v>2109</v>
      </c>
      <c r="E466" s="174">
        <v>16</v>
      </c>
      <c r="F466" s="145" t="s">
        <v>1810</v>
      </c>
      <c r="G466" s="164" t="s">
        <v>2160</v>
      </c>
      <c r="H466" s="82" t="s">
        <v>1876</v>
      </c>
      <c r="I466" s="82" t="s">
        <v>2157</v>
      </c>
      <c r="J466" s="176">
        <v>30</v>
      </c>
      <c r="K466" s="33" t="s">
        <v>1618</v>
      </c>
      <c r="L466" s="177" t="s">
        <v>1546</v>
      </c>
      <c r="M466" s="177" t="s">
        <v>1546</v>
      </c>
      <c r="N466" s="29" t="s">
        <v>2161</v>
      </c>
      <c r="O466" s="29" t="s">
        <v>312</v>
      </c>
      <c r="P466" s="183" t="s">
        <v>1619</v>
      </c>
      <c r="Q466" s="29" t="s">
        <v>1905</v>
      </c>
      <c r="R466" s="148" t="s">
        <v>1735</v>
      </c>
      <c r="S466" s="177">
        <v>54</v>
      </c>
      <c r="T466" s="177">
        <v>0.4</v>
      </c>
      <c r="U466" s="177">
        <v>1745</v>
      </c>
      <c r="V466" s="177">
        <v>1.32</v>
      </c>
      <c r="W466" s="177">
        <v>0.14000000000000001</v>
      </c>
    </row>
    <row r="467" spans="1:23">
      <c r="A467" s="180">
        <f t="shared" si="6"/>
        <v>94537</v>
      </c>
      <c r="B467" s="176" t="s">
        <v>1546</v>
      </c>
      <c r="C467" s="176">
        <v>5</v>
      </c>
      <c r="D467" s="94" t="s">
        <v>2109</v>
      </c>
      <c r="E467" s="174">
        <v>16</v>
      </c>
      <c r="F467" s="146" t="s">
        <v>1815</v>
      </c>
      <c r="G467" s="164" t="s">
        <v>2160</v>
      </c>
      <c r="H467" s="82" t="s">
        <v>1618</v>
      </c>
      <c r="I467" s="82" t="s">
        <v>2157</v>
      </c>
      <c r="J467" s="176">
        <v>30</v>
      </c>
      <c r="K467" s="33" t="s">
        <v>1618</v>
      </c>
      <c r="L467" s="177" t="s">
        <v>1546</v>
      </c>
      <c r="M467" s="177" t="s">
        <v>1546</v>
      </c>
      <c r="N467" s="29" t="s">
        <v>2161</v>
      </c>
      <c r="O467" s="29" t="s">
        <v>312</v>
      </c>
      <c r="P467" s="183" t="s">
        <v>1619</v>
      </c>
      <c r="Q467" s="29" t="s">
        <v>1905</v>
      </c>
      <c r="R467" s="148" t="s">
        <v>1735</v>
      </c>
      <c r="S467" s="177" t="s">
        <v>1546</v>
      </c>
      <c r="T467" s="177" t="s">
        <v>1546</v>
      </c>
      <c r="U467" s="177" t="s">
        <v>1546</v>
      </c>
      <c r="V467" s="177" t="s">
        <v>1546</v>
      </c>
      <c r="W467" s="177" t="s">
        <v>1546</v>
      </c>
    </row>
    <row r="468" spans="1:23">
      <c r="A468" s="180">
        <f t="shared" si="6"/>
        <v>94538</v>
      </c>
      <c r="B468" s="176" t="s">
        <v>1546</v>
      </c>
      <c r="C468" s="176">
        <v>5</v>
      </c>
      <c r="D468" s="94" t="s">
        <v>2109</v>
      </c>
      <c r="E468" s="174">
        <v>16</v>
      </c>
      <c r="F468" s="145" t="s">
        <v>1810</v>
      </c>
      <c r="G468" s="164" t="s">
        <v>2160</v>
      </c>
      <c r="H468" s="82" t="s">
        <v>2129</v>
      </c>
      <c r="I468" s="82" t="s">
        <v>2157</v>
      </c>
      <c r="J468" s="176">
        <v>30</v>
      </c>
      <c r="K468" s="33" t="s">
        <v>1618</v>
      </c>
      <c r="L468" s="177" t="s">
        <v>1546</v>
      </c>
      <c r="M468" s="177" t="s">
        <v>1546</v>
      </c>
      <c r="N468" s="29" t="s">
        <v>2161</v>
      </c>
      <c r="O468" s="29" t="s">
        <v>312</v>
      </c>
      <c r="P468" s="183" t="s">
        <v>1619</v>
      </c>
      <c r="Q468" s="29" t="s">
        <v>1905</v>
      </c>
      <c r="R468" s="148" t="s">
        <v>1735</v>
      </c>
      <c r="S468" s="177" t="s">
        <v>1546</v>
      </c>
      <c r="T468" s="177" t="s">
        <v>1546</v>
      </c>
      <c r="U468" s="177" t="s">
        <v>1546</v>
      </c>
      <c r="V468" s="177" t="s">
        <v>1546</v>
      </c>
      <c r="W468" s="177" t="s">
        <v>1546</v>
      </c>
    </row>
    <row r="469" spans="1:23">
      <c r="A469" s="180">
        <f t="shared" si="6"/>
        <v>94539</v>
      </c>
      <c r="B469" s="176" t="s">
        <v>1546</v>
      </c>
      <c r="C469" s="176">
        <v>5</v>
      </c>
      <c r="D469" s="94" t="s">
        <v>2109</v>
      </c>
      <c r="E469" s="174">
        <v>16</v>
      </c>
      <c r="F469" s="146" t="s">
        <v>1815</v>
      </c>
      <c r="G469" s="164" t="s">
        <v>2160</v>
      </c>
      <c r="H469" s="82" t="s">
        <v>1837</v>
      </c>
      <c r="I469" s="82" t="s">
        <v>2157</v>
      </c>
      <c r="J469" s="176">
        <v>30</v>
      </c>
      <c r="K469" s="33" t="s">
        <v>1618</v>
      </c>
      <c r="L469" s="177" t="s">
        <v>1546</v>
      </c>
      <c r="M469" s="177" t="s">
        <v>1546</v>
      </c>
      <c r="N469" s="29" t="s">
        <v>2161</v>
      </c>
      <c r="O469" s="29" t="s">
        <v>312</v>
      </c>
      <c r="P469" s="183" t="s">
        <v>1619</v>
      </c>
      <c r="Q469" s="29" t="s">
        <v>1905</v>
      </c>
      <c r="R469" s="148" t="s">
        <v>1735</v>
      </c>
      <c r="S469" s="177" t="s">
        <v>1546</v>
      </c>
      <c r="T469" s="177" t="s">
        <v>1546</v>
      </c>
      <c r="U469" s="177" t="s">
        <v>1546</v>
      </c>
      <c r="V469" s="177" t="s">
        <v>1546</v>
      </c>
      <c r="W469" s="177" t="s">
        <v>1546</v>
      </c>
    </row>
    <row r="470" spans="1:23">
      <c r="A470" s="180">
        <f t="shared" si="6"/>
        <v>94540</v>
      </c>
      <c r="B470" s="176" t="s">
        <v>1546</v>
      </c>
      <c r="C470" s="176">
        <v>5</v>
      </c>
      <c r="D470" s="94" t="s">
        <v>2109</v>
      </c>
      <c r="E470" s="174">
        <v>16</v>
      </c>
      <c r="F470" s="145" t="s">
        <v>1810</v>
      </c>
      <c r="G470" s="164" t="s">
        <v>2160</v>
      </c>
      <c r="H470" s="82" t="s">
        <v>2162</v>
      </c>
      <c r="I470" s="82" t="s">
        <v>2157</v>
      </c>
      <c r="J470" s="176">
        <v>30</v>
      </c>
      <c r="K470" s="33" t="s">
        <v>1618</v>
      </c>
      <c r="L470" s="177" t="s">
        <v>1546</v>
      </c>
      <c r="M470" s="177" t="s">
        <v>1546</v>
      </c>
      <c r="N470" s="29" t="s">
        <v>2161</v>
      </c>
      <c r="O470" s="29" t="s">
        <v>312</v>
      </c>
      <c r="P470" s="183" t="s">
        <v>1619</v>
      </c>
      <c r="Q470" s="29" t="s">
        <v>1905</v>
      </c>
      <c r="R470" s="148" t="s">
        <v>1735</v>
      </c>
      <c r="S470" s="177" t="s">
        <v>1546</v>
      </c>
      <c r="T470" s="177" t="s">
        <v>1546</v>
      </c>
      <c r="U470" s="177" t="s">
        <v>1546</v>
      </c>
      <c r="V470" s="177" t="s">
        <v>1546</v>
      </c>
      <c r="W470" s="177" t="s">
        <v>1546</v>
      </c>
    </row>
    <row r="471" spans="1:23">
      <c r="A471" s="180">
        <f t="shared" si="6"/>
        <v>94541</v>
      </c>
      <c r="B471" s="176" t="s">
        <v>1546</v>
      </c>
      <c r="C471" s="176">
        <v>5</v>
      </c>
      <c r="D471" s="94" t="s">
        <v>2134</v>
      </c>
      <c r="E471" s="174">
        <v>165</v>
      </c>
      <c r="F471" s="146" t="s">
        <v>1815</v>
      </c>
      <c r="G471" s="164" t="s">
        <v>1811</v>
      </c>
      <c r="H471" s="82" t="s">
        <v>2163</v>
      </c>
      <c r="I471" s="82" t="s">
        <v>2140</v>
      </c>
      <c r="J471" s="176">
        <v>30</v>
      </c>
      <c r="K471" s="33" t="s">
        <v>1618</v>
      </c>
      <c r="L471" s="177" t="s">
        <v>1546</v>
      </c>
      <c r="M471" s="177" t="s">
        <v>1546</v>
      </c>
      <c r="N471" s="177" t="s">
        <v>1546</v>
      </c>
      <c r="O471" s="29" t="s">
        <v>312</v>
      </c>
      <c r="P471" s="183" t="s">
        <v>1619</v>
      </c>
      <c r="Q471" s="29" t="s">
        <v>1905</v>
      </c>
      <c r="R471" s="148" t="s">
        <v>1735</v>
      </c>
      <c r="S471" s="177" t="s">
        <v>1546</v>
      </c>
      <c r="T471" s="177" t="s">
        <v>1546</v>
      </c>
      <c r="U471" s="177" t="s">
        <v>1546</v>
      </c>
      <c r="V471" s="177" t="s">
        <v>1546</v>
      </c>
      <c r="W471" s="177" t="s">
        <v>1546</v>
      </c>
    </row>
    <row r="472" spans="1:23">
      <c r="A472" s="180">
        <f t="shared" si="6"/>
        <v>94542</v>
      </c>
      <c r="B472" s="176" t="s">
        <v>1546</v>
      </c>
      <c r="C472" s="176">
        <v>5</v>
      </c>
      <c r="D472" s="94" t="s">
        <v>2134</v>
      </c>
      <c r="E472" s="174">
        <v>165</v>
      </c>
      <c r="F472" s="145" t="s">
        <v>1810</v>
      </c>
      <c r="G472" s="164" t="s">
        <v>1811</v>
      </c>
      <c r="H472" s="82" t="s">
        <v>2163</v>
      </c>
      <c r="I472" s="82" t="s">
        <v>2140</v>
      </c>
      <c r="J472" s="176">
        <v>30</v>
      </c>
      <c r="K472" s="33" t="s">
        <v>1618</v>
      </c>
      <c r="L472" s="177" t="s">
        <v>1546</v>
      </c>
      <c r="M472" s="177" t="s">
        <v>1546</v>
      </c>
      <c r="N472" s="177" t="s">
        <v>1546</v>
      </c>
      <c r="O472" s="29" t="s">
        <v>312</v>
      </c>
      <c r="P472" s="183" t="s">
        <v>1619</v>
      </c>
      <c r="Q472" s="29" t="s">
        <v>1905</v>
      </c>
      <c r="R472" s="148" t="s">
        <v>1735</v>
      </c>
      <c r="S472" s="177">
        <v>110</v>
      </c>
      <c r="T472" s="177">
        <v>0.9</v>
      </c>
      <c r="U472" s="177">
        <v>2755</v>
      </c>
      <c r="V472" s="177">
        <v>1.25</v>
      </c>
      <c r="W472" s="177">
        <v>0.1</v>
      </c>
    </row>
    <row r="473" spans="1:23">
      <c r="A473" s="180">
        <f t="shared" si="6"/>
        <v>94543</v>
      </c>
      <c r="B473" s="176" t="s">
        <v>1546</v>
      </c>
      <c r="C473" s="176">
        <v>5</v>
      </c>
      <c r="D473" s="94" t="s">
        <v>2134</v>
      </c>
      <c r="E473" s="174">
        <v>165</v>
      </c>
      <c r="F473" s="146" t="s">
        <v>1815</v>
      </c>
      <c r="G473" s="164" t="s">
        <v>1811</v>
      </c>
      <c r="H473" s="82" t="s">
        <v>1618</v>
      </c>
      <c r="I473" s="82" t="s">
        <v>2140</v>
      </c>
      <c r="J473" s="176">
        <v>30</v>
      </c>
      <c r="K473" s="33" t="s">
        <v>1618</v>
      </c>
      <c r="L473" s="177" t="s">
        <v>1546</v>
      </c>
      <c r="M473" s="177" t="s">
        <v>1546</v>
      </c>
      <c r="N473" s="177" t="s">
        <v>1546</v>
      </c>
      <c r="O473" s="29" t="s">
        <v>312</v>
      </c>
      <c r="P473" s="183" t="s">
        <v>1619</v>
      </c>
      <c r="Q473" s="29" t="s">
        <v>1905</v>
      </c>
      <c r="R473" s="148" t="s">
        <v>1735</v>
      </c>
      <c r="S473" s="177" t="s">
        <v>1546</v>
      </c>
      <c r="T473" s="177" t="s">
        <v>1546</v>
      </c>
      <c r="U473" s="177" t="s">
        <v>1546</v>
      </c>
      <c r="V473" s="177" t="s">
        <v>1546</v>
      </c>
      <c r="W473" s="177" t="s">
        <v>1546</v>
      </c>
    </row>
    <row r="474" spans="1:23">
      <c r="A474" s="180">
        <f t="shared" si="6"/>
        <v>94544</v>
      </c>
      <c r="B474" s="176" t="s">
        <v>1546</v>
      </c>
      <c r="C474" s="176">
        <v>5</v>
      </c>
      <c r="D474" s="94" t="s">
        <v>2134</v>
      </c>
      <c r="E474" s="174">
        <v>165</v>
      </c>
      <c r="F474" s="145" t="s">
        <v>1810</v>
      </c>
      <c r="G474" s="164" t="s">
        <v>1811</v>
      </c>
      <c r="H474" s="82" t="s">
        <v>1618</v>
      </c>
      <c r="I474" s="82" t="s">
        <v>2140</v>
      </c>
      <c r="J474" s="176">
        <v>30</v>
      </c>
      <c r="K474" s="33" t="s">
        <v>1618</v>
      </c>
      <c r="L474" s="177" t="s">
        <v>1546</v>
      </c>
      <c r="M474" s="177" t="s">
        <v>1546</v>
      </c>
      <c r="N474" s="177" t="s">
        <v>1546</v>
      </c>
      <c r="O474" s="29" t="s">
        <v>312</v>
      </c>
      <c r="P474" s="183" t="s">
        <v>1619</v>
      </c>
      <c r="Q474" s="29" t="s">
        <v>1905</v>
      </c>
      <c r="R474" s="148" t="s">
        <v>1735</v>
      </c>
      <c r="S474" s="177">
        <v>114</v>
      </c>
      <c r="T474" s="177">
        <v>0.9</v>
      </c>
      <c r="U474" s="177">
        <v>2355</v>
      </c>
      <c r="V474" s="177">
        <v>1.2</v>
      </c>
      <c r="W474" s="177">
        <v>0.1</v>
      </c>
    </row>
    <row r="475" spans="1:23">
      <c r="A475" s="180">
        <f t="shared" ref="A475:A538" si="7">A474+1</f>
        <v>94545</v>
      </c>
      <c r="B475" s="176" t="s">
        <v>1546</v>
      </c>
      <c r="C475" s="176">
        <v>5</v>
      </c>
      <c r="D475" s="94" t="s">
        <v>2134</v>
      </c>
      <c r="E475" s="174">
        <v>165</v>
      </c>
      <c r="F475" s="146" t="s">
        <v>1815</v>
      </c>
      <c r="G475" s="164" t="s">
        <v>1811</v>
      </c>
      <c r="H475" s="82" t="s">
        <v>1952</v>
      </c>
      <c r="I475" s="82" t="s">
        <v>2140</v>
      </c>
      <c r="J475" s="176">
        <v>30</v>
      </c>
      <c r="K475" s="33" t="s">
        <v>1618</v>
      </c>
      <c r="L475" s="177" t="s">
        <v>1546</v>
      </c>
      <c r="M475" s="177" t="s">
        <v>1546</v>
      </c>
      <c r="N475" s="177" t="s">
        <v>1546</v>
      </c>
      <c r="O475" s="29" t="s">
        <v>312</v>
      </c>
      <c r="P475" s="183" t="s">
        <v>1619</v>
      </c>
      <c r="Q475" s="29" t="s">
        <v>1905</v>
      </c>
      <c r="R475" s="148" t="s">
        <v>1735</v>
      </c>
      <c r="S475" s="177" t="s">
        <v>1546</v>
      </c>
      <c r="T475" s="177" t="s">
        <v>1546</v>
      </c>
      <c r="U475" s="177" t="s">
        <v>1546</v>
      </c>
      <c r="V475" s="177" t="s">
        <v>1546</v>
      </c>
      <c r="W475" s="177" t="s">
        <v>1546</v>
      </c>
    </row>
    <row r="476" spans="1:23">
      <c r="A476" s="180">
        <f t="shared" si="7"/>
        <v>94546</v>
      </c>
      <c r="B476" s="176" t="s">
        <v>1546</v>
      </c>
      <c r="C476" s="176">
        <v>5</v>
      </c>
      <c r="D476" s="94" t="s">
        <v>2134</v>
      </c>
      <c r="E476" s="174">
        <v>165</v>
      </c>
      <c r="F476" s="145" t="s">
        <v>1810</v>
      </c>
      <c r="G476" s="164" t="s">
        <v>1811</v>
      </c>
      <c r="H476" s="82" t="s">
        <v>1952</v>
      </c>
      <c r="I476" s="82" t="s">
        <v>2140</v>
      </c>
      <c r="J476" s="176">
        <v>30</v>
      </c>
      <c r="K476" s="33" t="s">
        <v>1618</v>
      </c>
      <c r="L476" s="177" t="s">
        <v>1546</v>
      </c>
      <c r="M476" s="177" t="s">
        <v>1546</v>
      </c>
      <c r="N476" s="177" t="s">
        <v>1546</v>
      </c>
      <c r="O476" s="29" t="s">
        <v>312</v>
      </c>
      <c r="P476" s="183" t="s">
        <v>1619</v>
      </c>
      <c r="Q476" s="29" t="s">
        <v>1905</v>
      </c>
      <c r="R476" s="148" t="s">
        <v>1735</v>
      </c>
      <c r="S476" s="177">
        <v>92</v>
      </c>
      <c r="T476" s="177">
        <v>0.8</v>
      </c>
      <c r="U476" s="177">
        <v>3376</v>
      </c>
      <c r="V476" s="177">
        <v>1.36</v>
      </c>
      <c r="W476" s="177">
        <v>0.09</v>
      </c>
    </row>
    <row r="477" spans="1:23">
      <c r="A477" s="180">
        <f t="shared" si="7"/>
        <v>94547</v>
      </c>
      <c r="B477" s="176" t="s">
        <v>1546</v>
      </c>
      <c r="C477" s="176">
        <v>5</v>
      </c>
      <c r="D477" s="94" t="s">
        <v>2164</v>
      </c>
      <c r="E477" s="174">
        <v>21</v>
      </c>
      <c r="F477" s="146" t="s">
        <v>1815</v>
      </c>
      <c r="G477" s="164" t="s">
        <v>1811</v>
      </c>
      <c r="H477" s="82" t="s">
        <v>1952</v>
      </c>
      <c r="I477" s="82" t="s">
        <v>2140</v>
      </c>
      <c r="J477" s="176">
        <v>30</v>
      </c>
      <c r="K477" s="33" t="s">
        <v>1618</v>
      </c>
      <c r="L477" s="177" t="s">
        <v>1546</v>
      </c>
      <c r="M477" s="177" t="s">
        <v>1546</v>
      </c>
      <c r="N477" s="177" t="s">
        <v>1546</v>
      </c>
      <c r="O477" s="29" t="s">
        <v>312</v>
      </c>
      <c r="P477" s="183" t="s">
        <v>1619</v>
      </c>
      <c r="Q477" s="29" t="s">
        <v>1905</v>
      </c>
      <c r="R477" s="148" t="s">
        <v>1735</v>
      </c>
      <c r="S477" s="177" t="s">
        <v>1546</v>
      </c>
      <c r="T477" s="177" t="s">
        <v>1546</v>
      </c>
      <c r="U477" s="177" t="s">
        <v>1546</v>
      </c>
      <c r="V477" s="177" t="s">
        <v>1546</v>
      </c>
      <c r="W477" s="177" t="s">
        <v>1546</v>
      </c>
    </row>
    <row r="478" spans="1:23">
      <c r="A478" s="180">
        <f t="shared" si="7"/>
        <v>94548</v>
      </c>
      <c r="B478" s="176" t="s">
        <v>1546</v>
      </c>
      <c r="C478" s="176">
        <v>5</v>
      </c>
      <c r="D478" s="94" t="s">
        <v>2164</v>
      </c>
      <c r="E478" s="174">
        <v>21</v>
      </c>
      <c r="F478" s="145" t="s">
        <v>1810</v>
      </c>
      <c r="G478" s="164" t="s">
        <v>1811</v>
      </c>
      <c r="H478" s="82" t="s">
        <v>1952</v>
      </c>
      <c r="I478" s="82" t="s">
        <v>2140</v>
      </c>
      <c r="J478" s="176">
        <v>30</v>
      </c>
      <c r="K478" s="33" t="s">
        <v>1618</v>
      </c>
      <c r="L478" s="177" t="s">
        <v>1546</v>
      </c>
      <c r="M478" s="177" t="s">
        <v>1546</v>
      </c>
      <c r="N478" s="177" t="s">
        <v>1546</v>
      </c>
      <c r="O478" s="29" t="s">
        <v>312</v>
      </c>
      <c r="P478" s="183" t="s">
        <v>1619</v>
      </c>
      <c r="Q478" s="29" t="s">
        <v>1905</v>
      </c>
      <c r="R478" s="148" t="s">
        <v>1735</v>
      </c>
      <c r="S478" s="177" t="s">
        <v>1546</v>
      </c>
      <c r="T478" s="177" t="s">
        <v>1546</v>
      </c>
      <c r="U478" s="177" t="s">
        <v>1546</v>
      </c>
      <c r="V478" s="177" t="s">
        <v>1546</v>
      </c>
      <c r="W478" s="177" t="s">
        <v>1546</v>
      </c>
    </row>
    <row r="479" spans="1:23">
      <c r="A479" s="180">
        <f t="shared" si="7"/>
        <v>94549</v>
      </c>
      <c r="B479" s="176" t="s">
        <v>1546</v>
      </c>
      <c r="C479" s="176">
        <v>5</v>
      </c>
      <c r="D479" s="94" t="s">
        <v>2164</v>
      </c>
      <c r="E479" s="174">
        <v>21</v>
      </c>
      <c r="F479" s="146" t="s">
        <v>1815</v>
      </c>
      <c r="G479" s="164" t="s">
        <v>1811</v>
      </c>
      <c r="H479" s="82" t="s">
        <v>1952</v>
      </c>
      <c r="I479" s="82" t="s">
        <v>2140</v>
      </c>
      <c r="J479" s="176">
        <v>30</v>
      </c>
      <c r="K479" s="33" t="s">
        <v>1618</v>
      </c>
      <c r="L479" s="177" t="s">
        <v>1546</v>
      </c>
      <c r="M479" s="177" t="s">
        <v>1546</v>
      </c>
      <c r="N479" s="29" t="s">
        <v>2165</v>
      </c>
      <c r="O479" s="29" t="s">
        <v>312</v>
      </c>
      <c r="P479" s="183" t="s">
        <v>1619</v>
      </c>
      <c r="Q479" s="29" t="s">
        <v>1905</v>
      </c>
      <c r="R479" s="148" t="s">
        <v>1735</v>
      </c>
      <c r="S479" s="177" t="s">
        <v>1546</v>
      </c>
      <c r="T479" s="177" t="s">
        <v>1546</v>
      </c>
      <c r="U479" s="177" t="s">
        <v>1546</v>
      </c>
      <c r="V479" s="177" t="s">
        <v>1546</v>
      </c>
      <c r="W479" s="177" t="s">
        <v>1546</v>
      </c>
    </row>
    <row r="480" spans="1:23">
      <c r="A480" s="180">
        <f t="shared" si="7"/>
        <v>94550</v>
      </c>
      <c r="B480" s="31" t="s">
        <v>929</v>
      </c>
      <c r="C480" s="176">
        <v>5</v>
      </c>
      <c r="D480" s="94" t="s">
        <v>2164</v>
      </c>
      <c r="E480" s="174">
        <v>21</v>
      </c>
      <c r="F480" s="145" t="s">
        <v>1810</v>
      </c>
      <c r="G480" s="164" t="s">
        <v>1811</v>
      </c>
      <c r="H480" s="82" t="s">
        <v>1952</v>
      </c>
      <c r="I480" s="82" t="s">
        <v>2140</v>
      </c>
      <c r="J480" s="176">
        <v>30</v>
      </c>
      <c r="K480" s="33" t="s">
        <v>1618</v>
      </c>
      <c r="L480" s="177" t="s">
        <v>1546</v>
      </c>
      <c r="M480" s="177" t="s">
        <v>1546</v>
      </c>
      <c r="N480" s="29" t="s">
        <v>2165</v>
      </c>
      <c r="O480" s="29" t="s">
        <v>312</v>
      </c>
      <c r="P480" s="183" t="s">
        <v>1619</v>
      </c>
      <c r="Q480" s="29" t="s">
        <v>1905</v>
      </c>
      <c r="R480" s="148" t="s">
        <v>1735</v>
      </c>
      <c r="S480" s="177">
        <v>105</v>
      </c>
      <c r="T480" s="177">
        <v>0.9</v>
      </c>
      <c r="U480" s="177">
        <v>2090</v>
      </c>
      <c r="V480" s="177">
        <v>1.19</v>
      </c>
      <c r="W480" s="177">
        <v>0.28000000000000003</v>
      </c>
    </row>
    <row r="481" spans="1:23">
      <c r="A481" s="180">
        <f t="shared" si="7"/>
        <v>94551</v>
      </c>
      <c r="B481" s="176" t="s">
        <v>1546</v>
      </c>
      <c r="C481" s="176">
        <v>5</v>
      </c>
      <c r="D481" s="94" t="s">
        <v>2164</v>
      </c>
      <c r="E481" s="174">
        <v>21</v>
      </c>
      <c r="F481" s="146" t="s">
        <v>1815</v>
      </c>
      <c r="G481" s="164" t="s">
        <v>1811</v>
      </c>
      <c r="H481" s="82" t="s">
        <v>1876</v>
      </c>
      <c r="I481" s="82" t="s">
        <v>2140</v>
      </c>
      <c r="J481" s="176">
        <v>30</v>
      </c>
      <c r="K481" s="33" t="s">
        <v>1618</v>
      </c>
      <c r="L481" s="177" t="s">
        <v>1546</v>
      </c>
      <c r="M481" s="177" t="s">
        <v>1546</v>
      </c>
      <c r="N481" s="29" t="s">
        <v>2165</v>
      </c>
      <c r="O481" s="29" t="s">
        <v>312</v>
      </c>
      <c r="P481" s="183" t="s">
        <v>1619</v>
      </c>
      <c r="Q481" s="29" t="s">
        <v>1905</v>
      </c>
      <c r="R481" s="148" t="s">
        <v>1735</v>
      </c>
      <c r="S481" s="177" t="s">
        <v>1546</v>
      </c>
      <c r="T481" s="177" t="s">
        <v>1546</v>
      </c>
      <c r="U481" s="177" t="s">
        <v>1546</v>
      </c>
      <c r="V481" s="177" t="s">
        <v>1546</v>
      </c>
      <c r="W481" s="177" t="s">
        <v>1546</v>
      </c>
    </row>
    <row r="482" spans="1:23">
      <c r="A482" s="180">
        <f t="shared" si="7"/>
        <v>94552</v>
      </c>
      <c r="B482" s="176" t="s">
        <v>1546</v>
      </c>
      <c r="C482" s="176">
        <v>5</v>
      </c>
      <c r="D482" s="94" t="s">
        <v>2164</v>
      </c>
      <c r="E482" s="174">
        <v>21</v>
      </c>
      <c r="F482" s="145" t="s">
        <v>1810</v>
      </c>
      <c r="G482" s="164" t="s">
        <v>1811</v>
      </c>
      <c r="H482" s="82" t="s">
        <v>2166</v>
      </c>
      <c r="I482" s="82" t="s">
        <v>2140</v>
      </c>
      <c r="J482" s="176">
        <v>30</v>
      </c>
      <c r="K482" s="33" t="s">
        <v>1618</v>
      </c>
      <c r="L482" s="177" t="s">
        <v>1546</v>
      </c>
      <c r="M482" s="177" t="s">
        <v>1546</v>
      </c>
      <c r="N482" s="29" t="s">
        <v>2165</v>
      </c>
      <c r="O482" s="29" t="s">
        <v>312</v>
      </c>
      <c r="P482" s="183" t="s">
        <v>1619</v>
      </c>
      <c r="Q482" s="29" t="s">
        <v>1905</v>
      </c>
      <c r="R482" s="148" t="s">
        <v>1735</v>
      </c>
      <c r="S482" s="177">
        <v>121</v>
      </c>
      <c r="T482" s="177">
        <v>1</v>
      </c>
      <c r="U482" s="177">
        <v>1849</v>
      </c>
      <c r="V482" s="177">
        <v>1.1499999999999999</v>
      </c>
      <c r="W482" s="177">
        <v>0.28000000000000003</v>
      </c>
    </row>
    <row r="483" spans="1:23">
      <c r="A483" s="180">
        <f t="shared" si="7"/>
        <v>94553</v>
      </c>
      <c r="B483" s="176" t="s">
        <v>1546</v>
      </c>
      <c r="C483" s="176">
        <v>5</v>
      </c>
      <c r="D483" s="94" t="s">
        <v>2164</v>
      </c>
      <c r="E483" s="174">
        <v>21</v>
      </c>
      <c r="F483" s="146" t="s">
        <v>1815</v>
      </c>
      <c r="G483" s="164" t="s">
        <v>1811</v>
      </c>
      <c r="H483" s="82" t="s">
        <v>1908</v>
      </c>
      <c r="I483" s="82" t="s">
        <v>2140</v>
      </c>
      <c r="J483" s="176">
        <v>30</v>
      </c>
      <c r="K483" s="33" t="s">
        <v>1618</v>
      </c>
      <c r="L483" s="177" t="s">
        <v>1546</v>
      </c>
      <c r="M483" s="177" t="s">
        <v>1546</v>
      </c>
      <c r="N483" s="29" t="s">
        <v>2165</v>
      </c>
      <c r="O483" s="29" t="s">
        <v>312</v>
      </c>
      <c r="P483" s="183" t="s">
        <v>1619</v>
      </c>
      <c r="Q483" s="29" t="s">
        <v>1905</v>
      </c>
      <c r="R483" s="148" t="s">
        <v>1735</v>
      </c>
      <c r="S483" s="177" t="s">
        <v>1546</v>
      </c>
      <c r="T483" s="177" t="s">
        <v>1546</v>
      </c>
      <c r="U483" s="177" t="s">
        <v>1546</v>
      </c>
      <c r="V483" s="177" t="s">
        <v>1546</v>
      </c>
      <c r="W483" s="177" t="s">
        <v>1546</v>
      </c>
    </row>
    <row r="484" spans="1:23">
      <c r="A484" s="180">
        <f t="shared" si="7"/>
        <v>94554</v>
      </c>
      <c r="B484" s="176" t="s">
        <v>1546</v>
      </c>
      <c r="C484" s="176">
        <v>5</v>
      </c>
      <c r="D484" s="94" t="s">
        <v>2164</v>
      </c>
      <c r="E484" s="174">
        <v>21</v>
      </c>
      <c r="F484" s="145" t="s">
        <v>1810</v>
      </c>
      <c r="G484" s="164" t="s">
        <v>1811</v>
      </c>
      <c r="H484" s="82" t="s">
        <v>1617</v>
      </c>
      <c r="I484" s="82" t="s">
        <v>2140</v>
      </c>
      <c r="J484" s="176">
        <v>30</v>
      </c>
      <c r="K484" s="33" t="s">
        <v>1618</v>
      </c>
      <c r="L484" s="177" t="s">
        <v>1546</v>
      </c>
      <c r="M484" s="177" t="s">
        <v>1546</v>
      </c>
      <c r="N484" s="29" t="s">
        <v>2165</v>
      </c>
      <c r="O484" s="29" t="s">
        <v>312</v>
      </c>
      <c r="P484" s="183" t="s">
        <v>1619</v>
      </c>
      <c r="Q484" s="29" t="s">
        <v>1905</v>
      </c>
      <c r="R484" s="148" t="s">
        <v>1735</v>
      </c>
      <c r="S484" s="177">
        <v>84</v>
      </c>
      <c r="T484" s="177">
        <v>0.7</v>
      </c>
      <c r="U484" s="177">
        <v>594</v>
      </c>
      <c r="V484" s="177">
        <v>1.07</v>
      </c>
      <c r="W484" s="177">
        <v>0.27</v>
      </c>
    </row>
    <row r="485" spans="1:23">
      <c r="A485" s="180">
        <f t="shared" si="7"/>
        <v>94555</v>
      </c>
      <c r="B485" s="176" t="s">
        <v>1546</v>
      </c>
      <c r="C485" s="176">
        <v>5</v>
      </c>
      <c r="D485" s="94" t="s">
        <v>2164</v>
      </c>
      <c r="E485" s="174">
        <v>21</v>
      </c>
      <c r="F485" s="146" t="s">
        <v>1815</v>
      </c>
      <c r="G485" s="164" t="s">
        <v>1811</v>
      </c>
      <c r="H485" s="82" t="s">
        <v>1952</v>
      </c>
      <c r="I485" s="82" t="s">
        <v>2140</v>
      </c>
      <c r="J485" s="176">
        <v>30</v>
      </c>
      <c r="K485" s="33" t="s">
        <v>1618</v>
      </c>
      <c r="L485" s="177" t="s">
        <v>1546</v>
      </c>
      <c r="M485" s="177" t="s">
        <v>1546</v>
      </c>
      <c r="N485" s="29" t="s">
        <v>2167</v>
      </c>
      <c r="O485" s="29" t="s">
        <v>312</v>
      </c>
      <c r="P485" s="183" t="s">
        <v>1619</v>
      </c>
      <c r="Q485" s="29" t="s">
        <v>1905</v>
      </c>
      <c r="R485" s="148" t="s">
        <v>1735</v>
      </c>
      <c r="S485" s="177" t="s">
        <v>1546</v>
      </c>
      <c r="T485" s="177" t="s">
        <v>1546</v>
      </c>
      <c r="U485" s="177" t="s">
        <v>1546</v>
      </c>
      <c r="V485" s="177" t="s">
        <v>1546</v>
      </c>
      <c r="W485" s="177" t="s">
        <v>1546</v>
      </c>
    </row>
    <row r="486" spans="1:23">
      <c r="A486" s="180">
        <f t="shared" si="7"/>
        <v>94556</v>
      </c>
      <c r="B486" s="176" t="s">
        <v>1546</v>
      </c>
      <c r="C486" s="176">
        <v>5</v>
      </c>
      <c r="D486" s="94" t="s">
        <v>2164</v>
      </c>
      <c r="E486" s="174">
        <v>21</v>
      </c>
      <c r="F486" s="145" t="s">
        <v>1810</v>
      </c>
      <c r="G486" s="164" t="s">
        <v>1811</v>
      </c>
      <c r="H486" s="82" t="s">
        <v>1952</v>
      </c>
      <c r="I486" s="82" t="s">
        <v>2140</v>
      </c>
      <c r="J486" s="176">
        <v>30</v>
      </c>
      <c r="K486" s="33" t="s">
        <v>1618</v>
      </c>
      <c r="L486" s="177" t="s">
        <v>1546</v>
      </c>
      <c r="M486" s="177" t="s">
        <v>1546</v>
      </c>
      <c r="N486" s="29" t="s">
        <v>2167</v>
      </c>
      <c r="O486" s="29" t="s">
        <v>312</v>
      </c>
      <c r="P486" s="183" t="s">
        <v>1619</v>
      </c>
      <c r="Q486" s="29" t="s">
        <v>1905</v>
      </c>
      <c r="R486" s="148" t="s">
        <v>1735</v>
      </c>
      <c r="S486" s="177">
        <v>52</v>
      </c>
      <c r="T486" s="177">
        <v>0.4</v>
      </c>
      <c r="U486" s="177">
        <v>892</v>
      </c>
      <c r="V486" s="177">
        <v>1.17</v>
      </c>
      <c r="W486" s="177">
        <v>0.32</v>
      </c>
    </row>
    <row r="487" spans="1:23">
      <c r="A487" s="180">
        <f t="shared" si="7"/>
        <v>94557</v>
      </c>
      <c r="B487" s="176" t="s">
        <v>1546</v>
      </c>
      <c r="C487" s="176">
        <v>5</v>
      </c>
      <c r="D487" s="94" t="s">
        <v>2164</v>
      </c>
      <c r="E487" s="174">
        <v>21</v>
      </c>
      <c r="F487" s="146" t="s">
        <v>1815</v>
      </c>
      <c r="G487" s="164" t="s">
        <v>1811</v>
      </c>
      <c r="H487" s="82" t="s">
        <v>1618</v>
      </c>
      <c r="I487" s="82" t="s">
        <v>2140</v>
      </c>
      <c r="J487" s="176">
        <v>30</v>
      </c>
      <c r="K487" s="33" t="s">
        <v>1618</v>
      </c>
      <c r="L487" s="177" t="s">
        <v>1546</v>
      </c>
      <c r="M487" s="177" t="s">
        <v>1546</v>
      </c>
      <c r="N487" s="29" t="s">
        <v>2167</v>
      </c>
      <c r="O487" s="29" t="s">
        <v>312</v>
      </c>
      <c r="P487" s="183" t="s">
        <v>1619</v>
      </c>
      <c r="Q487" s="29" t="s">
        <v>1905</v>
      </c>
      <c r="R487" s="148" t="s">
        <v>1735</v>
      </c>
      <c r="S487" s="177" t="s">
        <v>1546</v>
      </c>
      <c r="T487" s="177" t="s">
        <v>1546</v>
      </c>
      <c r="U487" s="177" t="s">
        <v>1546</v>
      </c>
      <c r="V487" s="177" t="s">
        <v>1546</v>
      </c>
      <c r="W487" s="177" t="s">
        <v>1546</v>
      </c>
    </row>
    <row r="488" spans="1:23">
      <c r="A488" s="180">
        <f t="shared" si="7"/>
        <v>94558</v>
      </c>
      <c r="B488" s="176" t="s">
        <v>1546</v>
      </c>
      <c r="C488" s="176">
        <v>5</v>
      </c>
      <c r="D488" s="94" t="s">
        <v>2164</v>
      </c>
      <c r="E488" s="174">
        <v>21</v>
      </c>
      <c r="F488" s="145" t="s">
        <v>1810</v>
      </c>
      <c r="G488" s="164" t="s">
        <v>1811</v>
      </c>
      <c r="H488" s="82" t="s">
        <v>1618</v>
      </c>
      <c r="I488" s="82" t="s">
        <v>2140</v>
      </c>
      <c r="J488" s="176">
        <v>30</v>
      </c>
      <c r="K488" s="33" t="s">
        <v>1618</v>
      </c>
      <c r="L488" s="177" t="s">
        <v>1546</v>
      </c>
      <c r="M488" s="177" t="s">
        <v>1546</v>
      </c>
      <c r="N488" s="29" t="s">
        <v>2167</v>
      </c>
      <c r="O488" s="29" t="s">
        <v>312</v>
      </c>
      <c r="P488" s="183" t="s">
        <v>1619</v>
      </c>
      <c r="Q488" s="29" t="s">
        <v>1905</v>
      </c>
      <c r="R488" s="148" t="s">
        <v>1735</v>
      </c>
      <c r="S488" s="177" t="s">
        <v>1546</v>
      </c>
      <c r="T488" s="177" t="s">
        <v>1546</v>
      </c>
      <c r="U488" s="177" t="s">
        <v>1546</v>
      </c>
      <c r="V488" s="177" t="s">
        <v>1546</v>
      </c>
      <c r="W488" s="177" t="s">
        <v>1546</v>
      </c>
    </row>
    <row r="489" spans="1:23">
      <c r="A489" s="180">
        <f t="shared" si="7"/>
        <v>94559</v>
      </c>
      <c r="B489" s="176" t="s">
        <v>1546</v>
      </c>
      <c r="C489" s="176">
        <v>5</v>
      </c>
      <c r="D489" s="94" t="s">
        <v>2164</v>
      </c>
      <c r="E489" s="174">
        <v>21</v>
      </c>
      <c r="F489" s="146" t="s">
        <v>1815</v>
      </c>
      <c r="G489" s="164" t="s">
        <v>1811</v>
      </c>
      <c r="H489" s="82" t="s">
        <v>1908</v>
      </c>
      <c r="I489" s="82" t="s">
        <v>2140</v>
      </c>
      <c r="J489" s="176">
        <v>30</v>
      </c>
      <c r="K489" s="33" t="s">
        <v>1618</v>
      </c>
      <c r="L489" s="177" t="s">
        <v>1546</v>
      </c>
      <c r="M489" s="177" t="s">
        <v>1546</v>
      </c>
      <c r="N489" s="29" t="s">
        <v>2167</v>
      </c>
      <c r="O489" s="29" t="s">
        <v>312</v>
      </c>
      <c r="P489" s="183" t="s">
        <v>1619</v>
      </c>
      <c r="Q489" s="29" t="s">
        <v>1905</v>
      </c>
      <c r="R489" s="148" t="s">
        <v>1735</v>
      </c>
      <c r="S489" s="177" t="s">
        <v>1546</v>
      </c>
      <c r="T489" s="177" t="s">
        <v>1546</v>
      </c>
      <c r="U489" s="177" t="s">
        <v>1546</v>
      </c>
      <c r="V489" s="177" t="s">
        <v>1546</v>
      </c>
      <c r="W489" s="177" t="s">
        <v>1546</v>
      </c>
    </row>
    <row r="490" spans="1:23">
      <c r="A490" s="180">
        <f t="shared" si="7"/>
        <v>94560</v>
      </c>
      <c r="B490" s="176" t="s">
        <v>1546</v>
      </c>
      <c r="C490" s="176">
        <v>5</v>
      </c>
      <c r="D490" s="94" t="s">
        <v>2164</v>
      </c>
      <c r="E490" s="174">
        <v>21</v>
      </c>
      <c r="F490" s="145" t="s">
        <v>1810</v>
      </c>
      <c r="G490" s="164" t="s">
        <v>1811</v>
      </c>
      <c r="H490" s="82" t="s">
        <v>1617</v>
      </c>
      <c r="I490" s="82" t="s">
        <v>2140</v>
      </c>
      <c r="J490" s="176">
        <v>30</v>
      </c>
      <c r="K490" s="33" t="s">
        <v>1618</v>
      </c>
      <c r="L490" s="177" t="s">
        <v>1546</v>
      </c>
      <c r="M490" s="177" t="s">
        <v>1546</v>
      </c>
      <c r="N490" s="29" t="s">
        <v>2167</v>
      </c>
      <c r="O490" s="29" t="s">
        <v>312</v>
      </c>
      <c r="P490" s="183" t="s">
        <v>1619</v>
      </c>
      <c r="Q490" s="29" t="s">
        <v>1905</v>
      </c>
      <c r="R490" s="148" t="s">
        <v>1735</v>
      </c>
      <c r="S490" s="177" t="s">
        <v>1546</v>
      </c>
      <c r="T490" s="177" t="s">
        <v>1546</v>
      </c>
      <c r="U490" s="177" t="s">
        <v>1546</v>
      </c>
      <c r="V490" s="177" t="s">
        <v>1546</v>
      </c>
      <c r="W490" s="177" t="s">
        <v>1546</v>
      </c>
    </row>
    <row r="491" spans="1:23">
      <c r="A491" s="180">
        <f t="shared" si="7"/>
        <v>94561</v>
      </c>
      <c r="B491" s="176" t="s">
        <v>1546</v>
      </c>
      <c r="C491" s="176">
        <v>5</v>
      </c>
      <c r="D491" s="94" t="s">
        <v>2164</v>
      </c>
      <c r="E491" s="174">
        <v>21</v>
      </c>
      <c r="F491" s="146" t="s">
        <v>1815</v>
      </c>
      <c r="G491" s="164" t="s">
        <v>1811</v>
      </c>
      <c r="H491" s="82" t="s">
        <v>1876</v>
      </c>
      <c r="I491" s="82" t="s">
        <v>1989</v>
      </c>
      <c r="J491" s="176">
        <v>30</v>
      </c>
      <c r="K491" s="33" t="s">
        <v>1618</v>
      </c>
      <c r="L491" s="177" t="s">
        <v>1546</v>
      </c>
      <c r="M491" s="177" t="s">
        <v>1546</v>
      </c>
      <c r="N491" s="177" t="s">
        <v>1546</v>
      </c>
      <c r="O491" s="29" t="s">
        <v>312</v>
      </c>
      <c r="P491" s="183" t="s">
        <v>1619</v>
      </c>
      <c r="Q491" s="29" t="s">
        <v>1905</v>
      </c>
      <c r="R491" s="148" t="s">
        <v>1735</v>
      </c>
      <c r="S491" s="177" t="s">
        <v>1546</v>
      </c>
      <c r="T491" s="177" t="s">
        <v>1546</v>
      </c>
      <c r="U491" s="177" t="s">
        <v>1546</v>
      </c>
      <c r="V491" s="177" t="s">
        <v>1546</v>
      </c>
      <c r="W491" s="177" t="s">
        <v>1546</v>
      </c>
    </row>
    <row r="492" spans="1:23">
      <c r="A492" s="180">
        <f t="shared" si="7"/>
        <v>94562</v>
      </c>
      <c r="B492" s="176" t="s">
        <v>1546</v>
      </c>
      <c r="C492" s="176">
        <v>5</v>
      </c>
      <c r="D492" s="94" t="s">
        <v>2164</v>
      </c>
      <c r="E492" s="174">
        <v>21</v>
      </c>
      <c r="F492" s="145" t="s">
        <v>1810</v>
      </c>
      <c r="G492" s="164" t="s">
        <v>1811</v>
      </c>
      <c r="H492" s="82" t="s">
        <v>1876</v>
      </c>
      <c r="I492" s="82" t="s">
        <v>1989</v>
      </c>
      <c r="J492" s="176">
        <v>30</v>
      </c>
      <c r="K492" s="33" t="s">
        <v>1618</v>
      </c>
      <c r="L492" s="177" t="s">
        <v>1546</v>
      </c>
      <c r="M492" s="177" t="s">
        <v>1546</v>
      </c>
      <c r="N492" s="177" t="s">
        <v>1546</v>
      </c>
      <c r="O492" s="29" t="s">
        <v>312</v>
      </c>
      <c r="P492" s="183" t="s">
        <v>1619</v>
      </c>
      <c r="Q492" s="29" t="s">
        <v>1905</v>
      </c>
      <c r="R492" s="148" t="s">
        <v>1735</v>
      </c>
      <c r="S492" s="177" t="s">
        <v>1546</v>
      </c>
      <c r="T492" s="177" t="s">
        <v>1546</v>
      </c>
      <c r="U492" s="177" t="s">
        <v>1546</v>
      </c>
      <c r="V492" s="177" t="s">
        <v>1546</v>
      </c>
      <c r="W492" s="177" t="s">
        <v>1546</v>
      </c>
    </row>
    <row r="493" spans="1:23">
      <c r="A493" s="180">
        <f t="shared" si="7"/>
        <v>94563</v>
      </c>
      <c r="B493" s="176" t="s">
        <v>1546</v>
      </c>
      <c r="C493" s="176">
        <v>5</v>
      </c>
      <c r="D493" s="94" t="s">
        <v>2164</v>
      </c>
      <c r="E493" s="174">
        <v>21</v>
      </c>
      <c r="F493" s="146" t="s">
        <v>1815</v>
      </c>
      <c r="G493" s="164" t="s">
        <v>1811</v>
      </c>
      <c r="H493" s="82" t="s">
        <v>1618</v>
      </c>
      <c r="I493" s="82" t="s">
        <v>1989</v>
      </c>
      <c r="J493" s="176">
        <v>30</v>
      </c>
      <c r="K493" s="33" t="s">
        <v>1618</v>
      </c>
      <c r="L493" s="177" t="s">
        <v>1546</v>
      </c>
      <c r="M493" s="177" t="s">
        <v>1546</v>
      </c>
      <c r="N493" s="177" t="s">
        <v>1546</v>
      </c>
      <c r="O493" s="29" t="s">
        <v>312</v>
      </c>
      <c r="P493" s="183" t="s">
        <v>1619</v>
      </c>
      <c r="Q493" s="29" t="s">
        <v>1905</v>
      </c>
      <c r="R493" s="148" t="s">
        <v>1735</v>
      </c>
      <c r="S493" s="177" t="s">
        <v>1546</v>
      </c>
      <c r="T493" s="177" t="s">
        <v>1546</v>
      </c>
      <c r="U493" s="177" t="s">
        <v>1546</v>
      </c>
      <c r="V493" s="177" t="s">
        <v>1546</v>
      </c>
      <c r="W493" s="177" t="s">
        <v>1546</v>
      </c>
    </row>
    <row r="494" spans="1:23">
      <c r="A494" s="180">
        <f t="shared" si="7"/>
        <v>94564</v>
      </c>
      <c r="B494" s="176" t="s">
        <v>1546</v>
      </c>
      <c r="C494" s="176">
        <v>5</v>
      </c>
      <c r="D494" s="94" t="s">
        <v>2164</v>
      </c>
      <c r="E494" s="174">
        <v>21</v>
      </c>
      <c r="F494" s="145" t="s">
        <v>1810</v>
      </c>
      <c r="G494" s="164" t="s">
        <v>1811</v>
      </c>
      <c r="H494" s="82" t="s">
        <v>1618</v>
      </c>
      <c r="I494" s="82" t="s">
        <v>1989</v>
      </c>
      <c r="J494" s="176">
        <v>30</v>
      </c>
      <c r="K494" s="33" t="s">
        <v>1618</v>
      </c>
      <c r="L494" s="177" t="s">
        <v>1546</v>
      </c>
      <c r="M494" s="177" t="s">
        <v>1546</v>
      </c>
      <c r="N494" s="177" t="s">
        <v>1546</v>
      </c>
      <c r="O494" s="29" t="s">
        <v>312</v>
      </c>
      <c r="P494" s="183" t="s">
        <v>1619</v>
      </c>
      <c r="Q494" s="29" t="s">
        <v>1905</v>
      </c>
      <c r="R494" s="148" t="s">
        <v>1735</v>
      </c>
      <c r="S494" s="177">
        <v>47</v>
      </c>
      <c r="T494" s="177">
        <v>0.4</v>
      </c>
      <c r="U494" s="177">
        <v>1047</v>
      </c>
      <c r="V494" s="177">
        <v>1.22</v>
      </c>
      <c r="W494" s="177">
        <v>0.19</v>
      </c>
    </row>
    <row r="495" spans="1:23">
      <c r="A495" s="180">
        <f t="shared" si="7"/>
        <v>94565</v>
      </c>
      <c r="B495" s="176" t="s">
        <v>1546</v>
      </c>
      <c r="C495" s="176">
        <v>5</v>
      </c>
      <c r="D495" s="94" t="s">
        <v>2168</v>
      </c>
      <c r="E495" s="174">
        <v>213</v>
      </c>
      <c r="F495" s="146" t="s">
        <v>1815</v>
      </c>
      <c r="G495" s="164" t="s">
        <v>1811</v>
      </c>
      <c r="H495" s="82" t="s">
        <v>1628</v>
      </c>
      <c r="I495" s="82" t="s">
        <v>2140</v>
      </c>
      <c r="J495" s="176">
        <v>30</v>
      </c>
      <c r="K495" s="33" t="s">
        <v>1618</v>
      </c>
      <c r="L495" s="177" t="s">
        <v>1546</v>
      </c>
      <c r="M495" s="177" t="s">
        <v>1546</v>
      </c>
      <c r="N495" s="177" t="s">
        <v>1546</v>
      </c>
      <c r="O495" s="29" t="s">
        <v>312</v>
      </c>
      <c r="P495" s="183" t="s">
        <v>1619</v>
      </c>
      <c r="Q495" s="29" t="s">
        <v>1905</v>
      </c>
      <c r="R495" s="148" t="s">
        <v>1735</v>
      </c>
      <c r="S495" s="177" t="s">
        <v>1546</v>
      </c>
      <c r="T495" s="177" t="s">
        <v>1546</v>
      </c>
      <c r="U495" s="177" t="s">
        <v>1546</v>
      </c>
      <c r="V495" s="177" t="s">
        <v>1546</v>
      </c>
      <c r="W495" s="177" t="s">
        <v>1546</v>
      </c>
    </row>
    <row r="496" spans="1:23">
      <c r="A496" s="180">
        <f t="shared" si="7"/>
        <v>94566</v>
      </c>
      <c r="B496" s="176" t="s">
        <v>1546</v>
      </c>
      <c r="C496" s="176">
        <v>5</v>
      </c>
      <c r="D496" s="94" t="s">
        <v>2168</v>
      </c>
      <c r="E496" s="174">
        <v>213</v>
      </c>
      <c r="F496" s="145" t="s">
        <v>1810</v>
      </c>
      <c r="G496" s="164" t="s">
        <v>1811</v>
      </c>
      <c r="H496" s="82" t="s">
        <v>1628</v>
      </c>
      <c r="I496" s="82" t="s">
        <v>2140</v>
      </c>
      <c r="J496" s="176">
        <v>30</v>
      </c>
      <c r="K496" s="33" t="s">
        <v>1618</v>
      </c>
      <c r="L496" s="177" t="s">
        <v>1546</v>
      </c>
      <c r="M496" s="177" t="s">
        <v>1546</v>
      </c>
      <c r="N496" s="177" t="s">
        <v>1546</v>
      </c>
      <c r="O496" s="29" t="s">
        <v>312</v>
      </c>
      <c r="P496" s="183" t="s">
        <v>1619</v>
      </c>
      <c r="Q496" s="29" t="s">
        <v>1905</v>
      </c>
      <c r="R496" s="148" t="s">
        <v>1735</v>
      </c>
      <c r="S496" s="177" t="s">
        <v>1546</v>
      </c>
      <c r="T496" s="177" t="s">
        <v>1546</v>
      </c>
      <c r="U496" s="177" t="s">
        <v>1546</v>
      </c>
      <c r="V496" s="177" t="s">
        <v>1546</v>
      </c>
      <c r="W496" s="177" t="s">
        <v>1546</v>
      </c>
    </row>
    <row r="497" spans="1:23">
      <c r="A497" s="180">
        <f t="shared" si="7"/>
        <v>94567</v>
      </c>
      <c r="B497" s="176" t="s">
        <v>1546</v>
      </c>
      <c r="C497" s="176">
        <v>5</v>
      </c>
      <c r="D497" s="94" t="s">
        <v>2168</v>
      </c>
      <c r="E497" s="174">
        <v>213</v>
      </c>
      <c r="F497" s="146" t="s">
        <v>1815</v>
      </c>
      <c r="G497" s="164" t="s">
        <v>1811</v>
      </c>
      <c r="H497" s="82" t="s">
        <v>1928</v>
      </c>
      <c r="I497" s="82" t="s">
        <v>2140</v>
      </c>
      <c r="J497" s="176">
        <v>30</v>
      </c>
      <c r="K497" s="33" t="s">
        <v>1618</v>
      </c>
      <c r="L497" s="177" t="s">
        <v>1546</v>
      </c>
      <c r="M497" s="177" t="s">
        <v>1546</v>
      </c>
      <c r="N497" s="177" t="s">
        <v>1546</v>
      </c>
      <c r="O497" s="29" t="s">
        <v>312</v>
      </c>
      <c r="P497" s="183" t="s">
        <v>1619</v>
      </c>
      <c r="Q497" s="29" t="s">
        <v>1905</v>
      </c>
      <c r="R497" s="148" t="s">
        <v>1735</v>
      </c>
      <c r="S497" s="177" t="s">
        <v>1546</v>
      </c>
      <c r="T497" s="177" t="s">
        <v>1546</v>
      </c>
      <c r="U497" s="177" t="s">
        <v>1546</v>
      </c>
      <c r="V497" s="177" t="s">
        <v>1546</v>
      </c>
      <c r="W497" s="177" t="s">
        <v>1546</v>
      </c>
    </row>
    <row r="498" spans="1:23">
      <c r="A498" s="180">
        <f t="shared" si="7"/>
        <v>94568</v>
      </c>
      <c r="B498" s="176" t="s">
        <v>1546</v>
      </c>
      <c r="C498" s="176">
        <v>5</v>
      </c>
      <c r="D498" s="94" t="s">
        <v>2168</v>
      </c>
      <c r="E498" s="174">
        <v>213</v>
      </c>
      <c r="F498" s="145" t="s">
        <v>1810</v>
      </c>
      <c r="G498" s="164" t="s">
        <v>1811</v>
      </c>
      <c r="H498" s="82" t="s">
        <v>1928</v>
      </c>
      <c r="I498" s="82" t="s">
        <v>2140</v>
      </c>
      <c r="J498" s="176">
        <v>30</v>
      </c>
      <c r="K498" s="33" t="s">
        <v>1618</v>
      </c>
      <c r="L498" s="177" t="s">
        <v>1546</v>
      </c>
      <c r="M498" s="177" t="s">
        <v>1546</v>
      </c>
      <c r="N498" s="177" t="s">
        <v>1546</v>
      </c>
      <c r="O498" s="29" t="s">
        <v>312</v>
      </c>
      <c r="P498" s="183" t="s">
        <v>1619</v>
      </c>
      <c r="Q498" s="29" t="s">
        <v>1905</v>
      </c>
      <c r="R498" s="148" t="s">
        <v>1735</v>
      </c>
      <c r="S498" s="177" t="s">
        <v>1546</v>
      </c>
      <c r="T498" s="177" t="s">
        <v>1546</v>
      </c>
      <c r="U498" s="177" t="s">
        <v>1546</v>
      </c>
      <c r="V498" s="177" t="s">
        <v>1546</v>
      </c>
      <c r="W498" s="177" t="s">
        <v>1546</v>
      </c>
    </row>
    <row r="499" spans="1:23">
      <c r="A499" s="180">
        <f t="shared" si="7"/>
        <v>94569</v>
      </c>
      <c r="B499" s="176" t="s">
        <v>1546</v>
      </c>
      <c r="C499" s="176">
        <v>5</v>
      </c>
      <c r="D499" s="94" t="s">
        <v>2168</v>
      </c>
      <c r="E499" s="174">
        <v>213</v>
      </c>
      <c r="F499" s="146" t="s">
        <v>1815</v>
      </c>
      <c r="G499" s="164" t="s">
        <v>1811</v>
      </c>
      <c r="H499" s="82" t="s">
        <v>1928</v>
      </c>
      <c r="I499" s="82" t="s">
        <v>2140</v>
      </c>
      <c r="J499" s="176">
        <v>30</v>
      </c>
      <c r="K499" s="33" t="s">
        <v>1618</v>
      </c>
      <c r="L499" s="177" t="s">
        <v>1546</v>
      </c>
      <c r="M499" s="177" t="s">
        <v>1546</v>
      </c>
      <c r="N499" s="177" t="s">
        <v>1546</v>
      </c>
      <c r="O499" s="29" t="s">
        <v>312</v>
      </c>
      <c r="P499" s="183" t="s">
        <v>1619</v>
      </c>
      <c r="Q499" s="29" t="s">
        <v>1905</v>
      </c>
      <c r="R499" s="148" t="s">
        <v>1759</v>
      </c>
      <c r="S499" s="177" t="s">
        <v>1546</v>
      </c>
      <c r="T499" s="177" t="s">
        <v>1546</v>
      </c>
      <c r="U499" s="177" t="s">
        <v>1546</v>
      </c>
      <c r="V499" s="177" t="s">
        <v>1546</v>
      </c>
      <c r="W499" s="177" t="s">
        <v>1546</v>
      </c>
    </row>
    <row r="500" spans="1:23">
      <c r="A500" s="180">
        <f t="shared" si="7"/>
        <v>94570</v>
      </c>
      <c r="B500" s="176" t="s">
        <v>1546</v>
      </c>
      <c r="C500" s="176">
        <v>5</v>
      </c>
      <c r="D500" s="94" t="s">
        <v>2168</v>
      </c>
      <c r="E500" s="174">
        <v>213</v>
      </c>
      <c r="F500" s="145" t="s">
        <v>1810</v>
      </c>
      <c r="G500" s="164" t="s">
        <v>1811</v>
      </c>
      <c r="H500" s="82" t="s">
        <v>1928</v>
      </c>
      <c r="I500" s="82" t="s">
        <v>2140</v>
      </c>
      <c r="J500" s="176">
        <v>30</v>
      </c>
      <c r="K500" s="33" t="s">
        <v>1618</v>
      </c>
      <c r="L500" s="177" t="s">
        <v>1546</v>
      </c>
      <c r="M500" s="177" t="s">
        <v>1546</v>
      </c>
      <c r="N500" s="177" t="s">
        <v>1546</v>
      </c>
      <c r="O500" s="29" t="s">
        <v>312</v>
      </c>
      <c r="P500" s="183" t="s">
        <v>1619</v>
      </c>
      <c r="Q500" s="29" t="s">
        <v>1905</v>
      </c>
      <c r="R500" s="148" t="s">
        <v>1759</v>
      </c>
      <c r="S500" s="177" t="s">
        <v>1546</v>
      </c>
      <c r="T500" s="177" t="s">
        <v>1546</v>
      </c>
      <c r="U500" s="177" t="s">
        <v>1546</v>
      </c>
      <c r="V500" s="177" t="s">
        <v>1546</v>
      </c>
      <c r="W500" s="177" t="s">
        <v>1546</v>
      </c>
    </row>
    <row r="501" spans="1:23">
      <c r="A501" s="180">
        <f t="shared" si="7"/>
        <v>94571</v>
      </c>
      <c r="B501" s="176" t="s">
        <v>1546</v>
      </c>
      <c r="C501" s="176">
        <v>5</v>
      </c>
      <c r="D501" s="94" t="s">
        <v>2168</v>
      </c>
      <c r="E501" s="174">
        <v>213</v>
      </c>
      <c r="F501" s="146" t="s">
        <v>1815</v>
      </c>
      <c r="G501" s="164" t="s">
        <v>1811</v>
      </c>
      <c r="H501" s="82" t="s">
        <v>1928</v>
      </c>
      <c r="I501" s="82" t="s">
        <v>1986</v>
      </c>
      <c r="J501" s="176">
        <v>30</v>
      </c>
      <c r="K501" s="33" t="s">
        <v>1618</v>
      </c>
      <c r="L501" s="177" t="s">
        <v>1546</v>
      </c>
      <c r="M501" s="177" t="s">
        <v>1546</v>
      </c>
      <c r="N501" s="177" t="s">
        <v>1546</v>
      </c>
      <c r="O501" s="29" t="s">
        <v>312</v>
      </c>
      <c r="P501" s="183" t="s">
        <v>1619</v>
      </c>
      <c r="Q501" s="29" t="s">
        <v>1905</v>
      </c>
      <c r="R501" s="148" t="s">
        <v>1735</v>
      </c>
      <c r="S501" s="177" t="s">
        <v>1546</v>
      </c>
      <c r="T501" s="177" t="s">
        <v>1546</v>
      </c>
      <c r="U501" s="177" t="s">
        <v>1546</v>
      </c>
      <c r="V501" s="177" t="s">
        <v>1546</v>
      </c>
      <c r="W501" s="177" t="s">
        <v>1546</v>
      </c>
    </row>
    <row r="502" spans="1:23">
      <c r="A502" s="180">
        <f t="shared" si="7"/>
        <v>94572</v>
      </c>
      <c r="B502" s="176" t="s">
        <v>1546</v>
      </c>
      <c r="C502" s="176">
        <v>5</v>
      </c>
      <c r="D502" s="94" t="s">
        <v>2168</v>
      </c>
      <c r="E502" s="174">
        <v>213</v>
      </c>
      <c r="F502" s="145" t="s">
        <v>1810</v>
      </c>
      <c r="G502" s="164" t="s">
        <v>1811</v>
      </c>
      <c r="H502" s="82" t="s">
        <v>1928</v>
      </c>
      <c r="I502" s="82" t="s">
        <v>1986</v>
      </c>
      <c r="J502" s="176">
        <v>30</v>
      </c>
      <c r="K502" s="33" t="s">
        <v>1618</v>
      </c>
      <c r="L502" s="177" t="s">
        <v>1546</v>
      </c>
      <c r="M502" s="177" t="s">
        <v>1546</v>
      </c>
      <c r="N502" s="177" t="s">
        <v>1546</v>
      </c>
      <c r="O502" s="29" t="s">
        <v>312</v>
      </c>
      <c r="P502" s="183" t="s">
        <v>1619</v>
      </c>
      <c r="Q502" s="29" t="s">
        <v>1905</v>
      </c>
      <c r="R502" s="148" t="s">
        <v>1735</v>
      </c>
      <c r="S502" s="177">
        <v>72</v>
      </c>
      <c r="T502" s="177">
        <v>0.6</v>
      </c>
      <c r="U502" s="177">
        <v>2344</v>
      </c>
      <c r="V502" s="177">
        <v>1.32</v>
      </c>
      <c r="W502" s="177">
        <v>0.19</v>
      </c>
    </row>
    <row r="503" spans="1:23">
      <c r="A503" s="180">
        <f t="shared" si="7"/>
        <v>94573</v>
      </c>
      <c r="B503" s="176" t="s">
        <v>1546</v>
      </c>
      <c r="C503" s="176">
        <v>5</v>
      </c>
      <c r="D503" s="94" t="s">
        <v>2168</v>
      </c>
      <c r="E503" s="174">
        <v>213</v>
      </c>
      <c r="F503" s="146" t="s">
        <v>1815</v>
      </c>
      <c r="G503" s="164" t="s">
        <v>1811</v>
      </c>
      <c r="H503" s="82" t="s">
        <v>1624</v>
      </c>
      <c r="I503" s="82" t="s">
        <v>1986</v>
      </c>
      <c r="J503" s="176">
        <v>30</v>
      </c>
      <c r="K503" s="33" t="s">
        <v>1618</v>
      </c>
      <c r="L503" s="177" t="s">
        <v>1546</v>
      </c>
      <c r="M503" s="177" t="s">
        <v>1546</v>
      </c>
      <c r="N503" s="177" t="s">
        <v>1546</v>
      </c>
      <c r="O503" s="29" t="s">
        <v>312</v>
      </c>
      <c r="P503" s="183" t="s">
        <v>1619</v>
      </c>
      <c r="Q503" s="29" t="s">
        <v>1905</v>
      </c>
      <c r="R503" s="148" t="s">
        <v>1735</v>
      </c>
      <c r="S503" s="177" t="s">
        <v>1546</v>
      </c>
      <c r="T503" s="177" t="s">
        <v>1546</v>
      </c>
      <c r="U503" s="177" t="s">
        <v>1546</v>
      </c>
      <c r="V503" s="177" t="s">
        <v>1546</v>
      </c>
      <c r="W503" s="177" t="s">
        <v>1546</v>
      </c>
    </row>
    <row r="504" spans="1:23">
      <c r="A504" s="180">
        <f t="shared" si="7"/>
        <v>94574</v>
      </c>
      <c r="B504" s="176" t="s">
        <v>1546</v>
      </c>
      <c r="C504" s="176">
        <v>5</v>
      </c>
      <c r="D504" s="94" t="s">
        <v>2168</v>
      </c>
      <c r="E504" s="174">
        <v>213</v>
      </c>
      <c r="F504" s="145" t="s">
        <v>1810</v>
      </c>
      <c r="G504" s="164" t="s">
        <v>1811</v>
      </c>
      <c r="H504" s="82" t="s">
        <v>1624</v>
      </c>
      <c r="I504" s="82" t="s">
        <v>1986</v>
      </c>
      <c r="J504" s="176">
        <v>30</v>
      </c>
      <c r="K504" s="33" t="s">
        <v>1618</v>
      </c>
      <c r="L504" s="177" t="s">
        <v>1546</v>
      </c>
      <c r="M504" s="177" t="s">
        <v>1546</v>
      </c>
      <c r="N504" s="177" t="s">
        <v>1546</v>
      </c>
      <c r="O504" s="29" t="s">
        <v>312</v>
      </c>
      <c r="P504" s="183" t="s">
        <v>1619</v>
      </c>
      <c r="Q504" s="29" t="s">
        <v>1905</v>
      </c>
      <c r="R504" s="148" t="s">
        <v>1735</v>
      </c>
      <c r="S504" s="177">
        <v>100</v>
      </c>
      <c r="T504" s="177">
        <v>0.8</v>
      </c>
      <c r="U504" s="177">
        <v>2549</v>
      </c>
      <c r="V504" s="177">
        <v>1.25</v>
      </c>
      <c r="W504" s="177">
        <v>0.2</v>
      </c>
    </row>
    <row r="505" spans="1:23">
      <c r="A505" s="180">
        <f t="shared" si="7"/>
        <v>94575</v>
      </c>
      <c r="B505" s="176" t="s">
        <v>1546</v>
      </c>
      <c r="C505" s="176">
        <v>5</v>
      </c>
      <c r="D505" s="94" t="s">
        <v>2168</v>
      </c>
      <c r="E505" s="174">
        <v>213</v>
      </c>
      <c r="F505" s="146" t="s">
        <v>1815</v>
      </c>
      <c r="G505" s="164" t="s">
        <v>1811</v>
      </c>
      <c r="H505" s="82" t="s">
        <v>1628</v>
      </c>
      <c r="I505" s="82" t="s">
        <v>1986</v>
      </c>
      <c r="J505" s="176">
        <v>30</v>
      </c>
      <c r="K505" s="33" t="s">
        <v>1618</v>
      </c>
      <c r="L505" s="177" t="s">
        <v>1546</v>
      </c>
      <c r="M505" s="177" t="s">
        <v>1546</v>
      </c>
      <c r="N505" s="177" t="s">
        <v>1546</v>
      </c>
      <c r="O505" s="29" t="s">
        <v>312</v>
      </c>
      <c r="P505" s="183" t="s">
        <v>1619</v>
      </c>
      <c r="Q505" s="29" t="s">
        <v>1905</v>
      </c>
      <c r="R505" s="148" t="s">
        <v>1735</v>
      </c>
      <c r="S505" s="177" t="s">
        <v>1546</v>
      </c>
      <c r="T505" s="177" t="s">
        <v>1546</v>
      </c>
      <c r="U505" s="177" t="s">
        <v>1546</v>
      </c>
      <c r="V505" s="177" t="s">
        <v>1546</v>
      </c>
      <c r="W505" s="177" t="s">
        <v>1546</v>
      </c>
    </row>
    <row r="506" spans="1:23">
      <c r="A506" s="180">
        <f t="shared" si="7"/>
        <v>94576</v>
      </c>
      <c r="B506" s="176" t="s">
        <v>1546</v>
      </c>
      <c r="C506" s="176">
        <v>5</v>
      </c>
      <c r="D506" s="94" t="s">
        <v>2168</v>
      </c>
      <c r="E506" s="174">
        <v>213</v>
      </c>
      <c r="F506" s="145" t="s">
        <v>1810</v>
      </c>
      <c r="G506" s="164" t="s">
        <v>1811</v>
      </c>
      <c r="H506" s="82" t="s">
        <v>1628</v>
      </c>
      <c r="I506" s="82" t="s">
        <v>1986</v>
      </c>
      <c r="J506" s="176">
        <v>30</v>
      </c>
      <c r="K506" s="33" t="s">
        <v>1618</v>
      </c>
      <c r="L506" s="177" t="s">
        <v>1546</v>
      </c>
      <c r="M506" s="177" t="s">
        <v>1546</v>
      </c>
      <c r="N506" s="177" t="s">
        <v>1546</v>
      </c>
      <c r="O506" s="29" t="s">
        <v>312</v>
      </c>
      <c r="P506" s="183" t="s">
        <v>1619</v>
      </c>
      <c r="Q506" s="29" t="s">
        <v>1905</v>
      </c>
      <c r="R506" s="148" t="s">
        <v>1735</v>
      </c>
      <c r="S506" s="177">
        <v>128</v>
      </c>
      <c r="T506" s="177">
        <v>1</v>
      </c>
      <c r="U506" s="177">
        <v>3048</v>
      </c>
      <c r="V506" s="177">
        <v>1.23</v>
      </c>
      <c r="W506" s="177">
        <v>0.19</v>
      </c>
    </row>
    <row r="507" spans="1:23">
      <c r="A507" s="180">
        <f t="shared" si="7"/>
        <v>94577</v>
      </c>
      <c r="B507" s="176" t="s">
        <v>1546</v>
      </c>
      <c r="C507" s="176">
        <v>5</v>
      </c>
      <c r="D507" s="94" t="s">
        <v>2168</v>
      </c>
      <c r="E507" s="174">
        <v>213</v>
      </c>
      <c r="F507" s="146" t="s">
        <v>1815</v>
      </c>
      <c r="G507" s="164" t="s">
        <v>1811</v>
      </c>
      <c r="H507" s="82" t="s">
        <v>1928</v>
      </c>
      <c r="I507" s="82" t="s">
        <v>2169</v>
      </c>
      <c r="J507" s="176">
        <v>30</v>
      </c>
      <c r="K507" s="33" t="s">
        <v>1618</v>
      </c>
      <c r="L507" s="177" t="s">
        <v>1546</v>
      </c>
      <c r="M507" s="177" t="s">
        <v>1546</v>
      </c>
      <c r="N507" s="177" t="s">
        <v>1546</v>
      </c>
      <c r="O507" s="29" t="s">
        <v>312</v>
      </c>
      <c r="P507" s="183" t="s">
        <v>1619</v>
      </c>
      <c r="Q507" s="29" t="s">
        <v>1905</v>
      </c>
      <c r="R507" s="148" t="s">
        <v>1735</v>
      </c>
      <c r="S507" s="177" t="s">
        <v>1546</v>
      </c>
      <c r="T507" s="177" t="s">
        <v>1546</v>
      </c>
      <c r="U507" s="177" t="s">
        <v>1546</v>
      </c>
      <c r="V507" s="177" t="s">
        <v>1546</v>
      </c>
      <c r="W507" s="177" t="s">
        <v>1546</v>
      </c>
    </row>
    <row r="508" spans="1:23">
      <c r="A508" s="180">
        <f t="shared" si="7"/>
        <v>94578</v>
      </c>
      <c r="B508" s="176" t="s">
        <v>1546</v>
      </c>
      <c r="C508" s="176">
        <v>5</v>
      </c>
      <c r="D508" s="94" t="s">
        <v>2168</v>
      </c>
      <c r="E508" s="174">
        <v>213</v>
      </c>
      <c r="F508" s="145" t="s">
        <v>1810</v>
      </c>
      <c r="G508" s="164" t="s">
        <v>1811</v>
      </c>
      <c r="H508" s="82" t="s">
        <v>1928</v>
      </c>
      <c r="I508" s="82" t="s">
        <v>2169</v>
      </c>
      <c r="J508" s="176">
        <v>30</v>
      </c>
      <c r="K508" s="33" t="s">
        <v>1618</v>
      </c>
      <c r="L508" s="177" t="s">
        <v>1546</v>
      </c>
      <c r="M508" s="177" t="s">
        <v>1546</v>
      </c>
      <c r="N508" s="177" t="s">
        <v>1546</v>
      </c>
      <c r="O508" s="29" t="s">
        <v>312</v>
      </c>
      <c r="P508" s="183" t="s">
        <v>1619</v>
      </c>
      <c r="Q508" s="29" t="s">
        <v>1905</v>
      </c>
      <c r="R508" s="148" t="s">
        <v>1735</v>
      </c>
      <c r="S508" s="177">
        <v>64</v>
      </c>
      <c r="T508" s="177">
        <v>0.5</v>
      </c>
      <c r="U508" s="177">
        <v>1764</v>
      </c>
      <c r="V508" s="177">
        <v>1.27</v>
      </c>
      <c r="W508" s="177">
        <v>0.18</v>
      </c>
    </row>
    <row r="509" spans="1:23">
      <c r="A509" s="180">
        <f t="shared" si="7"/>
        <v>94579</v>
      </c>
      <c r="B509" s="176" t="s">
        <v>1546</v>
      </c>
      <c r="C509" s="176">
        <v>5</v>
      </c>
      <c r="D509" s="94" t="s">
        <v>2168</v>
      </c>
      <c r="E509" s="174">
        <v>214</v>
      </c>
      <c r="F509" s="146" t="s">
        <v>1815</v>
      </c>
      <c r="G509" s="164" t="s">
        <v>1811</v>
      </c>
      <c r="H509" s="82" t="s">
        <v>1928</v>
      </c>
      <c r="I509" s="82" t="s">
        <v>1959</v>
      </c>
      <c r="J509" s="176">
        <v>30</v>
      </c>
      <c r="K509" s="33" t="s">
        <v>1618</v>
      </c>
      <c r="L509" s="177" t="s">
        <v>1546</v>
      </c>
      <c r="M509" s="177" t="s">
        <v>1546</v>
      </c>
      <c r="N509" s="177" t="s">
        <v>1546</v>
      </c>
      <c r="O509" s="29" t="s">
        <v>312</v>
      </c>
      <c r="P509" s="183" t="s">
        <v>1619</v>
      </c>
      <c r="Q509" s="29" t="s">
        <v>1905</v>
      </c>
      <c r="R509" s="148" t="s">
        <v>1735</v>
      </c>
      <c r="S509" s="177" t="s">
        <v>1546</v>
      </c>
      <c r="T509" s="177" t="s">
        <v>1546</v>
      </c>
      <c r="U509" s="177" t="s">
        <v>1546</v>
      </c>
      <c r="V509" s="177" t="s">
        <v>1546</v>
      </c>
      <c r="W509" s="177" t="s">
        <v>1546</v>
      </c>
    </row>
    <row r="510" spans="1:23">
      <c r="A510" s="180">
        <f t="shared" si="7"/>
        <v>94580</v>
      </c>
      <c r="B510" s="176" t="s">
        <v>1546</v>
      </c>
      <c r="C510" s="176">
        <v>5</v>
      </c>
      <c r="D510" s="94" t="s">
        <v>2168</v>
      </c>
      <c r="E510" s="174">
        <v>214</v>
      </c>
      <c r="F510" s="145" t="s">
        <v>1810</v>
      </c>
      <c r="G510" s="164" t="s">
        <v>1811</v>
      </c>
      <c r="H510" s="82" t="s">
        <v>1928</v>
      </c>
      <c r="I510" s="82" t="s">
        <v>1959</v>
      </c>
      <c r="J510" s="176">
        <v>30</v>
      </c>
      <c r="K510" s="33" t="s">
        <v>1618</v>
      </c>
      <c r="L510" s="177" t="s">
        <v>1546</v>
      </c>
      <c r="M510" s="177" t="s">
        <v>1546</v>
      </c>
      <c r="N510" s="177" t="s">
        <v>1546</v>
      </c>
      <c r="O510" s="29" t="s">
        <v>312</v>
      </c>
      <c r="P510" s="183" t="s">
        <v>1619</v>
      </c>
      <c r="Q510" s="29" t="s">
        <v>1905</v>
      </c>
      <c r="R510" s="148" t="s">
        <v>1735</v>
      </c>
      <c r="S510" s="177" t="s">
        <v>1546</v>
      </c>
      <c r="T510" s="177" t="s">
        <v>1546</v>
      </c>
      <c r="U510" s="177" t="s">
        <v>1546</v>
      </c>
      <c r="V510" s="177" t="s">
        <v>1546</v>
      </c>
      <c r="W510" s="177" t="s">
        <v>1546</v>
      </c>
    </row>
    <row r="511" spans="1:23">
      <c r="A511" s="180">
        <f t="shared" si="7"/>
        <v>94581</v>
      </c>
      <c r="B511" s="176" t="s">
        <v>1546</v>
      </c>
      <c r="C511" s="176">
        <v>5</v>
      </c>
      <c r="D511" s="94" t="s">
        <v>2168</v>
      </c>
      <c r="E511" s="174">
        <v>214</v>
      </c>
      <c r="F511" s="146" t="s">
        <v>1815</v>
      </c>
      <c r="G511" s="164" t="s">
        <v>1811</v>
      </c>
      <c r="H511" s="82" t="s">
        <v>1876</v>
      </c>
      <c r="I511" s="82" t="s">
        <v>2170</v>
      </c>
      <c r="J511" s="176">
        <v>30</v>
      </c>
      <c r="K511" s="33" t="s">
        <v>1618</v>
      </c>
      <c r="L511" s="177" t="s">
        <v>1546</v>
      </c>
      <c r="M511" s="177" t="s">
        <v>1546</v>
      </c>
      <c r="N511" s="177" t="s">
        <v>1546</v>
      </c>
      <c r="O511" s="29" t="s">
        <v>312</v>
      </c>
      <c r="P511" s="183" t="s">
        <v>1619</v>
      </c>
      <c r="Q511" s="29" t="s">
        <v>1905</v>
      </c>
      <c r="R511" s="148" t="s">
        <v>1735</v>
      </c>
      <c r="S511" s="177" t="s">
        <v>1546</v>
      </c>
      <c r="T511" s="177" t="s">
        <v>1546</v>
      </c>
      <c r="U511" s="177" t="s">
        <v>1546</v>
      </c>
      <c r="V511" s="177" t="s">
        <v>1546</v>
      </c>
      <c r="W511" s="177" t="s">
        <v>1546</v>
      </c>
    </row>
    <row r="512" spans="1:23">
      <c r="A512" s="180">
        <f t="shared" si="7"/>
        <v>94582</v>
      </c>
      <c r="B512" s="176" t="s">
        <v>1546</v>
      </c>
      <c r="C512" s="176">
        <v>5</v>
      </c>
      <c r="D512" s="94" t="s">
        <v>2168</v>
      </c>
      <c r="E512" s="174">
        <v>214</v>
      </c>
      <c r="F512" s="145" t="s">
        <v>1810</v>
      </c>
      <c r="G512" s="164" t="s">
        <v>1811</v>
      </c>
      <c r="H512" s="82" t="s">
        <v>1876</v>
      </c>
      <c r="I512" s="82" t="s">
        <v>1989</v>
      </c>
      <c r="J512" s="176">
        <v>30</v>
      </c>
      <c r="K512" s="33" t="s">
        <v>1618</v>
      </c>
      <c r="L512" s="177" t="s">
        <v>1546</v>
      </c>
      <c r="M512" s="177" t="s">
        <v>1546</v>
      </c>
      <c r="N512" s="177" t="s">
        <v>1546</v>
      </c>
      <c r="O512" s="29" t="s">
        <v>312</v>
      </c>
      <c r="P512" s="183" t="s">
        <v>1619</v>
      </c>
      <c r="Q512" s="29" t="s">
        <v>1905</v>
      </c>
      <c r="R512" s="148" t="s">
        <v>1735</v>
      </c>
      <c r="S512" s="177" t="s">
        <v>1546</v>
      </c>
      <c r="T512" s="177" t="s">
        <v>1546</v>
      </c>
      <c r="U512" s="177" t="s">
        <v>1546</v>
      </c>
      <c r="V512" s="177" t="s">
        <v>1546</v>
      </c>
      <c r="W512" s="177" t="s">
        <v>1546</v>
      </c>
    </row>
    <row r="513" spans="1:23">
      <c r="A513" s="180">
        <f t="shared" si="7"/>
        <v>94583</v>
      </c>
      <c r="B513" s="176" t="s">
        <v>1546</v>
      </c>
      <c r="C513" s="176">
        <v>5</v>
      </c>
      <c r="D513" s="94" t="s">
        <v>2168</v>
      </c>
      <c r="E513" s="174">
        <v>214</v>
      </c>
      <c r="F513" s="146" t="s">
        <v>1815</v>
      </c>
      <c r="G513" s="164" t="s">
        <v>1839</v>
      </c>
      <c r="H513" s="82" t="s">
        <v>1876</v>
      </c>
      <c r="I513" s="82" t="s">
        <v>2170</v>
      </c>
      <c r="J513" s="176">
        <v>30</v>
      </c>
      <c r="K513" s="33" t="s">
        <v>1618</v>
      </c>
      <c r="L513" s="177" t="s">
        <v>1546</v>
      </c>
      <c r="M513" s="177" t="s">
        <v>1546</v>
      </c>
      <c r="N513" s="177" t="s">
        <v>1546</v>
      </c>
      <c r="O513" s="29" t="s">
        <v>312</v>
      </c>
      <c r="P513" s="183" t="s">
        <v>1619</v>
      </c>
      <c r="Q513" s="29" t="s">
        <v>1905</v>
      </c>
      <c r="R513" s="148" t="s">
        <v>1735</v>
      </c>
      <c r="S513" s="177" t="s">
        <v>1546</v>
      </c>
      <c r="T513" s="177" t="s">
        <v>1546</v>
      </c>
      <c r="U513" s="177" t="s">
        <v>1546</v>
      </c>
      <c r="V513" s="177" t="s">
        <v>1546</v>
      </c>
      <c r="W513" s="177" t="s">
        <v>1546</v>
      </c>
    </row>
    <row r="514" spans="1:23">
      <c r="A514" s="180">
        <f t="shared" si="7"/>
        <v>94584</v>
      </c>
      <c r="B514" s="176" t="s">
        <v>1546</v>
      </c>
      <c r="C514" s="176">
        <v>5</v>
      </c>
      <c r="D514" s="94" t="s">
        <v>2168</v>
      </c>
      <c r="E514" s="174">
        <v>214</v>
      </c>
      <c r="F514" s="145" t="s">
        <v>1810</v>
      </c>
      <c r="G514" s="164" t="s">
        <v>1839</v>
      </c>
      <c r="H514" s="82" t="s">
        <v>1876</v>
      </c>
      <c r="I514" s="82" t="s">
        <v>1989</v>
      </c>
      <c r="J514" s="176">
        <v>30</v>
      </c>
      <c r="K514" s="33" t="s">
        <v>1618</v>
      </c>
      <c r="L514" s="177" t="s">
        <v>1546</v>
      </c>
      <c r="M514" s="177" t="s">
        <v>1546</v>
      </c>
      <c r="N514" s="177" t="s">
        <v>1546</v>
      </c>
      <c r="O514" s="29" t="s">
        <v>312</v>
      </c>
      <c r="P514" s="183" t="s">
        <v>1619</v>
      </c>
      <c r="Q514" s="29" t="s">
        <v>1905</v>
      </c>
      <c r="R514" s="148" t="s">
        <v>1735</v>
      </c>
      <c r="S514" s="177" t="s">
        <v>1546</v>
      </c>
      <c r="T514" s="177" t="s">
        <v>1546</v>
      </c>
      <c r="U514" s="177" t="s">
        <v>1546</v>
      </c>
      <c r="V514" s="177" t="s">
        <v>1546</v>
      </c>
      <c r="W514" s="177" t="s">
        <v>1546</v>
      </c>
    </row>
    <row r="515" spans="1:23">
      <c r="A515" s="180">
        <f t="shared" si="7"/>
        <v>94585</v>
      </c>
      <c r="B515" s="176" t="s">
        <v>1546</v>
      </c>
      <c r="C515" s="176">
        <v>5</v>
      </c>
      <c r="D515" s="94" t="s">
        <v>2168</v>
      </c>
      <c r="E515" s="174">
        <v>216</v>
      </c>
      <c r="F515" s="146" t="s">
        <v>1815</v>
      </c>
      <c r="G515" s="164" t="s">
        <v>1811</v>
      </c>
      <c r="H515" s="82" t="s">
        <v>1876</v>
      </c>
      <c r="I515" s="82" t="s">
        <v>1986</v>
      </c>
      <c r="J515" s="176">
        <v>30</v>
      </c>
      <c r="K515" s="33" t="s">
        <v>1618</v>
      </c>
      <c r="L515" s="177" t="s">
        <v>1546</v>
      </c>
      <c r="M515" s="177" t="s">
        <v>1546</v>
      </c>
      <c r="N515" s="177" t="s">
        <v>1546</v>
      </c>
      <c r="O515" s="29" t="s">
        <v>312</v>
      </c>
      <c r="P515" s="183" t="s">
        <v>1619</v>
      </c>
      <c r="Q515" s="29" t="s">
        <v>1905</v>
      </c>
      <c r="R515" s="148" t="s">
        <v>1735</v>
      </c>
      <c r="S515" s="177" t="s">
        <v>1546</v>
      </c>
      <c r="T515" s="177" t="s">
        <v>1546</v>
      </c>
      <c r="U515" s="177" t="s">
        <v>1546</v>
      </c>
      <c r="V515" s="177" t="s">
        <v>1546</v>
      </c>
      <c r="W515" s="177" t="s">
        <v>1546</v>
      </c>
    </row>
    <row r="516" spans="1:23">
      <c r="A516" s="180">
        <f t="shared" si="7"/>
        <v>94586</v>
      </c>
      <c r="B516" s="176" t="s">
        <v>1546</v>
      </c>
      <c r="C516" s="176">
        <v>5</v>
      </c>
      <c r="D516" s="94" t="s">
        <v>2168</v>
      </c>
      <c r="E516" s="174">
        <v>216</v>
      </c>
      <c r="F516" s="145" t="s">
        <v>1810</v>
      </c>
      <c r="G516" s="164" t="s">
        <v>1811</v>
      </c>
      <c r="H516" s="82" t="s">
        <v>1876</v>
      </c>
      <c r="I516" s="82" t="s">
        <v>1986</v>
      </c>
      <c r="J516" s="176">
        <v>30</v>
      </c>
      <c r="K516" s="33" t="s">
        <v>1618</v>
      </c>
      <c r="L516" s="177" t="s">
        <v>1546</v>
      </c>
      <c r="M516" s="177" t="s">
        <v>1546</v>
      </c>
      <c r="N516" s="177" t="s">
        <v>1546</v>
      </c>
      <c r="O516" s="29" t="s">
        <v>312</v>
      </c>
      <c r="P516" s="183" t="s">
        <v>1619</v>
      </c>
      <c r="Q516" s="29" t="s">
        <v>1905</v>
      </c>
      <c r="R516" s="148" t="s">
        <v>1735</v>
      </c>
      <c r="S516" s="177" t="s">
        <v>1546</v>
      </c>
      <c r="T516" s="177" t="s">
        <v>1546</v>
      </c>
      <c r="U516" s="177" t="s">
        <v>1546</v>
      </c>
      <c r="V516" s="177" t="s">
        <v>1546</v>
      </c>
      <c r="W516" s="177" t="s">
        <v>1546</v>
      </c>
    </row>
    <row r="517" spans="1:23">
      <c r="A517" s="180">
        <f t="shared" si="7"/>
        <v>94587</v>
      </c>
      <c r="B517" s="176" t="s">
        <v>1546</v>
      </c>
      <c r="C517" s="176">
        <v>5</v>
      </c>
      <c r="D517" s="94" t="s">
        <v>2164</v>
      </c>
      <c r="E517" s="174">
        <v>21</v>
      </c>
      <c r="F517" s="146" t="s">
        <v>1815</v>
      </c>
      <c r="G517" s="164" t="s">
        <v>1811</v>
      </c>
      <c r="H517" s="82" t="s">
        <v>1952</v>
      </c>
      <c r="I517" s="82" t="s">
        <v>1986</v>
      </c>
      <c r="J517" s="176">
        <v>30</v>
      </c>
      <c r="K517" s="33" t="s">
        <v>1618</v>
      </c>
      <c r="L517" s="177" t="s">
        <v>1546</v>
      </c>
      <c r="M517" s="177" t="s">
        <v>1546</v>
      </c>
      <c r="N517" s="177" t="s">
        <v>1546</v>
      </c>
      <c r="O517" s="29" t="s">
        <v>312</v>
      </c>
      <c r="P517" s="183" t="s">
        <v>1619</v>
      </c>
      <c r="Q517" s="29" t="s">
        <v>1905</v>
      </c>
      <c r="R517" s="148" t="s">
        <v>1735</v>
      </c>
      <c r="S517" s="177" t="s">
        <v>1546</v>
      </c>
      <c r="T517" s="177" t="s">
        <v>1546</v>
      </c>
      <c r="U517" s="177" t="s">
        <v>1546</v>
      </c>
      <c r="V517" s="177" t="s">
        <v>1546</v>
      </c>
      <c r="W517" s="177" t="s">
        <v>1546</v>
      </c>
    </row>
    <row r="518" spans="1:23">
      <c r="A518" s="180">
        <f t="shared" si="7"/>
        <v>94588</v>
      </c>
      <c r="B518" s="176" t="s">
        <v>1546</v>
      </c>
      <c r="C518" s="176">
        <v>5</v>
      </c>
      <c r="D518" s="94" t="s">
        <v>2164</v>
      </c>
      <c r="E518" s="174">
        <v>21</v>
      </c>
      <c r="F518" s="146" t="s">
        <v>1815</v>
      </c>
      <c r="G518" s="164" t="s">
        <v>2171</v>
      </c>
      <c r="H518" s="82" t="s">
        <v>1952</v>
      </c>
      <c r="I518" s="82" t="s">
        <v>1986</v>
      </c>
      <c r="J518" s="176">
        <v>30</v>
      </c>
      <c r="K518" s="33" t="s">
        <v>1618</v>
      </c>
      <c r="L518" s="177" t="s">
        <v>1546</v>
      </c>
      <c r="M518" s="177" t="s">
        <v>1546</v>
      </c>
      <c r="N518" s="177" t="s">
        <v>1546</v>
      </c>
      <c r="O518" s="29" t="s">
        <v>312</v>
      </c>
      <c r="P518" s="183" t="s">
        <v>1619</v>
      </c>
      <c r="Q518" s="29" t="s">
        <v>1905</v>
      </c>
      <c r="R518" s="148" t="s">
        <v>1735</v>
      </c>
      <c r="S518" s="177" t="s">
        <v>1546</v>
      </c>
      <c r="T518" s="177" t="s">
        <v>1546</v>
      </c>
      <c r="U518" s="177" t="s">
        <v>1546</v>
      </c>
      <c r="V518" s="177" t="s">
        <v>1546</v>
      </c>
      <c r="W518" s="177" t="s">
        <v>1546</v>
      </c>
    </row>
    <row r="519" spans="1:23">
      <c r="A519" s="180">
        <f t="shared" si="7"/>
        <v>94589</v>
      </c>
      <c r="B519" s="176" t="s">
        <v>1546</v>
      </c>
      <c r="C519" s="176">
        <v>5</v>
      </c>
      <c r="D519" s="94" t="s">
        <v>2164</v>
      </c>
      <c r="E519" s="174">
        <v>21</v>
      </c>
      <c r="F519" s="146" t="s">
        <v>1815</v>
      </c>
      <c r="G519" s="164" t="s">
        <v>1811</v>
      </c>
      <c r="H519" s="82" t="s">
        <v>1952</v>
      </c>
      <c r="I519" s="82" t="s">
        <v>1985</v>
      </c>
      <c r="J519" s="176">
        <v>30</v>
      </c>
      <c r="K519" s="33" t="s">
        <v>1618</v>
      </c>
      <c r="L519" s="177" t="s">
        <v>1546</v>
      </c>
      <c r="M519" s="177" t="s">
        <v>1546</v>
      </c>
      <c r="N519" s="177" t="s">
        <v>1546</v>
      </c>
      <c r="O519" s="29" t="s">
        <v>312</v>
      </c>
      <c r="P519" s="183" t="s">
        <v>1619</v>
      </c>
      <c r="Q519" s="29" t="s">
        <v>1905</v>
      </c>
      <c r="R519" s="148" t="s">
        <v>1735</v>
      </c>
      <c r="S519" s="177" t="s">
        <v>1546</v>
      </c>
      <c r="T519" s="177" t="s">
        <v>1546</v>
      </c>
      <c r="U519" s="177" t="s">
        <v>1546</v>
      </c>
      <c r="V519" s="177" t="s">
        <v>1546</v>
      </c>
      <c r="W519" s="177" t="s">
        <v>1546</v>
      </c>
    </row>
    <row r="520" spans="1:23">
      <c r="A520" s="180">
        <f t="shared" si="7"/>
        <v>94590</v>
      </c>
      <c r="B520" s="176" t="s">
        <v>1546</v>
      </c>
      <c r="C520" s="176">
        <v>5</v>
      </c>
      <c r="D520" s="94" t="s">
        <v>2164</v>
      </c>
      <c r="E520" s="174">
        <v>21</v>
      </c>
      <c r="F520" s="145" t="s">
        <v>1810</v>
      </c>
      <c r="G520" s="164" t="s">
        <v>1811</v>
      </c>
      <c r="H520" s="82" t="s">
        <v>1952</v>
      </c>
      <c r="I520" s="82" t="s">
        <v>1985</v>
      </c>
      <c r="J520" s="176">
        <v>30</v>
      </c>
      <c r="K520" s="33" t="s">
        <v>1618</v>
      </c>
      <c r="L520" s="177" t="s">
        <v>1546</v>
      </c>
      <c r="M520" s="177" t="s">
        <v>1546</v>
      </c>
      <c r="N520" s="177" t="s">
        <v>1546</v>
      </c>
      <c r="O520" s="29" t="s">
        <v>312</v>
      </c>
      <c r="P520" s="183" t="s">
        <v>1619</v>
      </c>
      <c r="Q520" s="29" t="s">
        <v>1905</v>
      </c>
      <c r="R520" s="148" t="s">
        <v>1735</v>
      </c>
      <c r="S520" s="177" t="s">
        <v>1546</v>
      </c>
      <c r="T520" s="177" t="s">
        <v>1546</v>
      </c>
      <c r="U520" s="177" t="s">
        <v>1546</v>
      </c>
      <c r="V520" s="177" t="s">
        <v>1546</v>
      </c>
      <c r="W520" s="177" t="s">
        <v>1546</v>
      </c>
    </row>
    <row r="521" spans="1:23">
      <c r="A521" s="180">
        <f t="shared" si="7"/>
        <v>94591</v>
      </c>
      <c r="B521" s="176" t="s">
        <v>1546</v>
      </c>
      <c r="C521" s="176">
        <v>5</v>
      </c>
      <c r="D521" s="94" t="s">
        <v>2164</v>
      </c>
      <c r="E521" s="174">
        <v>21</v>
      </c>
      <c r="F521" s="146" t="s">
        <v>1815</v>
      </c>
      <c r="G521" s="164" t="s">
        <v>1811</v>
      </c>
      <c r="H521" s="82" t="s">
        <v>1952</v>
      </c>
      <c r="I521" s="82" t="s">
        <v>1985</v>
      </c>
      <c r="J521" s="176">
        <v>30</v>
      </c>
      <c r="K521" s="33" t="s">
        <v>1618</v>
      </c>
      <c r="L521" s="177" t="s">
        <v>1546</v>
      </c>
      <c r="M521" s="177" t="s">
        <v>1546</v>
      </c>
      <c r="N521" s="29" t="s">
        <v>2172</v>
      </c>
      <c r="O521" s="29" t="s">
        <v>312</v>
      </c>
      <c r="P521" s="183" t="s">
        <v>1619</v>
      </c>
      <c r="Q521" s="29" t="s">
        <v>1905</v>
      </c>
      <c r="R521" s="148" t="s">
        <v>1735</v>
      </c>
      <c r="S521" s="177" t="s">
        <v>1546</v>
      </c>
      <c r="T521" s="177" t="s">
        <v>1546</v>
      </c>
      <c r="U521" s="177" t="s">
        <v>1546</v>
      </c>
      <c r="V521" s="177" t="s">
        <v>1546</v>
      </c>
      <c r="W521" s="177" t="s">
        <v>1546</v>
      </c>
    </row>
    <row r="522" spans="1:23">
      <c r="A522" s="180">
        <f t="shared" si="7"/>
        <v>94592</v>
      </c>
      <c r="B522" s="176" t="s">
        <v>1546</v>
      </c>
      <c r="C522" s="176">
        <v>5</v>
      </c>
      <c r="D522" s="94" t="s">
        <v>2164</v>
      </c>
      <c r="E522" s="174">
        <v>21</v>
      </c>
      <c r="F522" s="145" t="s">
        <v>1810</v>
      </c>
      <c r="G522" s="164" t="s">
        <v>1811</v>
      </c>
      <c r="H522" s="82" t="s">
        <v>1952</v>
      </c>
      <c r="I522" s="82" t="s">
        <v>1985</v>
      </c>
      <c r="J522" s="176">
        <v>30</v>
      </c>
      <c r="K522" s="33" t="s">
        <v>1618</v>
      </c>
      <c r="L522" s="177" t="s">
        <v>1546</v>
      </c>
      <c r="M522" s="177" t="s">
        <v>1546</v>
      </c>
      <c r="N522" s="29" t="s">
        <v>2172</v>
      </c>
      <c r="O522" s="29" t="s">
        <v>312</v>
      </c>
      <c r="P522" s="183" t="s">
        <v>1619</v>
      </c>
      <c r="Q522" s="29" t="s">
        <v>1905</v>
      </c>
      <c r="R522" s="148" t="s">
        <v>1735</v>
      </c>
      <c r="S522" s="177">
        <v>54</v>
      </c>
      <c r="T522" s="177">
        <v>0.4</v>
      </c>
      <c r="U522" s="177">
        <v>2588</v>
      </c>
      <c r="V522" s="177">
        <v>1.47</v>
      </c>
      <c r="W522" s="177">
        <v>0.14000000000000001</v>
      </c>
    </row>
    <row r="523" spans="1:23">
      <c r="A523" s="180">
        <f t="shared" si="7"/>
        <v>94593</v>
      </c>
      <c r="B523" s="176" t="s">
        <v>1546</v>
      </c>
      <c r="C523" s="176">
        <v>5</v>
      </c>
      <c r="D523" s="94" t="s">
        <v>2164</v>
      </c>
      <c r="E523" s="174">
        <v>21</v>
      </c>
      <c r="F523" s="146" t="s">
        <v>1815</v>
      </c>
      <c r="G523" s="164" t="s">
        <v>1811</v>
      </c>
      <c r="H523" s="82" t="s">
        <v>1617</v>
      </c>
      <c r="I523" s="82" t="s">
        <v>1959</v>
      </c>
      <c r="J523" s="176">
        <v>30</v>
      </c>
      <c r="K523" s="33" t="s">
        <v>1618</v>
      </c>
      <c r="L523" s="177" t="s">
        <v>1546</v>
      </c>
      <c r="M523" s="177" t="s">
        <v>1546</v>
      </c>
      <c r="N523" s="177" t="s">
        <v>1546</v>
      </c>
      <c r="O523" s="29" t="s">
        <v>312</v>
      </c>
      <c r="P523" s="183" t="s">
        <v>1619</v>
      </c>
      <c r="Q523" s="29" t="s">
        <v>1905</v>
      </c>
      <c r="R523" s="148" t="s">
        <v>1735</v>
      </c>
      <c r="S523" s="177" t="s">
        <v>1546</v>
      </c>
      <c r="T523" s="177" t="s">
        <v>1546</v>
      </c>
      <c r="U523" s="177" t="s">
        <v>1546</v>
      </c>
      <c r="V523" s="177" t="s">
        <v>1546</v>
      </c>
      <c r="W523" s="177" t="s">
        <v>1546</v>
      </c>
    </row>
    <row r="524" spans="1:23">
      <c r="A524" s="180">
        <f t="shared" si="7"/>
        <v>94594</v>
      </c>
      <c r="B524" s="176" t="s">
        <v>1546</v>
      </c>
      <c r="C524" s="176">
        <v>5</v>
      </c>
      <c r="D524" s="94" t="s">
        <v>2164</v>
      </c>
      <c r="E524" s="174">
        <v>21</v>
      </c>
      <c r="F524" s="146" t="s">
        <v>1815</v>
      </c>
      <c r="G524" s="164" t="s">
        <v>1811</v>
      </c>
      <c r="H524" s="82" t="s">
        <v>1928</v>
      </c>
      <c r="I524" s="82" t="s">
        <v>1968</v>
      </c>
      <c r="J524" s="176">
        <v>30</v>
      </c>
      <c r="K524" s="33" t="s">
        <v>1618</v>
      </c>
      <c r="L524" s="177" t="s">
        <v>1546</v>
      </c>
      <c r="M524" s="177" t="s">
        <v>1546</v>
      </c>
      <c r="N524" s="177" t="s">
        <v>1546</v>
      </c>
      <c r="O524" s="29" t="s">
        <v>312</v>
      </c>
      <c r="P524" s="183" t="s">
        <v>1619</v>
      </c>
      <c r="Q524" s="29" t="s">
        <v>1905</v>
      </c>
      <c r="R524" s="148" t="s">
        <v>1735</v>
      </c>
      <c r="S524" s="177" t="s">
        <v>1546</v>
      </c>
      <c r="T524" s="177" t="s">
        <v>1546</v>
      </c>
      <c r="U524" s="177" t="s">
        <v>1546</v>
      </c>
      <c r="V524" s="177" t="s">
        <v>1546</v>
      </c>
      <c r="W524" s="177" t="s">
        <v>1546</v>
      </c>
    </row>
    <row r="525" spans="1:23">
      <c r="A525" s="180">
        <f t="shared" si="7"/>
        <v>94595</v>
      </c>
      <c r="B525" s="176" t="s">
        <v>1546</v>
      </c>
      <c r="C525" s="176">
        <v>5</v>
      </c>
      <c r="D525" s="94" t="s">
        <v>2164</v>
      </c>
      <c r="E525" s="174">
        <v>21</v>
      </c>
      <c r="F525" s="146" t="s">
        <v>1815</v>
      </c>
      <c r="G525" s="164" t="s">
        <v>1811</v>
      </c>
      <c r="H525" s="82" t="s">
        <v>1928</v>
      </c>
      <c r="I525" s="82" t="s">
        <v>1962</v>
      </c>
      <c r="J525" s="176">
        <v>30</v>
      </c>
      <c r="K525" s="33" t="s">
        <v>1618</v>
      </c>
      <c r="L525" s="177" t="s">
        <v>1546</v>
      </c>
      <c r="M525" s="177" t="s">
        <v>1546</v>
      </c>
      <c r="N525" s="177" t="s">
        <v>1546</v>
      </c>
      <c r="O525" s="29" t="s">
        <v>312</v>
      </c>
      <c r="P525" s="183" t="s">
        <v>1619</v>
      </c>
      <c r="Q525" s="29" t="s">
        <v>1905</v>
      </c>
      <c r="R525" s="148" t="s">
        <v>1735</v>
      </c>
      <c r="S525" s="177" t="s">
        <v>1546</v>
      </c>
      <c r="T525" s="177" t="s">
        <v>1546</v>
      </c>
      <c r="U525" s="177" t="s">
        <v>1546</v>
      </c>
      <c r="V525" s="177" t="s">
        <v>1546</v>
      </c>
      <c r="W525" s="177" t="s">
        <v>1546</v>
      </c>
    </row>
    <row r="526" spans="1:23">
      <c r="A526" s="180">
        <f t="shared" si="7"/>
        <v>94596</v>
      </c>
      <c r="B526" s="176" t="s">
        <v>1546</v>
      </c>
      <c r="C526" s="176">
        <v>5</v>
      </c>
      <c r="D526" s="94" t="s">
        <v>2164</v>
      </c>
      <c r="E526" s="174">
        <v>21</v>
      </c>
      <c r="F526" s="146" t="s">
        <v>1815</v>
      </c>
      <c r="G526" s="164" t="s">
        <v>1811</v>
      </c>
      <c r="H526" s="82" t="s">
        <v>1617</v>
      </c>
      <c r="I526" s="82" t="s">
        <v>1959</v>
      </c>
      <c r="J526" s="176">
        <v>30</v>
      </c>
      <c r="K526" s="33" t="s">
        <v>1618</v>
      </c>
      <c r="L526" s="177" t="s">
        <v>1546</v>
      </c>
      <c r="M526" s="177" t="s">
        <v>1546</v>
      </c>
      <c r="N526" s="177" t="s">
        <v>1546</v>
      </c>
      <c r="O526" s="29" t="s">
        <v>312</v>
      </c>
      <c r="P526" s="183" t="s">
        <v>1619</v>
      </c>
      <c r="Q526" s="29" t="s">
        <v>1905</v>
      </c>
      <c r="R526" s="148" t="s">
        <v>1759</v>
      </c>
      <c r="S526" s="177" t="s">
        <v>1546</v>
      </c>
      <c r="T526" s="177" t="s">
        <v>1546</v>
      </c>
      <c r="U526" s="177" t="s">
        <v>1546</v>
      </c>
      <c r="V526" s="177" t="s">
        <v>1546</v>
      </c>
      <c r="W526" s="177" t="s">
        <v>1546</v>
      </c>
    </row>
    <row r="527" spans="1:23">
      <c r="A527" s="180">
        <f t="shared" si="7"/>
        <v>94597</v>
      </c>
      <c r="B527" s="176" t="s">
        <v>1546</v>
      </c>
      <c r="C527" s="176">
        <v>5</v>
      </c>
      <c r="D527" s="94" t="s">
        <v>2164</v>
      </c>
      <c r="E527" s="174">
        <v>21</v>
      </c>
      <c r="F527" s="146" t="s">
        <v>1815</v>
      </c>
      <c r="G527" s="164" t="s">
        <v>1848</v>
      </c>
      <c r="H527" s="82" t="s">
        <v>2174</v>
      </c>
      <c r="I527" s="82" t="s">
        <v>2117</v>
      </c>
      <c r="J527" s="176">
        <v>30</v>
      </c>
      <c r="K527" s="33" t="s">
        <v>1618</v>
      </c>
      <c r="L527" s="177" t="s">
        <v>1546</v>
      </c>
      <c r="M527" s="177" t="s">
        <v>1546</v>
      </c>
      <c r="N527" s="177" t="s">
        <v>1546</v>
      </c>
      <c r="O527" s="29" t="s">
        <v>312</v>
      </c>
      <c r="P527" s="183" t="s">
        <v>1619</v>
      </c>
      <c r="Q527" s="29" t="s">
        <v>1905</v>
      </c>
      <c r="R527" s="148" t="s">
        <v>2173</v>
      </c>
      <c r="S527" s="177" t="s">
        <v>1546</v>
      </c>
      <c r="T527" s="177" t="s">
        <v>1546</v>
      </c>
      <c r="U527" s="177" t="s">
        <v>1546</v>
      </c>
      <c r="V527" s="177" t="s">
        <v>1546</v>
      </c>
      <c r="W527" s="177" t="s">
        <v>1546</v>
      </c>
    </row>
    <row r="528" spans="1:23">
      <c r="A528" s="180">
        <f t="shared" si="7"/>
        <v>94598</v>
      </c>
      <c r="B528" s="176" t="s">
        <v>1546</v>
      </c>
      <c r="C528" s="176">
        <v>5</v>
      </c>
      <c r="D528" s="94" t="s">
        <v>2164</v>
      </c>
      <c r="E528" s="174">
        <v>21</v>
      </c>
      <c r="F528" s="145" t="s">
        <v>1810</v>
      </c>
      <c r="G528" s="164" t="s">
        <v>1848</v>
      </c>
      <c r="H528" s="82" t="s">
        <v>2174</v>
      </c>
      <c r="I528" s="82" t="s">
        <v>2117</v>
      </c>
      <c r="J528" s="176">
        <v>30</v>
      </c>
      <c r="K528" s="33" t="s">
        <v>1618</v>
      </c>
      <c r="L528" s="177" t="s">
        <v>1546</v>
      </c>
      <c r="M528" s="177" t="s">
        <v>1546</v>
      </c>
      <c r="N528" s="177" t="s">
        <v>1546</v>
      </c>
      <c r="O528" s="29" t="s">
        <v>312</v>
      </c>
      <c r="P528" s="183" t="s">
        <v>1619</v>
      </c>
      <c r="Q528" s="29" t="s">
        <v>1905</v>
      </c>
      <c r="R528" s="148" t="s">
        <v>2173</v>
      </c>
      <c r="S528" s="177" t="s">
        <v>1546</v>
      </c>
      <c r="T528" s="177" t="s">
        <v>1546</v>
      </c>
      <c r="U528" s="177" t="s">
        <v>1546</v>
      </c>
      <c r="V528" s="177" t="s">
        <v>1546</v>
      </c>
      <c r="W528" s="177" t="s">
        <v>1546</v>
      </c>
    </row>
    <row r="529" spans="1:23">
      <c r="A529" s="180">
        <f t="shared" si="7"/>
        <v>94599</v>
      </c>
      <c r="B529" s="176" t="s">
        <v>1546</v>
      </c>
      <c r="C529" s="176">
        <v>5</v>
      </c>
      <c r="D529" s="94" t="s">
        <v>2164</v>
      </c>
      <c r="E529" s="174">
        <v>21</v>
      </c>
      <c r="F529" s="146" t="s">
        <v>1815</v>
      </c>
      <c r="G529" s="164" t="s">
        <v>1848</v>
      </c>
      <c r="H529" s="82" t="s">
        <v>2174</v>
      </c>
      <c r="I529" s="82" t="s">
        <v>2117</v>
      </c>
      <c r="J529" s="176">
        <v>30</v>
      </c>
      <c r="K529" s="33" t="s">
        <v>1618</v>
      </c>
      <c r="L529" s="177" t="s">
        <v>1546</v>
      </c>
      <c r="M529" s="177" t="s">
        <v>1546</v>
      </c>
      <c r="N529" s="29" t="s">
        <v>2135</v>
      </c>
      <c r="O529" s="29" t="s">
        <v>312</v>
      </c>
      <c r="P529" s="183" t="s">
        <v>1619</v>
      </c>
      <c r="Q529" s="29" t="s">
        <v>1905</v>
      </c>
      <c r="R529" s="148" t="s">
        <v>2173</v>
      </c>
      <c r="S529" s="177" t="s">
        <v>1546</v>
      </c>
      <c r="T529" s="177" t="s">
        <v>1546</v>
      </c>
      <c r="U529" s="177" t="s">
        <v>1546</v>
      </c>
      <c r="V529" s="177" t="s">
        <v>1546</v>
      </c>
      <c r="W529" s="177" t="s">
        <v>1546</v>
      </c>
    </row>
    <row r="530" spans="1:23">
      <c r="A530" s="180">
        <f t="shared" si="7"/>
        <v>94600</v>
      </c>
      <c r="B530" s="176" t="s">
        <v>1546</v>
      </c>
      <c r="C530" s="176">
        <v>5</v>
      </c>
      <c r="D530" s="94" t="s">
        <v>2164</v>
      </c>
      <c r="E530" s="174">
        <v>21</v>
      </c>
      <c r="F530" s="145" t="s">
        <v>1810</v>
      </c>
      <c r="G530" s="164" t="s">
        <v>1848</v>
      </c>
      <c r="H530" s="82" t="s">
        <v>2174</v>
      </c>
      <c r="I530" s="82" t="s">
        <v>2117</v>
      </c>
      <c r="J530" s="176">
        <v>30</v>
      </c>
      <c r="K530" s="33" t="s">
        <v>1618</v>
      </c>
      <c r="L530" s="177" t="s">
        <v>1546</v>
      </c>
      <c r="M530" s="177" t="s">
        <v>1546</v>
      </c>
      <c r="N530" s="29" t="s">
        <v>2135</v>
      </c>
      <c r="O530" s="29" t="s">
        <v>312</v>
      </c>
      <c r="P530" s="183" t="s">
        <v>1619</v>
      </c>
      <c r="Q530" s="29" t="s">
        <v>1905</v>
      </c>
      <c r="R530" s="148" t="s">
        <v>2173</v>
      </c>
      <c r="S530" s="177">
        <v>65</v>
      </c>
      <c r="T530" s="177">
        <v>0.5</v>
      </c>
      <c r="U530" s="177">
        <v>2278</v>
      </c>
      <c r="V530" s="177">
        <v>1.35</v>
      </c>
      <c r="W530" s="177">
        <v>0.13</v>
      </c>
    </row>
    <row r="531" spans="1:23">
      <c r="A531" s="180">
        <f t="shared" si="7"/>
        <v>94601</v>
      </c>
      <c r="B531" s="176" t="s">
        <v>1546</v>
      </c>
      <c r="C531" s="176">
        <v>5</v>
      </c>
      <c r="D531" s="94" t="s">
        <v>2164</v>
      </c>
      <c r="E531" s="174">
        <v>16</v>
      </c>
      <c r="F531" s="146" t="s">
        <v>1815</v>
      </c>
      <c r="G531" s="164" t="s">
        <v>1848</v>
      </c>
      <c r="H531" s="82" t="s">
        <v>2174</v>
      </c>
      <c r="I531" s="82" t="s">
        <v>2117</v>
      </c>
      <c r="J531" s="176">
        <v>30</v>
      </c>
      <c r="K531" s="33" t="s">
        <v>1618</v>
      </c>
      <c r="L531" s="177" t="s">
        <v>1546</v>
      </c>
      <c r="M531" s="177" t="s">
        <v>1546</v>
      </c>
      <c r="N531" s="177" t="s">
        <v>1546</v>
      </c>
      <c r="O531" s="29" t="s">
        <v>312</v>
      </c>
      <c r="P531" s="183" t="s">
        <v>1619</v>
      </c>
      <c r="Q531" s="29" t="s">
        <v>1905</v>
      </c>
      <c r="R531" s="148" t="s">
        <v>2173</v>
      </c>
      <c r="S531" s="177" t="s">
        <v>1546</v>
      </c>
      <c r="T531" s="177" t="s">
        <v>1546</v>
      </c>
      <c r="U531" s="177" t="s">
        <v>1546</v>
      </c>
      <c r="V531" s="177" t="s">
        <v>1546</v>
      </c>
      <c r="W531" s="177" t="s">
        <v>1546</v>
      </c>
    </row>
    <row r="532" spans="1:23">
      <c r="A532" s="180">
        <f t="shared" si="7"/>
        <v>94602</v>
      </c>
      <c r="B532" s="176" t="s">
        <v>1546</v>
      </c>
      <c r="C532" s="176">
        <v>5</v>
      </c>
      <c r="D532" s="94" t="s">
        <v>2164</v>
      </c>
      <c r="E532" s="174">
        <v>16</v>
      </c>
      <c r="F532" s="146" t="s">
        <v>1815</v>
      </c>
      <c r="G532" s="164" t="s">
        <v>1848</v>
      </c>
      <c r="H532" s="82" t="s">
        <v>2174</v>
      </c>
      <c r="I532" s="82" t="s">
        <v>2117</v>
      </c>
      <c r="J532" s="176">
        <v>30</v>
      </c>
      <c r="K532" s="33" t="s">
        <v>1618</v>
      </c>
      <c r="L532" s="177" t="s">
        <v>1546</v>
      </c>
      <c r="M532" s="177" t="s">
        <v>1546</v>
      </c>
      <c r="N532" s="29" t="s">
        <v>2175</v>
      </c>
      <c r="O532" s="29" t="s">
        <v>312</v>
      </c>
      <c r="P532" s="183" t="s">
        <v>1619</v>
      </c>
      <c r="Q532" s="29" t="s">
        <v>1905</v>
      </c>
      <c r="R532" s="148" t="s">
        <v>2173</v>
      </c>
      <c r="S532" s="177" t="s">
        <v>1546</v>
      </c>
      <c r="T532" s="177" t="s">
        <v>1546</v>
      </c>
      <c r="U532" s="177" t="s">
        <v>1546</v>
      </c>
      <c r="V532" s="177" t="s">
        <v>1546</v>
      </c>
      <c r="W532" s="177" t="s">
        <v>1546</v>
      </c>
    </row>
    <row r="533" spans="1:23">
      <c r="A533" s="180">
        <f t="shared" si="7"/>
        <v>94603</v>
      </c>
      <c r="B533" s="176" t="s">
        <v>1546</v>
      </c>
      <c r="C533" s="176">
        <v>5</v>
      </c>
      <c r="D533" s="94" t="s">
        <v>2164</v>
      </c>
      <c r="E533" s="174">
        <v>16</v>
      </c>
      <c r="F533" s="145" t="s">
        <v>1810</v>
      </c>
      <c r="G533" s="164" t="s">
        <v>1848</v>
      </c>
      <c r="H533" s="82" t="s">
        <v>2174</v>
      </c>
      <c r="I533" s="82" t="s">
        <v>2117</v>
      </c>
      <c r="J533" s="176">
        <v>30</v>
      </c>
      <c r="K533" s="33" t="s">
        <v>1618</v>
      </c>
      <c r="L533" s="177" t="s">
        <v>1546</v>
      </c>
      <c r="M533" s="177" t="s">
        <v>1546</v>
      </c>
      <c r="N533" s="29" t="s">
        <v>2175</v>
      </c>
      <c r="O533" s="29" t="s">
        <v>312</v>
      </c>
      <c r="P533" s="183" t="s">
        <v>1619</v>
      </c>
      <c r="Q533" s="29" t="s">
        <v>1905</v>
      </c>
      <c r="R533" s="148" t="s">
        <v>2173</v>
      </c>
      <c r="S533" s="177" t="s">
        <v>1546</v>
      </c>
      <c r="T533" s="177" t="s">
        <v>1546</v>
      </c>
      <c r="U533" s="177" t="s">
        <v>1546</v>
      </c>
      <c r="V533" s="177" t="s">
        <v>1546</v>
      </c>
      <c r="W533" s="177" t="s">
        <v>1546</v>
      </c>
    </row>
    <row r="534" spans="1:23">
      <c r="A534" s="180">
        <f t="shared" si="7"/>
        <v>94604</v>
      </c>
      <c r="B534" s="176" t="s">
        <v>1546</v>
      </c>
      <c r="C534" s="176">
        <v>5</v>
      </c>
      <c r="D534" s="94" t="s">
        <v>2164</v>
      </c>
      <c r="E534" s="174">
        <v>16</v>
      </c>
      <c r="F534" s="146" t="s">
        <v>1815</v>
      </c>
      <c r="G534" s="164" t="s">
        <v>2177</v>
      </c>
      <c r="H534" s="82" t="s">
        <v>1688</v>
      </c>
      <c r="I534" s="82" t="s">
        <v>2117</v>
      </c>
      <c r="J534" s="176">
        <v>30</v>
      </c>
      <c r="K534" s="33" t="s">
        <v>1618</v>
      </c>
      <c r="L534" s="177" t="s">
        <v>1546</v>
      </c>
      <c r="M534" s="177" t="s">
        <v>1546</v>
      </c>
      <c r="N534" s="29" t="s">
        <v>1949</v>
      </c>
      <c r="O534" s="29" t="s">
        <v>312</v>
      </c>
      <c r="P534" s="183" t="s">
        <v>1619</v>
      </c>
      <c r="Q534" s="29" t="s">
        <v>1905</v>
      </c>
      <c r="R534" s="148" t="s">
        <v>2176</v>
      </c>
      <c r="S534" s="177" t="s">
        <v>1546</v>
      </c>
      <c r="T534" s="177" t="s">
        <v>1546</v>
      </c>
      <c r="U534" s="177" t="s">
        <v>1546</v>
      </c>
      <c r="V534" s="177" t="s">
        <v>1546</v>
      </c>
      <c r="W534" s="177" t="s">
        <v>1546</v>
      </c>
    </row>
    <row r="535" spans="1:23">
      <c r="A535" s="180">
        <f t="shared" si="7"/>
        <v>94605</v>
      </c>
      <c r="B535" s="176" t="s">
        <v>1546</v>
      </c>
      <c r="C535" s="176">
        <v>5</v>
      </c>
      <c r="D535" s="94" t="s">
        <v>2164</v>
      </c>
      <c r="E535" s="174">
        <v>16</v>
      </c>
      <c r="F535" s="145" t="s">
        <v>1810</v>
      </c>
      <c r="G535" s="164" t="s">
        <v>2177</v>
      </c>
      <c r="H535" s="82" t="s">
        <v>1688</v>
      </c>
      <c r="I535" s="82" t="s">
        <v>2117</v>
      </c>
      <c r="J535" s="176">
        <v>30</v>
      </c>
      <c r="K535" s="33" t="s">
        <v>1618</v>
      </c>
      <c r="L535" s="177" t="s">
        <v>1546</v>
      </c>
      <c r="M535" s="177" t="s">
        <v>1546</v>
      </c>
      <c r="N535" s="29" t="s">
        <v>1949</v>
      </c>
      <c r="O535" s="29" t="s">
        <v>312</v>
      </c>
      <c r="P535" s="183" t="s">
        <v>1619</v>
      </c>
      <c r="Q535" s="29" t="s">
        <v>1905</v>
      </c>
      <c r="R535" s="148" t="s">
        <v>2176</v>
      </c>
      <c r="S535" s="177" t="s">
        <v>1546</v>
      </c>
      <c r="T535" s="177" t="s">
        <v>1546</v>
      </c>
      <c r="U535" s="177" t="s">
        <v>1546</v>
      </c>
      <c r="V535" s="177" t="s">
        <v>1546</v>
      </c>
      <c r="W535" s="177" t="s">
        <v>1546</v>
      </c>
    </row>
    <row r="536" spans="1:23">
      <c r="A536" s="180">
        <f t="shared" si="7"/>
        <v>94606</v>
      </c>
      <c r="B536" s="176" t="s">
        <v>1546</v>
      </c>
      <c r="C536" s="176">
        <v>5</v>
      </c>
      <c r="D536" s="94" t="s">
        <v>2164</v>
      </c>
      <c r="E536" s="174">
        <v>16</v>
      </c>
      <c r="F536" s="146" t="s">
        <v>1815</v>
      </c>
      <c r="G536" s="164" t="s">
        <v>2177</v>
      </c>
      <c r="H536" s="82" t="s">
        <v>1686</v>
      </c>
      <c r="I536" s="82" t="s">
        <v>2117</v>
      </c>
      <c r="J536" s="176">
        <v>30</v>
      </c>
      <c r="K536" s="33" t="s">
        <v>1618</v>
      </c>
      <c r="L536" s="177" t="s">
        <v>1546</v>
      </c>
      <c r="M536" s="177" t="s">
        <v>1546</v>
      </c>
      <c r="N536" s="29" t="s">
        <v>1949</v>
      </c>
      <c r="O536" s="29" t="s">
        <v>312</v>
      </c>
      <c r="P536" s="183" t="s">
        <v>1619</v>
      </c>
      <c r="Q536" s="29" t="s">
        <v>1905</v>
      </c>
      <c r="R536" s="148" t="s">
        <v>2178</v>
      </c>
      <c r="S536" s="177" t="s">
        <v>1546</v>
      </c>
      <c r="T536" s="177" t="s">
        <v>1546</v>
      </c>
      <c r="U536" s="177" t="s">
        <v>1546</v>
      </c>
      <c r="V536" s="177" t="s">
        <v>1546</v>
      </c>
      <c r="W536" s="177" t="s">
        <v>1546</v>
      </c>
    </row>
    <row r="537" spans="1:23">
      <c r="A537" s="180">
        <f t="shared" si="7"/>
        <v>94607</v>
      </c>
      <c r="B537" s="176" t="s">
        <v>1546</v>
      </c>
      <c r="C537" s="176">
        <v>5</v>
      </c>
      <c r="D537" s="94" t="s">
        <v>2164</v>
      </c>
      <c r="E537" s="174">
        <v>16</v>
      </c>
      <c r="F537" s="145" t="s">
        <v>1810</v>
      </c>
      <c r="G537" s="164" t="s">
        <v>2177</v>
      </c>
      <c r="H537" s="82" t="s">
        <v>1686</v>
      </c>
      <c r="I537" s="82" t="s">
        <v>2117</v>
      </c>
      <c r="J537" s="176">
        <v>30</v>
      </c>
      <c r="K537" s="33" t="s">
        <v>1618</v>
      </c>
      <c r="L537" s="177" t="s">
        <v>1546</v>
      </c>
      <c r="M537" s="177" t="s">
        <v>1546</v>
      </c>
      <c r="N537" s="29" t="s">
        <v>1949</v>
      </c>
      <c r="O537" s="29" t="s">
        <v>312</v>
      </c>
      <c r="P537" s="183" t="s">
        <v>1619</v>
      </c>
      <c r="Q537" s="29" t="s">
        <v>1905</v>
      </c>
      <c r="R537" s="148" t="s">
        <v>2179</v>
      </c>
      <c r="S537" s="177">
        <v>138</v>
      </c>
      <c r="T537" s="177">
        <v>1.1000000000000001</v>
      </c>
      <c r="U537" s="177">
        <v>603</v>
      </c>
      <c r="V537" s="177">
        <v>1.04</v>
      </c>
      <c r="W537" s="177">
        <v>0.16</v>
      </c>
    </row>
    <row r="538" spans="1:23">
      <c r="A538" s="180">
        <f t="shared" si="7"/>
        <v>94608</v>
      </c>
      <c r="B538" s="176" t="s">
        <v>1546</v>
      </c>
      <c r="C538" s="176">
        <v>5</v>
      </c>
      <c r="D538" s="94" t="s">
        <v>2164</v>
      </c>
      <c r="E538" s="174">
        <v>16</v>
      </c>
      <c r="F538" s="146" t="s">
        <v>1815</v>
      </c>
      <c r="G538" s="164" t="s">
        <v>2177</v>
      </c>
      <c r="H538" s="82" t="s">
        <v>1686</v>
      </c>
      <c r="I538" s="82" t="s">
        <v>2117</v>
      </c>
      <c r="J538" s="176">
        <v>30</v>
      </c>
      <c r="K538" s="33" t="s">
        <v>1618</v>
      </c>
      <c r="L538" s="177" t="s">
        <v>1546</v>
      </c>
      <c r="M538" s="177" t="s">
        <v>1546</v>
      </c>
      <c r="N538" s="29" t="s">
        <v>2180</v>
      </c>
      <c r="O538" s="29" t="s">
        <v>312</v>
      </c>
      <c r="P538" s="183" t="s">
        <v>1619</v>
      </c>
      <c r="Q538" s="29" t="s">
        <v>1905</v>
      </c>
      <c r="R538" s="148" t="s">
        <v>2178</v>
      </c>
      <c r="S538" s="177" t="s">
        <v>1546</v>
      </c>
      <c r="T538" s="177" t="s">
        <v>1546</v>
      </c>
      <c r="U538" s="177" t="s">
        <v>1546</v>
      </c>
      <c r="V538" s="177" t="s">
        <v>1546</v>
      </c>
      <c r="W538" s="177" t="s">
        <v>1546</v>
      </c>
    </row>
    <row r="539" spans="1:23">
      <c r="A539" s="180">
        <f t="shared" ref="A539:A602" si="8">A538+1</f>
        <v>94609</v>
      </c>
      <c r="B539" s="176" t="s">
        <v>1546</v>
      </c>
      <c r="C539" s="176">
        <v>5</v>
      </c>
      <c r="D539" s="94" t="s">
        <v>2164</v>
      </c>
      <c r="E539" s="174">
        <v>16</v>
      </c>
      <c r="F539" s="145" t="s">
        <v>1810</v>
      </c>
      <c r="G539" s="164" t="s">
        <v>2177</v>
      </c>
      <c r="H539" s="82" t="s">
        <v>2181</v>
      </c>
      <c r="I539" s="82" t="s">
        <v>2117</v>
      </c>
      <c r="J539" s="176">
        <v>30</v>
      </c>
      <c r="K539" s="33" t="s">
        <v>1618</v>
      </c>
      <c r="L539" s="177" t="s">
        <v>1546</v>
      </c>
      <c r="M539" s="177" t="s">
        <v>1546</v>
      </c>
      <c r="N539" s="29" t="s">
        <v>2180</v>
      </c>
      <c r="O539" s="29" t="s">
        <v>312</v>
      </c>
      <c r="P539" s="183" t="s">
        <v>1619</v>
      </c>
      <c r="Q539" s="29" t="s">
        <v>1905</v>
      </c>
      <c r="R539" s="148" t="s">
        <v>2179</v>
      </c>
      <c r="S539" s="177">
        <v>72</v>
      </c>
      <c r="T539" s="177">
        <v>0.6</v>
      </c>
      <c r="U539" s="177">
        <v>2004</v>
      </c>
      <c r="V539" s="177">
        <v>1.27</v>
      </c>
      <c r="W539" s="177">
        <v>0.23</v>
      </c>
    </row>
    <row r="540" spans="1:23">
      <c r="A540" s="180">
        <f t="shared" si="8"/>
        <v>94610</v>
      </c>
      <c r="B540" s="176" t="s">
        <v>1546</v>
      </c>
      <c r="C540" s="176">
        <v>5</v>
      </c>
      <c r="D540" s="94" t="s">
        <v>2164</v>
      </c>
      <c r="E540" s="174">
        <v>16</v>
      </c>
      <c r="F540" s="146" t="s">
        <v>1815</v>
      </c>
      <c r="G540" s="164" t="s">
        <v>2177</v>
      </c>
      <c r="H540" s="82" t="s">
        <v>2183</v>
      </c>
      <c r="I540" s="82" t="s">
        <v>2117</v>
      </c>
      <c r="J540" s="176">
        <v>30</v>
      </c>
      <c r="K540" s="33" t="s">
        <v>1618</v>
      </c>
      <c r="L540" s="177" t="s">
        <v>1546</v>
      </c>
      <c r="M540" s="177" t="s">
        <v>1546</v>
      </c>
      <c r="N540" s="177" t="s">
        <v>1546</v>
      </c>
      <c r="O540" s="29" t="s">
        <v>312</v>
      </c>
      <c r="P540" s="183" t="s">
        <v>1619</v>
      </c>
      <c r="Q540" s="29" t="s">
        <v>1905</v>
      </c>
      <c r="R540" s="148" t="s">
        <v>2182</v>
      </c>
      <c r="S540" s="177" t="s">
        <v>1546</v>
      </c>
      <c r="T540" s="177" t="s">
        <v>1546</v>
      </c>
      <c r="U540" s="177" t="s">
        <v>1546</v>
      </c>
      <c r="V540" s="177" t="s">
        <v>1546</v>
      </c>
      <c r="W540" s="177" t="s">
        <v>1546</v>
      </c>
    </row>
    <row r="541" spans="1:23">
      <c r="A541" s="180">
        <f t="shared" si="8"/>
        <v>94611</v>
      </c>
      <c r="B541" s="176" t="s">
        <v>1546</v>
      </c>
      <c r="C541" s="176">
        <v>5</v>
      </c>
      <c r="D541" s="94" t="s">
        <v>2164</v>
      </c>
      <c r="E541" s="174">
        <v>16</v>
      </c>
      <c r="F541" s="145" t="s">
        <v>1810</v>
      </c>
      <c r="G541" s="164" t="s">
        <v>2177</v>
      </c>
      <c r="H541" s="82" t="s">
        <v>2183</v>
      </c>
      <c r="I541" s="82" t="s">
        <v>2117</v>
      </c>
      <c r="J541" s="176">
        <v>30</v>
      </c>
      <c r="K541" s="33" t="s">
        <v>1618</v>
      </c>
      <c r="L541" s="177" t="s">
        <v>1546</v>
      </c>
      <c r="M541" s="177" t="s">
        <v>1546</v>
      </c>
      <c r="N541" s="177" t="s">
        <v>1546</v>
      </c>
      <c r="O541" s="29" t="s">
        <v>312</v>
      </c>
      <c r="P541" s="183" t="s">
        <v>1619</v>
      </c>
      <c r="Q541" s="29" t="s">
        <v>1905</v>
      </c>
      <c r="R541" s="148" t="s">
        <v>2182</v>
      </c>
      <c r="S541" s="177" t="s">
        <v>1546</v>
      </c>
      <c r="T541" s="177" t="s">
        <v>1546</v>
      </c>
      <c r="U541" s="177" t="s">
        <v>1546</v>
      </c>
      <c r="V541" s="177" t="s">
        <v>1546</v>
      </c>
      <c r="W541" s="177" t="s">
        <v>1546</v>
      </c>
    </row>
    <row r="542" spans="1:23">
      <c r="A542" s="180">
        <f t="shared" si="8"/>
        <v>94612</v>
      </c>
      <c r="B542" s="176" t="s">
        <v>1546</v>
      </c>
      <c r="C542" s="176">
        <v>5</v>
      </c>
      <c r="D542" s="94" t="s">
        <v>2164</v>
      </c>
      <c r="E542" s="174">
        <v>16</v>
      </c>
      <c r="F542" s="146" t="s">
        <v>1815</v>
      </c>
      <c r="G542" s="164" t="s">
        <v>2177</v>
      </c>
      <c r="H542" s="82" t="s">
        <v>2183</v>
      </c>
      <c r="I542" s="82" t="s">
        <v>2117</v>
      </c>
      <c r="J542" s="176">
        <v>30</v>
      </c>
      <c r="K542" s="33" t="s">
        <v>1618</v>
      </c>
      <c r="L542" s="177" t="s">
        <v>1546</v>
      </c>
      <c r="M542" s="177" t="s">
        <v>1546</v>
      </c>
      <c r="N542" s="177" t="s">
        <v>1546</v>
      </c>
      <c r="O542" s="29" t="s">
        <v>312</v>
      </c>
      <c r="P542" s="183" t="s">
        <v>1619</v>
      </c>
      <c r="Q542" s="29" t="s">
        <v>1905</v>
      </c>
      <c r="R542" s="148" t="s">
        <v>2184</v>
      </c>
      <c r="S542" s="177" t="s">
        <v>1546</v>
      </c>
      <c r="T542" s="177" t="s">
        <v>1546</v>
      </c>
      <c r="U542" s="177" t="s">
        <v>1546</v>
      </c>
      <c r="V542" s="177" t="s">
        <v>1546</v>
      </c>
      <c r="W542" s="177" t="s">
        <v>1546</v>
      </c>
    </row>
    <row r="543" spans="1:23">
      <c r="A543" s="180">
        <f t="shared" si="8"/>
        <v>94613</v>
      </c>
      <c r="B543" s="176" t="s">
        <v>1546</v>
      </c>
      <c r="C543" s="176">
        <v>5</v>
      </c>
      <c r="D543" s="94" t="s">
        <v>2164</v>
      </c>
      <c r="E543" s="174">
        <v>16</v>
      </c>
      <c r="F543" s="145" t="s">
        <v>1810</v>
      </c>
      <c r="G543" s="164" t="s">
        <v>2177</v>
      </c>
      <c r="H543" s="82" t="s">
        <v>2183</v>
      </c>
      <c r="I543" s="82" t="s">
        <v>2117</v>
      </c>
      <c r="J543" s="176">
        <v>30</v>
      </c>
      <c r="K543" s="33" t="s">
        <v>1618</v>
      </c>
      <c r="L543" s="177" t="s">
        <v>1546</v>
      </c>
      <c r="M543" s="177" t="s">
        <v>1546</v>
      </c>
      <c r="N543" s="177" t="s">
        <v>1546</v>
      </c>
      <c r="O543" s="29" t="s">
        <v>312</v>
      </c>
      <c r="P543" s="183" t="s">
        <v>1619</v>
      </c>
      <c r="Q543" s="29" t="s">
        <v>1905</v>
      </c>
      <c r="R543" s="148" t="s">
        <v>2184</v>
      </c>
      <c r="S543" s="177" t="s">
        <v>1546</v>
      </c>
      <c r="T543" s="177" t="s">
        <v>1546</v>
      </c>
      <c r="U543" s="177" t="s">
        <v>1546</v>
      </c>
      <c r="V543" s="177" t="s">
        <v>1546</v>
      </c>
      <c r="W543" s="177" t="s">
        <v>1546</v>
      </c>
    </row>
    <row r="544" spans="1:23">
      <c r="A544" s="180">
        <f t="shared" si="8"/>
        <v>94614</v>
      </c>
      <c r="B544" s="176" t="s">
        <v>1546</v>
      </c>
      <c r="C544" s="176">
        <v>5</v>
      </c>
      <c r="D544" s="94" t="s">
        <v>2164</v>
      </c>
      <c r="E544" s="174">
        <v>16</v>
      </c>
      <c r="F544" s="146" t="s">
        <v>1815</v>
      </c>
      <c r="G544" s="164" t="s">
        <v>2177</v>
      </c>
      <c r="H544" s="82" t="s">
        <v>2183</v>
      </c>
      <c r="I544" s="82" t="s">
        <v>2117</v>
      </c>
      <c r="J544" s="176">
        <v>30</v>
      </c>
      <c r="K544" s="33" t="s">
        <v>1618</v>
      </c>
      <c r="L544" s="177" t="s">
        <v>1546</v>
      </c>
      <c r="M544" s="177" t="s">
        <v>1546</v>
      </c>
      <c r="N544" s="29" t="s">
        <v>2185</v>
      </c>
      <c r="O544" s="29" t="s">
        <v>312</v>
      </c>
      <c r="P544" s="183" t="s">
        <v>1619</v>
      </c>
      <c r="Q544" s="29" t="s">
        <v>1905</v>
      </c>
      <c r="R544" s="148" t="s">
        <v>2184</v>
      </c>
      <c r="S544" s="177" t="s">
        <v>1546</v>
      </c>
      <c r="T544" s="177" t="s">
        <v>1546</v>
      </c>
      <c r="U544" s="177" t="s">
        <v>1546</v>
      </c>
      <c r="V544" s="177" t="s">
        <v>1546</v>
      </c>
      <c r="W544" s="177" t="s">
        <v>1546</v>
      </c>
    </row>
    <row r="545" spans="1:23">
      <c r="A545" s="180">
        <f t="shared" si="8"/>
        <v>94615</v>
      </c>
      <c r="B545" s="31" t="s">
        <v>929</v>
      </c>
      <c r="C545" s="176">
        <v>5</v>
      </c>
      <c r="D545" s="94" t="s">
        <v>2164</v>
      </c>
      <c r="E545" s="174">
        <v>16</v>
      </c>
      <c r="F545" s="145" t="s">
        <v>1810</v>
      </c>
      <c r="G545" s="164" t="s">
        <v>2177</v>
      </c>
      <c r="H545" s="82" t="s">
        <v>2183</v>
      </c>
      <c r="I545" s="82" t="s">
        <v>2117</v>
      </c>
      <c r="J545" s="176">
        <v>30</v>
      </c>
      <c r="K545" s="33" t="s">
        <v>1618</v>
      </c>
      <c r="L545" s="177" t="s">
        <v>1546</v>
      </c>
      <c r="M545" s="177" t="s">
        <v>1546</v>
      </c>
      <c r="N545" s="29" t="s">
        <v>2185</v>
      </c>
      <c r="O545" s="29" t="s">
        <v>312</v>
      </c>
      <c r="P545" s="183" t="s">
        <v>1619</v>
      </c>
      <c r="Q545" s="29" t="s">
        <v>1905</v>
      </c>
      <c r="R545" s="148" t="s">
        <v>2184</v>
      </c>
      <c r="S545" s="177">
        <v>64</v>
      </c>
      <c r="T545" s="177">
        <v>0.5</v>
      </c>
      <c r="U545" s="177">
        <v>7356</v>
      </c>
      <c r="V545" s="177">
        <v>2.14</v>
      </c>
      <c r="W545" s="177">
        <v>0.25</v>
      </c>
    </row>
    <row r="546" spans="1:23">
      <c r="A546" s="180">
        <f t="shared" si="8"/>
        <v>94616</v>
      </c>
      <c r="B546" s="176" t="s">
        <v>1546</v>
      </c>
      <c r="C546" s="176">
        <v>5</v>
      </c>
      <c r="D546" s="94" t="s">
        <v>2164</v>
      </c>
      <c r="E546" s="174">
        <v>21</v>
      </c>
      <c r="F546" s="146" t="s">
        <v>1815</v>
      </c>
      <c r="G546" s="164" t="s">
        <v>2177</v>
      </c>
      <c r="H546" s="82" t="s">
        <v>2183</v>
      </c>
      <c r="I546" s="82" t="s">
        <v>2117</v>
      </c>
      <c r="J546" s="176">
        <v>30</v>
      </c>
      <c r="K546" s="33" t="s">
        <v>1618</v>
      </c>
      <c r="L546" s="177" t="s">
        <v>1546</v>
      </c>
      <c r="M546" s="177" t="s">
        <v>1546</v>
      </c>
      <c r="N546" s="177" t="s">
        <v>1546</v>
      </c>
      <c r="O546" s="29" t="s">
        <v>312</v>
      </c>
      <c r="P546" s="183" t="s">
        <v>1619</v>
      </c>
      <c r="Q546" s="29" t="s">
        <v>1905</v>
      </c>
      <c r="R546" s="148" t="s">
        <v>2186</v>
      </c>
      <c r="S546" s="177" t="s">
        <v>1546</v>
      </c>
      <c r="T546" s="177" t="s">
        <v>1546</v>
      </c>
      <c r="U546" s="177" t="s">
        <v>1546</v>
      </c>
      <c r="V546" s="177" t="s">
        <v>1546</v>
      </c>
      <c r="W546" s="177" t="s">
        <v>1546</v>
      </c>
    </row>
    <row r="547" spans="1:23">
      <c r="A547" s="180">
        <f t="shared" si="8"/>
        <v>94617</v>
      </c>
      <c r="B547" s="176" t="s">
        <v>1546</v>
      </c>
      <c r="C547" s="176">
        <v>5</v>
      </c>
      <c r="D547" s="94" t="s">
        <v>2164</v>
      </c>
      <c r="E547" s="174">
        <v>21</v>
      </c>
      <c r="F547" s="145" t="s">
        <v>1810</v>
      </c>
      <c r="G547" s="164" t="s">
        <v>2177</v>
      </c>
      <c r="H547" s="82" t="s">
        <v>2183</v>
      </c>
      <c r="I547" s="82" t="s">
        <v>2117</v>
      </c>
      <c r="J547" s="176">
        <v>30</v>
      </c>
      <c r="K547" s="33" t="s">
        <v>1618</v>
      </c>
      <c r="L547" s="177" t="s">
        <v>1546</v>
      </c>
      <c r="M547" s="177" t="s">
        <v>1546</v>
      </c>
      <c r="N547" s="177" t="s">
        <v>1546</v>
      </c>
      <c r="O547" s="29" t="s">
        <v>312</v>
      </c>
      <c r="P547" s="183" t="s">
        <v>1619</v>
      </c>
      <c r="Q547" s="29" t="s">
        <v>1905</v>
      </c>
      <c r="R547" s="148" t="s">
        <v>2186</v>
      </c>
      <c r="S547" s="177" t="s">
        <v>1546</v>
      </c>
      <c r="T547" s="177" t="s">
        <v>1546</v>
      </c>
      <c r="U547" s="177" t="s">
        <v>1546</v>
      </c>
      <c r="V547" s="177" t="s">
        <v>1546</v>
      </c>
      <c r="W547" s="177" t="s">
        <v>1546</v>
      </c>
    </row>
    <row r="548" spans="1:23">
      <c r="A548" s="180">
        <f t="shared" si="8"/>
        <v>94618</v>
      </c>
      <c r="B548" s="176" t="s">
        <v>1546</v>
      </c>
      <c r="C548" s="176">
        <v>5</v>
      </c>
      <c r="D548" s="94" t="s">
        <v>2164</v>
      </c>
      <c r="E548" s="174">
        <v>21</v>
      </c>
      <c r="F548" s="146" t="s">
        <v>1815</v>
      </c>
      <c r="G548" s="164" t="s">
        <v>2177</v>
      </c>
      <c r="H548" s="82" t="s">
        <v>2183</v>
      </c>
      <c r="I548" s="82" t="s">
        <v>2117</v>
      </c>
      <c r="J548" s="176">
        <v>30</v>
      </c>
      <c r="K548" s="33" t="s">
        <v>1618</v>
      </c>
      <c r="L548" s="177" t="s">
        <v>1546</v>
      </c>
      <c r="M548" s="177" t="s">
        <v>1546</v>
      </c>
      <c r="N548" s="29" t="s">
        <v>2187</v>
      </c>
      <c r="O548" s="29" t="s">
        <v>312</v>
      </c>
      <c r="P548" s="183" t="s">
        <v>1619</v>
      </c>
      <c r="Q548" s="29" t="s">
        <v>1905</v>
      </c>
      <c r="R548" s="148" t="s">
        <v>2186</v>
      </c>
      <c r="S548" s="177" t="s">
        <v>1546</v>
      </c>
      <c r="T548" s="177" t="s">
        <v>1546</v>
      </c>
      <c r="U548" s="177" t="s">
        <v>1546</v>
      </c>
      <c r="V548" s="177" t="s">
        <v>1546</v>
      </c>
      <c r="W548" s="177" t="s">
        <v>1546</v>
      </c>
    </row>
    <row r="549" spans="1:23">
      <c r="A549" s="180">
        <f t="shared" si="8"/>
        <v>94619</v>
      </c>
      <c r="B549" s="176" t="s">
        <v>1546</v>
      </c>
      <c r="C549" s="176">
        <v>5</v>
      </c>
      <c r="D549" s="94" t="s">
        <v>2164</v>
      </c>
      <c r="E549" s="174">
        <v>21</v>
      </c>
      <c r="F549" s="145" t="s">
        <v>1810</v>
      </c>
      <c r="G549" s="164" t="s">
        <v>2177</v>
      </c>
      <c r="H549" s="82" t="s">
        <v>2183</v>
      </c>
      <c r="I549" s="82" t="s">
        <v>2117</v>
      </c>
      <c r="J549" s="176">
        <v>30</v>
      </c>
      <c r="K549" s="33" t="s">
        <v>1618</v>
      </c>
      <c r="L549" s="177" t="s">
        <v>1546</v>
      </c>
      <c r="M549" s="177" t="s">
        <v>1546</v>
      </c>
      <c r="N549" s="29" t="s">
        <v>2187</v>
      </c>
      <c r="O549" s="29" t="s">
        <v>312</v>
      </c>
      <c r="P549" s="183" t="s">
        <v>1619</v>
      </c>
      <c r="Q549" s="29" t="s">
        <v>1905</v>
      </c>
      <c r="R549" s="148" t="s">
        <v>2186</v>
      </c>
      <c r="S549" s="177">
        <v>157</v>
      </c>
      <c r="T549" s="177">
        <v>1.3</v>
      </c>
      <c r="U549" s="177">
        <v>2548</v>
      </c>
      <c r="V549" s="177">
        <v>1.1599999999999999</v>
      </c>
      <c r="W549" s="177">
        <v>0.22</v>
      </c>
    </row>
    <row r="550" spans="1:23">
      <c r="A550" s="180">
        <f t="shared" si="8"/>
        <v>94620</v>
      </c>
      <c r="B550" s="176" t="s">
        <v>1546</v>
      </c>
      <c r="C550" s="176">
        <v>5</v>
      </c>
      <c r="D550" s="94" t="s">
        <v>2164</v>
      </c>
      <c r="E550" s="174">
        <v>14</v>
      </c>
      <c r="F550" s="146" t="s">
        <v>1815</v>
      </c>
      <c r="G550" s="164" t="s">
        <v>2177</v>
      </c>
      <c r="H550" s="82" t="s">
        <v>1686</v>
      </c>
      <c r="I550" s="82" t="s">
        <v>2117</v>
      </c>
      <c r="J550" s="176">
        <v>30</v>
      </c>
      <c r="K550" s="33" t="s">
        <v>1618</v>
      </c>
      <c r="L550" s="177" t="s">
        <v>1546</v>
      </c>
      <c r="M550" s="177" t="s">
        <v>1546</v>
      </c>
      <c r="N550" s="177" t="s">
        <v>1546</v>
      </c>
      <c r="O550" s="29" t="s">
        <v>312</v>
      </c>
      <c r="P550" s="183" t="s">
        <v>1619</v>
      </c>
      <c r="Q550" s="29" t="s">
        <v>1905</v>
      </c>
      <c r="R550" s="148" t="s">
        <v>2188</v>
      </c>
      <c r="S550" s="177" t="s">
        <v>1546</v>
      </c>
      <c r="T550" s="177" t="s">
        <v>1546</v>
      </c>
      <c r="U550" s="177" t="s">
        <v>1546</v>
      </c>
      <c r="V550" s="177" t="s">
        <v>1546</v>
      </c>
      <c r="W550" s="177" t="s">
        <v>1546</v>
      </c>
    </row>
    <row r="551" spans="1:23">
      <c r="A551" s="180">
        <f t="shared" si="8"/>
        <v>94621</v>
      </c>
      <c r="B551" s="176" t="s">
        <v>1546</v>
      </c>
      <c r="C551" s="176">
        <v>5</v>
      </c>
      <c r="D551" s="94" t="s">
        <v>2164</v>
      </c>
      <c r="E551" s="174">
        <v>14</v>
      </c>
      <c r="F551" s="145" t="s">
        <v>1810</v>
      </c>
      <c r="G551" s="164" t="s">
        <v>2177</v>
      </c>
      <c r="H551" s="82" t="s">
        <v>1686</v>
      </c>
      <c r="I551" s="82" t="s">
        <v>2117</v>
      </c>
      <c r="J551" s="176">
        <v>30</v>
      </c>
      <c r="K551" s="33" t="s">
        <v>1618</v>
      </c>
      <c r="L551" s="177" t="s">
        <v>1546</v>
      </c>
      <c r="M551" s="177" t="s">
        <v>1546</v>
      </c>
      <c r="N551" s="177" t="s">
        <v>1546</v>
      </c>
      <c r="O551" s="29" t="s">
        <v>312</v>
      </c>
      <c r="P551" s="183" t="s">
        <v>1619</v>
      </c>
      <c r="Q551" s="29" t="s">
        <v>1905</v>
      </c>
      <c r="R551" s="148" t="s">
        <v>2188</v>
      </c>
      <c r="S551" s="177" t="s">
        <v>1546</v>
      </c>
      <c r="T551" s="177" t="s">
        <v>1546</v>
      </c>
      <c r="U551" s="177" t="s">
        <v>1546</v>
      </c>
      <c r="V551" s="177" t="s">
        <v>1546</v>
      </c>
      <c r="W551" s="177" t="s">
        <v>1546</v>
      </c>
    </row>
    <row r="552" spans="1:23">
      <c r="A552" s="180">
        <f t="shared" si="8"/>
        <v>94622</v>
      </c>
      <c r="B552" s="176" t="s">
        <v>1546</v>
      </c>
      <c r="C552" s="176">
        <v>5</v>
      </c>
      <c r="D552" s="94" t="s">
        <v>2164</v>
      </c>
      <c r="E552" s="174">
        <v>23</v>
      </c>
      <c r="F552" s="146" t="s">
        <v>1815</v>
      </c>
      <c r="G552" s="164" t="s">
        <v>2189</v>
      </c>
      <c r="H552" s="82" t="s">
        <v>1628</v>
      </c>
      <c r="I552" s="82" t="s">
        <v>1957</v>
      </c>
      <c r="J552" s="176">
        <v>30</v>
      </c>
      <c r="K552" s="33" t="s">
        <v>1618</v>
      </c>
      <c r="L552" s="177" t="s">
        <v>1546</v>
      </c>
      <c r="M552" s="177" t="s">
        <v>1546</v>
      </c>
      <c r="N552" s="177" t="s">
        <v>1546</v>
      </c>
      <c r="O552" s="29" t="s">
        <v>312</v>
      </c>
      <c r="P552" s="183" t="s">
        <v>1619</v>
      </c>
      <c r="Q552" s="29" t="s">
        <v>1905</v>
      </c>
      <c r="R552" s="148" t="s">
        <v>1735</v>
      </c>
      <c r="S552" s="177" t="s">
        <v>1546</v>
      </c>
      <c r="T552" s="177" t="s">
        <v>1546</v>
      </c>
      <c r="U552" s="177" t="s">
        <v>1546</v>
      </c>
      <c r="V552" s="177" t="s">
        <v>1546</v>
      </c>
      <c r="W552" s="177" t="s">
        <v>1546</v>
      </c>
    </row>
    <row r="553" spans="1:23">
      <c r="A553" s="180">
        <f t="shared" si="8"/>
        <v>94623</v>
      </c>
      <c r="B553" s="176" t="s">
        <v>1546</v>
      </c>
      <c r="C553" s="176">
        <v>5</v>
      </c>
      <c r="D553" s="94" t="s">
        <v>2164</v>
      </c>
      <c r="E553" s="174">
        <v>23</v>
      </c>
      <c r="F553" s="145" t="s">
        <v>1810</v>
      </c>
      <c r="G553" s="164" t="s">
        <v>2189</v>
      </c>
      <c r="H553" s="82" t="s">
        <v>1628</v>
      </c>
      <c r="I553" s="82" t="s">
        <v>1957</v>
      </c>
      <c r="J553" s="176">
        <v>30</v>
      </c>
      <c r="K553" s="33" t="s">
        <v>1618</v>
      </c>
      <c r="L553" s="177" t="s">
        <v>1546</v>
      </c>
      <c r="M553" s="177" t="s">
        <v>1546</v>
      </c>
      <c r="N553" s="177" t="s">
        <v>1546</v>
      </c>
      <c r="O553" s="29" t="s">
        <v>312</v>
      </c>
      <c r="P553" s="183" t="s">
        <v>1619</v>
      </c>
      <c r="Q553" s="29" t="s">
        <v>1905</v>
      </c>
      <c r="R553" s="148" t="s">
        <v>1735</v>
      </c>
      <c r="S553" s="177">
        <v>86</v>
      </c>
      <c r="T553" s="177">
        <v>0.7</v>
      </c>
      <c r="U553" s="177">
        <v>4472</v>
      </c>
      <c r="V553" s="177">
        <v>1.52</v>
      </c>
      <c r="W553" s="177">
        <v>0.19</v>
      </c>
    </row>
    <row r="554" spans="1:23">
      <c r="A554" s="180">
        <f t="shared" si="8"/>
        <v>94624</v>
      </c>
      <c r="B554" s="176" t="s">
        <v>1546</v>
      </c>
      <c r="C554" s="176">
        <v>5</v>
      </c>
      <c r="D554" s="94" t="s">
        <v>2164</v>
      </c>
      <c r="E554" s="174">
        <v>23</v>
      </c>
      <c r="F554" s="146" t="s">
        <v>1815</v>
      </c>
      <c r="G554" s="164" t="s">
        <v>2189</v>
      </c>
      <c r="H554" s="82" t="s">
        <v>1628</v>
      </c>
      <c r="I554" s="82" t="s">
        <v>1957</v>
      </c>
      <c r="J554" s="176">
        <v>30</v>
      </c>
      <c r="K554" s="33" t="s">
        <v>1618</v>
      </c>
      <c r="L554" s="177" t="s">
        <v>1546</v>
      </c>
      <c r="M554" s="177" t="s">
        <v>1546</v>
      </c>
      <c r="N554" s="29" t="s">
        <v>2187</v>
      </c>
      <c r="O554" s="29" t="s">
        <v>312</v>
      </c>
      <c r="P554" s="183" t="s">
        <v>1619</v>
      </c>
      <c r="Q554" s="29" t="s">
        <v>1905</v>
      </c>
      <c r="R554" s="148" t="s">
        <v>1735</v>
      </c>
      <c r="S554" s="177" t="s">
        <v>1546</v>
      </c>
      <c r="T554" s="177" t="s">
        <v>1546</v>
      </c>
      <c r="U554" s="177" t="s">
        <v>1546</v>
      </c>
      <c r="V554" s="177" t="s">
        <v>1546</v>
      </c>
      <c r="W554" s="177" t="s">
        <v>1546</v>
      </c>
    </row>
    <row r="555" spans="1:23">
      <c r="A555" s="180">
        <f t="shared" si="8"/>
        <v>94625</v>
      </c>
      <c r="B555" s="176" t="s">
        <v>1546</v>
      </c>
      <c r="C555" s="176">
        <v>5</v>
      </c>
      <c r="D555" s="94" t="s">
        <v>2164</v>
      </c>
      <c r="E555" s="174">
        <v>23</v>
      </c>
      <c r="F555" s="145" t="s">
        <v>1810</v>
      </c>
      <c r="G555" s="164" t="s">
        <v>2189</v>
      </c>
      <c r="H555" s="82" t="s">
        <v>1628</v>
      </c>
      <c r="I555" s="82" t="s">
        <v>1957</v>
      </c>
      <c r="J555" s="176">
        <v>30</v>
      </c>
      <c r="K555" s="33" t="s">
        <v>1618</v>
      </c>
      <c r="L555" s="177" t="s">
        <v>1546</v>
      </c>
      <c r="M555" s="177" t="s">
        <v>1546</v>
      </c>
      <c r="N555" s="29" t="s">
        <v>2187</v>
      </c>
      <c r="O555" s="29" t="s">
        <v>312</v>
      </c>
      <c r="P555" s="183" t="s">
        <v>1619</v>
      </c>
      <c r="Q555" s="29" t="s">
        <v>1905</v>
      </c>
      <c r="R555" s="148" t="s">
        <v>1735</v>
      </c>
      <c r="S555" s="177">
        <v>78</v>
      </c>
      <c r="T555" s="177">
        <v>0.6</v>
      </c>
      <c r="U555" s="177">
        <v>5272</v>
      </c>
      <c r="V555" s="177">
        <v>1.67</v>
      </c>
      <c r="W555" s="177">
        <v>0.21</v>
      </c>
    </row>
    <row r="556" spans="1:23">
      <c r="A556" s="180">
        <f t="shared" si="8"/>
        <v>94626</v>
      </c>
      <c r="B556" s="176" t="s">
        <v>1546</v>
      </c>
      <c r="C556" s="176">
        <v>5</v>
      </c>
      <c r="D556" s="94" t="s">
        <v>2164</v>
      </c>
      <c r="E556" s="174">
        <v>23</v>
      </c>
      <c r="F556" s="146" t="s">
        <v>1815</v>
      </c>
      <c r="G556" s="164" t="s">
        <v>2189</v>
      </c>
      <c r="H556" s="82" t="s">
        <v>1899</v>
      </c>
      <c r="I556" s="82" t="s">
        <v>1957</v>
      </c>
      <c r="J556" s="176">
        <v>30</v>
      </c>
      <c r="K556" s="33" t="s">
        <v>1618</v>
      </c>
      <c r="L556" s="177" t="s">
        <v>1546</v>
      </c>
      <c r="M556" s="177" t="s">
        <v>1546</v>
      </c>
      <c r="N556" s="29" t="s">
        <v>2187</v>
      </c>
      <c r="O556" s="29" t="s">
        <v>312</v>
      </c>
      <c r="P556" s="183" t="s">
        <v>1619</v>
      </c>
      <c r="Q556" s="29" t="s">
        <v>1905</v>
      </c>
      <c r="R556" s="148" t="s">
        <v>1735</v>
      </c>
      <c r="S556" s="177" t="s">
        <v>1546</v>
      </c>
      <c r="T556" s="177" t="s">
        <v>1546</v>
      </c>
      <c r="U556" s="177" t="s">
        <v>1546</v>
      </c>
      <c r="V556" s="177" t="s">
        <v>1546</v>
      </c>
      <c r="W556" s="177" t="s">
        <v>1546</v>
      </c>
    </row>
    <row r="557" spans="1:23">
      <c r="A557" s="180">
        <f t="shared" si="8"/>
        <v>94627</v>
      </c>
      <c r="B557" s="31" t="s">
        <v>929</v>
      </c>
      <c r="C557" s="176">
        <v>5</v>
      </c>
      <c r="D557" s="94" t="s">
        <v>2164</v>
      </c>
      <c r="E557" s="174">
        <v>23</v>
      </c>
      <c r="F557" s="145" t="s">
        <v>1810</v>
      </c>
      <c r="G557" s="164" t="s">
        <v>2189</v>
      </c>
      <c r="H557" s="82" t="s">
        <v>1899</v>
      </c>
      <c r="I557" s="82" t="s">
        <v>1957</v>
      </c>
      <c r="J557" s="176">
        <v>30</v>
      </c>
      <c r="K557" s="33" t="s">
        <v>1618</v>
      </c>
      <c r="L557" s="177" t="s">
        <v>1546</v>
      </c>
      <c r="M557" s="177" t="s">
        <v>1546</v>
      </c>
      <c r="N557" s="29" t="s">
        <v>2187</v>
      </c>
      <c r="O557" s="29" t="s">
        <v>312</v>
      </c>
      <c r="P557" s="183" t="s">
        <v>1619</v>
      </c>
      <c r="Q557" s="29" t="s">
        <v>1905</v>
      </c>
      <c r="R557" s="148" t="s">
        <v>1735</v>
      </c>
      <c r="S557" s="177">
        <v>84</v>
      </c>
      <c r="T557" s="177">
        <v>0.7</v>
      </c>
      <c r="U557" s="177">
        <v>5291</v>
      </c>
      <c r="V557" s="177">
        <v>1.62</v>
      </c>
      <c r="W557" s="177">
        <v>0.21</v>
      </c>
    </row>
    <row r="558" spans="1:23">
      <c r="A558" s="180">
        <f t="shared" si="8"/>
        <v>94628</v>
      </c>
      <c r="B558" s="176" t="s">
        <v>1546</v>
      </c>
      <c r="C558" s="176">
        <v>5</v>
      </c>
      <c r="D558" s="94" t="s">
        <v>2164</v>
      </c>
      <c r="E558" s="174">
        <v>23</v>
      </c>
      <c r="F558" s="146" t="s">
        <v>1815</v>
      </c>
      <c r="G558" s="164" t="s">
        <v>2189</v>
      </c>
      <c r="H558" s="82" t="s">
        <v>1876</v>
      </c>
      <c r="I558" s="82" t="s">
        <v>1957</v>
      </c>
      <c r="J558" s="176">
        <v>30</v>
      </c>
      <c r="K558" s="33" t="s">
        <v>1618</v>
      </c>
      <c r="L558" s="177" t="s">
        <v>1546</v>
      </c>
      <c r="M558" s="177" t="s">
        <v>1546</v>
      </c>
      <c r="N558" s="29" t="s">
        <v>2187</v>
      </c>
      <c r="O558" s="29" t="s">
        <v>312</v>
      </c>
      <c r="P558" s="183" t="s">
        <v>1619</v>
      </c>
      <c r="Q558" s="29" t="s">
        <v>1905</v>
      </c>
      <c r="R558" s="148" t="s">
        <v>1735</v>
      </c>
      <c r="S558" s="177" t="s">
        <v>1546</v>
      </c>
      <c r="T558" s="177" t="s">
        <v>1546</v>
      </c>
      <c r="U558" s="177" t="s">
        <v>1546</v>
      </c>
      <c r="V558" s="177" t="s">
        <v>1546</v>
      </c>
      <c r="W558" s="177" t="s">
        <v>1546</v>
      </c>
    </row>
    <row r="559" spans="1:23">
      <c r="A559" s="180">
        <f t="shared" si="8"/>
        <v>94629</v>
      </c>
      <c r="B559" s="176" t="s">
        <v>1546</v>
      </c>
      <c r="C559" s="176">
        <v>5</v>
      </c>
      <c r="D559" s="94" t="s">
        <v>2164</v>
      </c>
      <c r="E559" s="174">
        <v>23</v>
      </c>
      <c r="F559" s="145" t="s">
        <v>1810</v>
      </c>
      <c r="G559" s="164" t="s">
        <v>2189</v>
      </c>
      <c r="H559" s="82" t="s">
        <v>1876</v>
      </c>
      <c r="I559" s="82" t="s">
        <v>1957</v>
      </c>
      <c r="J559" s="176">
        <v>30</v>
      </c>
      <c r="K559" s="33" t="s">
        <v>1618</v>
      </c>
      <c r="L559" s="177" t="s">
        <v>1546</v>
      </c>
      <c r="M559" s="177" t="s">
        <v>1546</v>
      </c>
      <c r="N559" s="29" t="s">
        <v>2187</v>
      </c>
      <c r="O559" s="29" t="s">
        <v>312</v>
      </c>
      <c r="P559" s="183" t="s">
        <v>1619</v>
      </c>
      <c r="Q559" s="29" t="s">
        <v>1905</v>
      </c>
      <c r="R559" s="148" t="s">
        <v>1735</v>
      </c>
      <c r="S559" s="177">
        <v>106</v>
      </c>
      <c r="T559" s="177">
        <v>0.9</v>
      </c>
      <c r="U559" s="177">
        <v>4810</v>
      </c>
      <c r="V559" s="177">
        <v>1.45</v>
      </c>
      <c r="W559" s="177">
        <v>0.18</v>
      </c>
    </row>
    <row r="560" spans="1:23">
      <c r="A560" s="180">
        <f t="shared" si="8"/>
        <v>94630</v>
      </c>
      <c r="B560" s="176" t="s">
        <v>1546</v>
      </c>
      <c r="C560" s="176">
        <v>5</v>
      </c>
      <c r="D560" s="94" t="s">
        <v>2164</v>
      </c>
      <c r="E560" s="174">
        <v>23</v>
      </c>
      <c r="F560" s="146" t="s">
        <v>1815</v>
      </c>
      <c r="G560" s="164" t="s">
        <v>2189</v>
      </c>
      <c r="H560" s="82" t="s">
        <v>2127</v>
      </c>
      <c r="I560" s="82" t="s">
        <v>1957</v>
      </c>
      <c r="J560" s="176">
        <v>30</v>
      </c>
      <c r="K560" s="33" t="s">
        <v>1618</v>
      </c>
      <c r="L560" s="177" t="s">
        <v>1546</v>
      </c>
      <c r="M560" s="177" t="s">
        <v>1546</v>
      </c>
      <c r="N560" s="29" t="s">
        <v>2187</v>
      </c>
      <c r="O560" s="29" t="s">
        <v>312</v>
      </c>
      <c r="P560" s="183" t="s">
        <v>1619</v>
      </c>
      <c r="Q560" s="29" t="s">
        <v>1905</v>
      </c>
      <c r="R560" s="148" t="s">
        <v>1735</v>
      </c>
      <c r="S560" s="177" t="s">
        <v>1546</v>
      </c>
      <c r="T560" s="177" t="s">
        <v>1546</v>
      </c>
      <c r="U560" s="177" t="s">
        <v>1546</v>
      </c>
      <c r="V560" s="177" t="s">
        <v>1546</v>
      </c>
      <c r="W560" s="177" t="s">
        <v>1546</v>
      </c>
    </row>
    <row r="561" spans="1:23">
      <c r="A561" s="180">
        <f t="shared" si="8"/>
        <v>94631</v>
      </c>
      <c r="B561" s="176" t="s">
        <v>1546</v>
      </c>
      <c r="C561" s="176">
        <v>5</v>
      </c>
      <c r="D561" s="94" t="s">
        <v>2164</v>
      </c>
      <c r="E561" s="174">
        <v>23</v>
      </c>
      <c r="F561" s="145" t="s">
        <v>1810</v>
      </c>
      <c r="G561" s="164" t="s">
        <v>2189</v>
      </c>
      <c r="H561" s="82" t="s">
        <v>1618</v>
      </c>
      <c r="I561" s="82" t="s">
        <v>1957</v>
      </c>
      <c r="J561" s="176">
        <v>30</v>
      </c>
      <c r="K561" s="33" t="s">
        <v>1618</v>
      </c>
      <c r="L561" s="177" t="s">
        <v>1546</v>
      </c>
      <c r="M561" s="177" t="s">
        <v>1546</v>
      </c>
      <c r="N561" s="29" t="s">
        <v>2187</v>
      </c>
      <c r="O561" s="29" t="s">
        <v>312</v>
      </c>
      <c r="P561" s="183" t="s">
        <v>1619</v>
      </c>
      <c r="Q561" s="29" t="s">
        <v>1905</v>
      </c>
      <c r="R561" s="148" t="s">
        <v>1735</v>
      </c>
      <c r="S561" s="177">
        <v>140</v>
      </c>
      <c r="T561" s="177">
        <v>1.1000000000000001</v>
      </c>
      <c r="U561" s="177">
        <v>2320</v>
      </c>
      <c r="V561" s="177">
        <v>1.1599999999999999</v>
      </c>
      <c r="W561" s="177">
        <v>0.14000000000000001</v>
      </c>
    </row>
    <row r="562" spans="1:23">
      <c r="A562" s="180">
        <f t="shared" si="8"/>
        <v>94632</v>
      </c>
      <c r="B562" s="176" t="s">
        <v>1546</v>
      </c>
      <c r="C562" s="176">
        <v>5</v>
      </c>
      <c r="D562" s="94" t="s">
        <v>2164</v>
      </c>
      <c r="E562" s="174">
        <v>23</v>
      </c>
      <c r="F562" s="146" t="s">
        <v>1815</v>
      </c>
      <c r="G562" s="164" t="s">
        <v>2189</v>
      </c>
      <c r="H562" s="82" t="s">
        <v>1628</v>
      </c>
      <c r="I562" s="82" t="s">
        <v>2190</v>
      </c>
      <c r="J562" s="176">
        <v>30</v>
      </c>
      <c r="K562" s="33" t="s">
        <v>1618</v>
      </c>
      <c r="L562" s="177" t="s">
        <v>1546</v>
      </c>
      <c r="M562" s="177" t="s">
        <v>1546</v>
      </c>
      <c r="N562" s="177" t="s">
        <v>1546</v>
      </c>
      <c r="O562" s="29" t="s">
        <v>312</v>
      </c>
      <c r="P562" s="183" t="s">
        <v>1619</v>
      </c>
      <c r="Q562" s="29" t="s">
        <v>1905</v>
      </c>
      <c r="R562" s="148" t="s">
        <v>1735</v>
      </c>
      <c r="S562" s="177" t="s">
        <v>1546</v>
      </c>
      <c r="T562" s="177" t="s">
        <v>1546</v>
      </c>
      <c r="U562" s="177" t="s">
        <v>1546</v>
      </c>
      <c r="V562" s="177" t="s">
        <v>1546</v>
      </c>
      <c r="W562" s="177" t="s">
        <v>1546</v>
      </c>
    </row>
    <row r="563" spans="1:23">
      <c r="A563" s="180">
        <f t="shared" si="8"/>
        <v>94633</v>
      </c>
      <c r="B563" s="176" t="s">
        <v>1546</v>
      </c>
      <c r="C563" s="176">
        <v>5</v>
      </c>
      <c r="D563" s="94" t="s">
        <v>2164</v>
      </c>
      <c r="E563" s="174">
        <v>23</v>
      </c>
      <c r="F563" s="145" t="s">
        <v>1810</v>
      </c>
      <c r="G563" s="164" t="s">
        <v>2189</v>
      </c>
      <c r="H563" s="82" t="s">
        <v>1628</v>
      </c>
      <c r="I563" s="82" t="s">
        <v>2190</v>
      </c>
      <c r="J563" s="176">
        <v>30</v>
      </c>
      <c r="K563" s="33" t="s">
        <v>1618</v>
      </c>
      <c r="L563" s="177" t="s">
        <v>1546</v>
      </c>
      <c r="M563" s="177" t="s">
        <v>1546</v>
      </c>
      <c r="N563" s="177" t="s">
        <v>1546</v>
      </c>
      <c r="O563" s="29" t="s">
        <v>312</v>
      </c>
      <c r="P563" s="183" t="s">
        <v>1619</v>
      </c>
      <c r="Q563" s="29" t="s">
        <v>1905</v>
      </c>
      <c r="R563" s="148" t="s">
        <v>1735</v>
      </c>
      <c r="S563" s="177">
        <v>72</v>
      </c>
      <c r="T563" s="177">
        <v>0.6</v>
      </c>
      <c r="U563" s="177">
        <v>1606</v>
      </c>
      <c r="V563" s="177">
        <v>1.22</v>
      </c>
      <c r="W563" s="177">
        <v>0.18</v>
      </c>
    </row>
    <row r="564" spans="1:23">
      <c r="A564" s="180">
        <f t="shared" si="8"/>
        <v>94634</v>
      </c>
      <c r="B564" s="176" t="s">
        <v>1546</v>
      </c>
      <c r="C564" s="176">
        <v>5</v>
      </c>
      <c r="D564" s="94" t="s">
        <v>2164</v>
      </c>
      <c r="E564" s="174">
        <v>23</v>
      </c>
      <c r="F564" s="146" t="s">
        <v>1815</v>
      </c>
      <c r="G564" s="164" t="s">
        <v>2189</v>
      </c>
      <c r="H564" s="82" t="s">
        <v>1628</v>
      </c>
      <c r="I564" s="82" t="s">
        <v>2190</v>
      </c>
      <c r="J564" s="176">
        <v>30</v>
      </c>
      <c r="K564" s="33" t="s">
        <v>1618</v>
      </c>
      <c r="L564" s="177" t="s">
        <v>1546</v>
      </c>
      <c r="M564" s="177" t="s">
        <v>1546</v>
      </c>
      <c r="N564" s="29" t="s">
        <v>2187</v>
      </c>
      <c r="O564" s="29" t="s">
        <v>312</v>
      </c>
      <c r="P564" s="183" t="s">
        <v>1619</v>
      </c>
      <c r="Q564" s="29" t="s">
        <v>1905</v>
      </c>
      <c r="R564" s="148" t="s">
        <v>1735</v>
      </c>
      <c r="S564" s="177" t="s">
        <v>1546</v>
      </c>
      <c r="T564" s="177" t="s">
        <v>1546</v>
      </c>
      <c r="U564" s="177" t="s">
        <v>1546</v>
      </c>
      <c r="V564" s="177" t="s">
        <v>1546</v>
      </c>
      <c r="W564" s="177" t="s">
        <v>1546</v>
      </c>
    </row>
    <row r="565" spans="1:23">
      <c r="A565" s="180">
        <f t="shared" si="8"/>
        <v>94635</v>
      </c>
      <c r="B565" s="176" t="s">
        <v>1546</v>
      </c>
      <c r="C565" s="176">
        <v>5</v>
      </c>
      <c r="D565" s="94" t="s">
        <v>2164</v>
      </c>
      <c r="E565" s="174">
        <v>23</v>
      </c>
      <c r="F565" s="145" t="s">
        <v>1810</v>
      </c>
      <c r="G565" s="164" t="s">
        <v>2189</v>
      </c>
      <c r="H565" s="82" t="s">
        <v>1628</v>
      </c>
      <c r="I565" s="82" t="s">
        <v>2190</v>
      </c>
      <c r="J565" s="176">
        <v>30</v>
      </c>
      <c r="K565" s="33" t="s">
        <v>1618</v>
      </c>
      <c r="L565" s="177" t="s">
        <v>1546</v>
      </c>
      <c r="M565" s="177" t="s">
        <v>1546</v>
      </c>
      <c r="N565" s="29" t="s">
        <v>2187</v>
      </c>
      <c r="O565" s="29" t="s">
        <v>312</v>
      </c>
      <c r="P565" s="183" t="s">
        <v>1619</v>
      </c>
      <c r="Q565" s="29" t="s">
        <v>1905</v>
      </c>
      <c r="R565" s="148" t="s">
        <v>1735</v>
      </c>
      <c r="S565" s="177">
        <v>66</v>
      </c>
      <c r="T565" s="177">
        <v>0.5</v>
      </c>
      <c r="U565" s="177">
        <v>2206</v>
      </c>
      <c r="V565" s="177">
        <v>1.33</v>
      </c>
      <c r="W565" s="177">
        <v>0.19</v>
      </c>
    </row>
    <row r="566" spans="1:23">
      <c r="A566" s="180">
        <f t="shared" si="8"/>
        <v>94636</v>
      </c>
      <c r="B566" s="176" t="s">
        <v>1546</v>
      </c>
      <c r="C566" s="176">
        <v>5</v>
      </c>
      <c r="D566" s="94" t="s">
        <v>2164</v>
      </c>
      <c r="E566" s="174">
        <v>23</v>
      </c>
      <c r="F566" s="146" t="s">
        <v>1815</v>
      </c>
      <c r="G566" s="164" t="s">
        <v>2189</v>
      </c>
      <c r="H566" s="82" t="s">
        <v>2191</v>
      </c>
      <c r="I566" s="82" t="s">
        <v>2190</v>
      </c>
      <c r="J566" s="176">
        <v>30</v>
      </c>
      <c r="K566" s="33" t="s">
        <v>1618</v>
      </c>
      <c r="L566" s="177" t="s">
        <v>1546</v>
      </c>
      <c r="M566" s="177" t="s">
        <v>1546</v>
      </c>
      <c r="N566" s="29" t="s">
        <v>2187</v>
      </c>
      <c r="O566" s="29" t="s">
        <v>312</v>
      </c>
      <c r="P566" s="183" t="s">
        <v>1619</v>
      </c>
      <c r="Q566" s="29" t="s">
        <v>1905</v>
      </c>
      <c r="R566" s="148" t="s">
        <v>1735</v>
      </c>
      <c r="S566" s="177" t="s">
        <v>1546</v>
      </c>
      <c r="T566" s="177" t="s">
        <v>1546</v>
      </c>
      <c r="U566" s="177" t="s">
        <v>1546</v>
      </c>
      <c r="V566" s="177" t="s">
        <v>1546</v>
      </c>
      <c r="W566" s="177" t="s">
        <v>1546</v>
      </c>
    </row>
    <row r="567" spans="1:23">
      <c r="A567" s="180">
        <f t="shared" si="8"/>
        <v>94637</v>
      </c>
      <c r="B567" s="176" t="s">
        <v>1546</v>
      </c>
      <c r="C567" s="176">
        <v>5</v>
      </c>
      <c r="D567" s="94" t="s">
        <v>2164</v>
      </c>
      <c r="E567" s="174">
        <v>23</v>
      </c>
      <c r="F567" s="145" t="s">
        <v>1810</v>
      </c>
      <c r="G567" s="164" t="s">
        <v>2189</v>
      </c>
      <c r="H567" s="82" t="s">
        <v>1899</v>
      </c>
      <c r="I567" s="82" t="s">
        <v>2190</v>
      </c>
      <c r="J567" s="176">
        <v>30</v>
      </c>
      <c r="K567" s="33" t="s">
        <v>1618</v>
      </c>
      <c r="L567" s="177" t="s">
        <v>1546</v>
      </c>
      <c r="M567" s="177" t="s">
        <v>1546</v>
      </c>
      <c r="N567" s="29" t="s">
        <v>2187</v>
      </c>
      <c r="O567" s="29" t="s">
        <v>312</v>
      </c>
      <c r="P567" s="183" t="s">
        <v>1619</v>
      </c>
      <c r="Q567" s="29" t="s">
        <v>1905</v>
      </c>
      <c r="R567" s="148" t="s">
        <v>1735</v>
      </c>
      <c r="S567" s="177">
        <v>84</v>
      </c>
      <c r="T567" s="177">
        <v>0.7</v>
      </c>
      <c r="U567" s="177">
        <v>2583</v>
      </c>
      <c r="V567" s="177">
        <v>1.3</v>
      </c>
      <c r="W567" s="177">
        <v>0.2</v>
      </c>
    </row>
    <row r="568" spans="1:23">
      <c r="A568" s="180">
        <f t="shared" si="8"/>
        <v>94638</v>
      </c>
      <c r="B568" s="176" t="s">
        <v>1546</v>
      </c>
      <c r="C568" s="176">
        <v>5</v>
      </c>
      <c r="D568" s="94" t="s">
        <v>2164</v>
      </c>
      <c r="E568" s="174">
        <v>23</v>
      </c>
      <c r="F568" s="146" t="s">
        <v>1815</v>
      </c>
      <c r="G568" s="164" t="s">
        <v>2189</v>
      </c>
      <c r="H568" s="82" t="s">
        <v>2069</v>
      </c>
      <c r="I568" s="82" t="s">
        <v>2190</v>
      </c>
      <c r="J568" s="176">
        <v>30</v>
      </c>
      <c r="K568" s="33" t="s">
        <v>1618</v>
      </c>
      <c r="L568" s="177" t="s">
        <v>1546</v>
      </c>
      <c r="M568" s="177" t="s">
        <v>1546</v>
      </c>
      <c r="N568" s="29" t="s">
        <v>2187</v>
      </c>
      <c r="O568" s="29" t="s">
        <v>312</v>
      </c>
      <c r="P568" s="183" t="s">
        <v>1619</v>
      </c>
      <c r="Q568" s="29" t="s">
        <v>1905</v>
      </c>
      <c r="R568" s="148" t="s">
        <v>1735</v>
      </c>
      <c r="S568" s="177" t="s">
        <v>1546</v>
      </c>
      <c r="T568" s="177" t="s">
        <v>1546</v>
      </c>
      <c r="U568" s="177" t="s">
        <v>1546</v>
      </c>
      <c r="V568" s="177" t="s">
        <v>1546</v>
      </c>
      <c r="W568" s="177" t="s">
        <v>1546</v>
      </c>
    </row>
    <row r="569" spans="1:23">
      <c r="A569" s="180">
        <f t="shared" si="8"/>
        <v>94639</v>
      </c>
      <c r="B569" s="31" t="s">
        <v>929</v>
      </c>
      <c r="C569" s="176">
        <v>5</v>
      </c>
      <c r="D569" s="94" t="s">
        <v>2164</v>
      </c>
      <c r="E569" s="174">
        <v>23</v>
      </c>
      <c r="F569" s="145" t="s">
        <v>1810</v>
      </c>
      <c r="G569" s="164" t="s">
        <v>2189</v>
      </c>
      <c r="H569" s="82" t="s">
        <v>2069</v>
      </c>
      <c r="I569" s="82" t="s">
        <v>2190</v>
      </c>
      <c r="J569" s="176">
        <v>30</v>
      </c>
      <c r="K569" s="33" t="s">
        <v>1618</v>
      </c>
      <c r="L569" s="177" t="s">
        <v>1546</v>
      </c>
      <c r="M569" s="177" t="s">
        <v>1546</v>
      </c>
      <c r="N569" s="29" t="s">
        <v>2187</v>
      </c>
      <c r="O569" s="29" t="s">
        <v>312</v>
      </c>
      <c r="P569" s="183" t="s">
        <v>1619</v>
      </c>
      <c r="Q569" s="29" t="s">
        <v>1905</v>
      </c>
      <c r="R569" s="148" t="s">
        <v>1735</v>
      </c>
      <c r="S569" s="177">
        <v>93</v>
      </c>
      <c r="T569" s="177">
        <v>0.8</v>
      </c>
      <c r="U569" s="177">
        <v>3882</v>
      </c>
      <c r="V569" s="177">
        <v>1.41</v>
      </c>
      <c r="W569" s="177">
        <v>0.2</v>
      </c>
    </row>
    <row r="570" spans="1:23">
      <c r="A570" s="180">
        <f t="shared" si="8"/>
        <v>94640</v>
      </c>
      <c r="B570" s="176" t="s">
        <v>1546</v>
      </c>
      <c r="C570" s="176">
        <v>5</v>
      </c>
      <c r="D570" s="94" t="s">
        <v>2164</v>
      </c>
      <c r="E570" s="174">
        <v>23</v>
      </c>
      <c r="F570" s="146" t="s">
        <v>1815</v>
      </c>
      <c r="G570" s="164" t="s">
        <v>2189</v>
      </c>
      <c r="H570" s="82" t="s">
        <v>2152</v>
      </c>
      <c r="I570" s="82" t="s">
        <v>2190</v>
      </c>
      <c r="J570" s="176">
        <v>30</v>
      </c>
      <c r="K570" s="33" t="s">
        <v>1618</v>
      </c>
      <c r="L570" s="177" t="s">
        <v>1546</v>
      </c>
      <c r="M570" s="177" t="s">
        <v>1546</v>
      </c>
      <c r="N570" s="29" t="s">
        <v>2187</v>
      </c>
      <c r="O570" s="29" t="s">
        <v>312</v>
      </c>
      <c r="P570" s="183" t="s">
        <v>1619</v>
      </c>
      <c r="Q570" s="29" t="s">
        <v>1905</v>
      </c>
      <c r="R570" s="148" t="s">
        <v>1735</v>
      </c>
      <c r="S570" s="177" t="s">
        <v>1546</v>
      </c>
      <c r="T570" s="177" t="s">
        <v>1546</v>
      </c>
      <c r="U570" s="177" t="s">
        <v>1546</v>
      </c>
      <c r="V570" s="177" t="s">
        <v>1546</v>
      </c>
      <c r="W570" s="177" t="s">
        <v>1546</v>
      </c>
    </row>
    <row r="571" spans="1:23">
      <c r="A571" s="180">
        <f t="shared" si="8"/>
        <v>94641</v>
      </c>
      <c r="B571" s="176" t="s">
        <v>1546</v>
      </c>
      <c r="C571" s="176">
        <v>5</v>
      </c>
      <c r="D571" s="94" t="s">
        <v>2164</v>
      </c>
      <c r="E571" s="174">
        <v>23</v>
      </c>
      <c r="F571" s="145" t="s">
        <v>1810</v>
      </c>
      <c r="G571" s="164" t="s">
        <v>2189</v>
      </c>
      <c r="H571" s="82" t="s">
        <v>1618</v>
      </c>
      <c r="I571" s="82" t="s">
        <v>2190</v>
      </c>
      <c r="J571" s="176">
        <v>30</v>
      </c>
      <c r="K571" s="33" t="s">
        <v>1618</v>
      </c>
      <c r="L571" s="177" t="s">
        <v>1546</v>
      </c>
      <c r="M571" s="177" t="s">
        <v>1546</v>
      </c>
      <c r="N571" s="29" t="s">
        <v>2187</v>
      </c>
      <c r="O571" s="29" t="s">
        <v>312</v>
      </c>
      <c r="P571" s="183" t="s">
        <v>1619</v>
      </c>
      <c r="Q571" s="29" t="s">
        <v>1905</v>
      </c>
      <c r="R571" s="148" t="s">
        <v>1735</v>
      </c>
      <c r="S571" s="177">
        <v>112</v>
      </c>
      <c r="T571" s="177">
        <v>0.9</v>
      </c>
      <c r="U571" s="177">
        <v>3282</v>
      </c>
      <c r="V571" s="177">
        <v>1.29</v>
      </c>
      <c r="W571" s="177">
        <v>0.17</v>
      </c>
    </row>
    <row r="572" spans="1:23">
      <c r="A572" s="180">
        <f t="shared" si="8"/>
        <v>94642</v>
      </c>
      <c r="B572" s="176" t="s">
        <v>1546</v>
      </c>
      <c r="C572" s="176">
        <v>5</v>
      </c>
      <c r="D572" s="94" t="s">
        <v>2164</v>
      </c>
      <c r="E572" s="174">
        <v>23</v>
      </c>
      <c r="F572" s="146" t="s">
        <v>1815</v>
      </c>
      <c r="G572" s="164" t="s">
        <v>2189</v>
      </c>
      <c r="H572" s="82" t="s">
        <v>2152</v>
      </c>
      <c r="I572" s="82" t="s">
        <v>1964</v>
      </c>
      <c r="J572" s="176">
        <v>30</v>
      </c>
      <c r="K572" s="33" t="s">
        <v>1618</v>
      </c>
      <c r="L572" s="177" t="s">
        <v>1546</v>
      </c>
      <c r="M572" s="177" t="s">
        <v>1546</v>
      </c>
      <c r="N572" s="177" t="s">
        <v>1546</v>
      </c>
      <c r="O572" s="29" t="s">
        <v>312</v>
      </c>
      <c r="P572" s="183" t="s">
        <v>1619</v>
      </c>
      <c r="Q572" s="29" t="s">
        <v>1905</v>
      </c>
      <c r="R572" s="148" t="s">
        <v>1735</v>
      </c>
      <c r="S572" s="177" t="s">
        <v>1546</v>
      </c>
      <c r="T572" s="177" t="s">
        <v>1546</v>
      </c>
      <c r="U572" s="177" t="s">
        <v>1546</v>
      </c>
      <c r="V572" s="177" t="s">
        <v>1546</v>
      </c>
      <c r="W572" s="177" t="s">
        <v>1546</v>
      </c>
    </row>
    <row r="573" spans="1:23">
      <c r="A573" s="180">
        <f t="shared" si="8"/>
        <v>94643</v>
      </c>
      <c r="B573" s="176" t="s">
        <v>1546</v>
      </c>
      <c r="C573" s="176">
        <v>5</v>
      </c>
      <c r="D573" s="94" t="s">
        <v>2164</v>
      </c>
      <c r="E573" s="174">
        <v>23</v>
      </c>
      <c r="F573" s="145" t="s">
        <v>1810</v>
      </c>
      <c r="G573" s="164" t="s">
        <v>2189</v>
      </c>
      <c r="H573" s="82" t="s">
        <v>1618</v>
      </c>
      <c r="I573" s="82" t="s">
        <v>1964</v>
      </c>
      <c r="J573" s="176">
        <v>30</v>
      </c>
      <c r="K573" s="33" t="s">
        <v>1618</v>
      </c>
      <c r="L573" s="177" t="s">
        <v>1546</v>
      </c>
      <c r="M573" s="177" t="s">
        <v>1546</v>
      </c>
      <c r="N573" s="177" t="s">
        <v>1546</v>
      </c>
      <c r="O573" s="29" t="s">
        <v>312</v>
      </c>
      <c r="P573" s="183" t="s">
        <v>1619</v>
      </c>
      <c r="Q573" s="29" t="s">
        <v>1905</v>
      </c>
      <c r="R573" s="148" t="s">
        <v>1735</v>
      </c>
      <c r="S573" s="177">
        <v>97</v>
      </c>
      <c r="T573" s="177">
        <v>0.8</v>
      </c>
      <c r="U573" s="177">
        <v>1353</v>
      </c>
      <c r="V573" s="177">
        <v>1.1299999999999999</v>
      </c>
      <c r="W573" s="177">
        <v>0.13</v>
      </c>
    </row>
    <row r="574" spans="1:23">
      <c r="A574" s="180">
        <f t="shared" si="8"/>
        <v>94644</v>
      </c>
      <c r="B574" s="176" t="s">
        <v>1546</v>
      </c>
      <c r="C574" s="176">
        <v>5</v>
      </c>
      <c r="D574" s="94" t="s">
        <v>2164</v>
      </c>
      <c r="E574" s="174">
        <v>23</v>
      </c>
      <c r="F574" s="146" t="s">
        <v>1815</v>
      </c>
      <c r="G574" s="164" t="s">
        <v>2189</v>
      </c>
      <c r="H574" s="82" t="s">
        <v>2152</v>
      </c>
      <c r="I574" s="82" t="s">
        <v>1964</v>
      </c>
      <c r="J574" s="176">
        <v>30</v>
      </c>
      <c r="K574" s="33" t="s">
        <v>1618</v>
      </c>
      <c r="L574" s="177" t="s">
        <v>1546</v>
      </c>
      <c r="M574" s="177" t="s">
        <v>1546</v>
      </c>
      <c r="N574" s="29" t="s">
        <v>2187</v>
      </c>
      <c r="O574" s="29" t="s">
        <v>312</v>
      </c>
      <c r="P574" s="183" t="s">
        <v>1619</v>
      </c>
      <c r="Q574" s="29" t="s">
        <v>1905</v>
      </c>
      <c r="R574" s="148" t="s">
        <v>1735</v>
      </c>
      <c r="S574" s="177" t="s">
        <v>1546</v>
      </c>
      <c r="T574" s="177" t="s">
        <v>1546</v>
      </c>
      <c r="U574" s="177" t="s">
        <v>1546</v>
      </c>
      <c r="V574" s="177" t="s">
        <v>1546</v>
      </c>
      <c r="W574" s="177" t="s">
        <v>1546</v>
      </c>
    </row>
    <row r="575" spans="1:23">
      <c r="A575" s="180">
        <f t="shared" si="8"/>
        <v>94645</v>
      </c>
      <c r="B575" s="31" t="s">
        <v>929</v>
      </c>
      <c r="C575" s="176">
        <v>5</v>
      </c>
      <c r="D575" s="94" t="s">
        <v>2164</v>
      </c>
      <c r="E575" s="174">
        <v>23</v>
      </c>
      <c r="F575" s="145" t="s">
        <v>1810</v>
      </c>
      <c r="G575" s="164" t="s">
        <v>2189</v>
      </c>
      <c r="H575" s="82" t="s">
        <v>1618</v>
      </c>
      <c r="I575" s="82" t="s">
        <v>1964</v>
      </c>
      <c r="J575" s="176">
        <v>30</v>
      </c>
      <c r="K575" s="33" t="s">
        <v>1618</v>
      </c>
      <c r="L575" s="177" t="s">
        <v>1546</v>
      </c>
      <c r="M575" s="177" t="s">
        <v>1546</v>
      </c>
      <c r="N575" s="29" t="s">
        <v>2187</v>
      </c>
      <c r="O575" s="29" t="s">
        <v>312</v>
      </c>
      <c r="P575" s="183" t="s">
        <v>1619</v>
      </c>
      <c r="Q575" s="29" t="s">
        <v>1905</v>
      </c>
      <c r="R575" s="148" t="s">
        <v>1735</v>
      </c>
      <c r="S575" s="177">
        <v>87</v>
      </c>
      <c r="T575" s="177">
        <v>0.7</v>
      </c>
      <c r="U575" s="177">
        <v>2353</v>
      </c>
      <c r="V575" s="177">
        <v>1.27</v>
      </c>
      <c r="W575" s="177">
        <v>0.14000000000000001</v>
      </c>
    </row>
    <row r="576" spans="1:23">
      <c r="A576" s="180">
        <f t="shared" si="8"/>
        <v>94646</v>
      </c>
      <c r="B576" s="176" t="s">
        <v>1546</v>
      </c>
      <c r="C576" s="176">
        <v>5</v>
      </c>
      <c r="D576" s="94" t="s">
        <v>2164</v>
      </c>
      <c r="E576" s="174">
        <v>23</v>
      </c>
      <c r="F576" s="146" t="s">
        <v>1815</v>
      </c>
      <c r="G576" s="164" t="s">
        <v>2189</v>
      </c>
      <c r="H576" s="82" t="s">
        <v>2152</v>
      </c>
      <c r="I576" s="82" t="s">
        <v>2049</v>
      </c>
      <c r="J576" s="176">
        <v>30</v>
      </c>
      <c r="K576" s="33" t="s">
        <v>1618</v>
      </c>
      <c r="L576" s="177" t="s">
        <v>1546</v>
      </c>
      <c r="M576" s="177" t="s">
        <v>1546</v>
      </c>
      <c r="N576" s="29" t="s">
        <v>2187</v>
      </c>
      <c r="O576" s="29" t="s">
        <v>312</v>
      </c>
      <c r="P576" s="183" t="s">
        <v>1619</v>
      </c>
      <c r="Q576" s="29" t="s">
        <v>1905</v>
      </c>
      <c r="R576" s="148" t="s">
        <v>1735</v>
      </c>
      <c r="S576" s="177" t="s">
        <v>1546</v>
      </c>
      <c r="T576" s="177" t="s">
        <v>1546</v>
      </c>
      <c r="U576" s="177" t="s">
        <v>1546</v>
      </c>
      <c r="V576" s="177" t="s">
        <v>1546</v>
      </c>
      <c r="W576" s="177" t="s">
        <v>1546</v>
      </c>
    </row>
    <row r="577" spans="1:23">
      <c r="A577" s="180">
        <f t="shared" si="8"/>
        <v>94647</v>
      </c>
      <c r="B577" s="176" t="s">
        <v>1546</v>
      </c>
      <c r="C577" s="176">
        <v>5</v>
      </c>
      <c r="D577" s="94" t="s">
        <v>2164</v>
      </c>
      <c r="E577" s="174">
        <v>23</v>
      </c>
      <c r="F577" s="145" t="s">
        <v>1810</v>
      </c>
      <c r="G577" s="164" t="s">
        <v>2189</v>
      </c>
      <c r="H577" s="82" t="s">
        <v>1618</v>
      </c>
      <c r="I577" s="82" t="s">
        <v>2049</v>
      </c>
      <c r="J577" s="176">
        <v>30</v>
      </c>
      <c r="K577" s="33" t="s">
        <v>1618</v>
      </c>
      <c r="L577" s="177" t="s">
        <v>1546</v>
      </c>
      <c r="M577" s="177" t="s">
        <v>1546</v>
      </c>
      <c r="N577" s="29" t="s">
        <v>2187</v>
      </c>
      <c r="O577" s="29" t="s">
        <v>312</v>
      </c>
      <c r="P577" s="183" t="s">
        <v>1619</v>
      </c>
      <c r="Q577" s="29" t="s">
        <v>1905</v>
      </c>
      <c r="R577" s="148" t="s">
        <v>1735</v>
      </c>
      <c r="S577" s="177" t="s">
        <v>1546</v>
      </c>
      <c r="T577" s="177" t="s">
        <v>1546</v>
      </c>
      <c r="U577" s="177" t="s">
        <v>1546</v>
      </c>
      <c r="V577" s="177" t="s">
        <v>1546</v>
      </c>
      <c r="W577" s="177" t="s">
        <v>1546</v>
      </c>
    </row>
    <row r="578" spans="1:23">
      <c r="A578" s="180">
        <f t="shared" si="8"/>
        <v>94648</v>
      </c>
      <c r="B578" s="176" t="s">
        <v>1546</v>
      </c>
      <c r="C578" s="176">
        <v>5</v>
      </c>
      <c r="D578" s="94" t="s">
        <v>2164</v>
      </c>
      <c r="E578" s="174">
        <v>24</v>
      </c>
      <c r="F578" s="146" t="s">
        <v>1815</v>
      </c>
      <c r="G578" s="164" t="s">
        <v>2189</v>
      </c>
      <c r="H578" s="82" t="s">
        <v>1876</v>
      </c>
      <c r="I578" s="82" t="s">
        <v>1964</v>
      </c>
      <c r="J578" s="176">
        <v>30</v>
      </c>
      <c r="K578" s="33" t="s">
        <v>1618</v>
      </c>
      <c r="L578" s="177" t="s">
        <v>1546</v>
      </c>
      <c r="M578" s="177" t="s">
        <v>1546</v>
      </c>
      <c r="N578" s="177" t="s">
        <v>1546</v>
      </c>
      <c r="O578" s="29" t="s">
        <v>312</v>
      </c>
      <c r="P578" s="183" t="s">
        <v>1619</v>
      </c>
      <c r="Q578" s="29" t="s">
        <v>1905</v>
      </c>
      <c r="R578" s="148" t="s">
        <v>1735</v>
      </c>
      <c r="S578" s="177" t="s">
        <v>1546</v>
      </c>
      <c r="T578" s="177" t="s">
        <v>1546</v>
      </c>
      <c r="U578" s="177" t="s">
        <v>1546</v>
      </c>
      <c r="V578" s="177" t="s">
        <v>1546</v>
      </c>
      <c r="W578" s="177" t="s">
        <v>1546</v>
      </c>
    </row>
    <row r="579" spans="1:23">
      <c r="A579" s="180">
        <f t="shared" si="8"/>
        <v>94649</v>
      </c>
      <c r="B579" s="176" t="s">
        <v>1546</v>
      </c>
      <c r="C579" s="176">
        <v>5</v>
      </c>
      <c r="D579" s="94" t="s">
        <v>2164</v>
      </c>
      <c r="E579" s="174">
        <v>24</v>
      </c>
      <c r="F579" s="145" t="s">
        <v>1810</v>
      </c>
      <c r="G579" s="164" t="s">
        <v>2189</v>
      </c>
      <c r="H579" s="82" t="s">
        <v>1876</v>
      </c>
      <c r="I579" s="82" t="s">
        <v>1964</v>
      </c>
      <c r="J579" s="176">
        <v>30</v>
      </c>
      <c r="K579" s="33" t="s">
        <v>1618</v>
      </c>
      <c r="L579" s="177" t="s">
        <v>1546</v>
      </c>
      <c r="M579" s="177" t="s">
        <v>1546</v>
      </c>
      <c r="N579" s="177" t="s">
        <v>1546</v>
      </c>
      <c r="O579" s="29" t="s">
        <v>312</v>
      </c>
      <c r="P579" s="183" t="s">
        <v>1619</v>
      </c>
      <c r="Q579" s="29" t="s">
        <v>1905</v>
      </c>
      <c r="R579" s="148" t="s">
        <v>1735</v>
      </c>
      <c r="S579" s="177" t="s">
        <v>1546</v>
      </c>
      <c r="T579" s="177" t="s">
        <v>1546</v>
      </c>
      <c r="U579" s="177" t="s">
        <v>1546</v>
      </c>
      <c r="V579" s="177" t="s">
        <v>1546</v>
      </c>
      <c r="W579" s="177" t="s">
        <v>1546</v>
      </c>
    </row>
    <row r="580" spans="1:23">
      <c r="A580" s="180">
        <f t="shared" si="8"/>
        <v>94650</v>
      </c>
      <c r="B580" s="176" t="s">
        <v>1546</v>
      </c>
      <c r="C580" s="176">
        <v>5</v>
      </c>
      <c r="D580" s="94" t="s">
        <v>2164</v>
      </c>
      <c r="E580" s="174">
        <v>24</v>
      </c>
      <c r="F580" s="146" t="s">
        <v>1815</v>
      </c>
      <c r="G580" s="164" t="s">
        <v>2189</v>
      </c>
      <c r="H580" s="82" t="s">
        <v>1876</v>
      </c>
      <c r="I580" s="82" t="s">
        <v>1964</v>
      </c>
      <c r="J580" s="176">
        <v>30</v>
      </c>
      <c r="K580" s="33" t="s">
        <v>1618</v>
      </c>
      <c r="L580" s="177" t="s">
        <v>1546</v>
      </c>
      <c r="M580" s="177" t="s">
        <v>1546</v>
      </c>
      <c r="N580" s="29" t="s">
        <v>2192</v>
      </c>
      <c r="O580" s="29" t="s">
        <v>312</v>
      </c>
      <c r="P580" s="183" t="s">
        <v>1619</v>
      </c>
      <c r="Q580" s="29" t="s">
        <v>1905</v>
      </c>
      <c r="R580" s="148" t="s">
        <v>1735</v>
      </c>
      <c r="S580" s="177" t="s">
        <v>1546</v>
      </c>
      <c r="T580" s="177" t="s">
        <v>1546</v>
      </c>
      <c r="U580" s="177" t="s">
        <v>1546</v>
      </c>
      <c r="V580" s="177" t="s">
        <v>1546</v>
      </c>
      <c r="W580" s="177" t="s">
        <v>1546</v>
      </c>
    </row>
    <row r="581" spans="1:23">
      <c r="A581" s="180">
        <f t="shared" si="8"/>
        <v>94651</v>
      </c>
      <c r="B581" s="176" t="s">
        <v>1546</v>
      </c>
      <c r="C581" s="176">
        <v>5</v>
      </c>
      <c r="D581" s="94" t="s">
        <v>2164</v>
      </c>
      <c r="E581" s="174">
        <v>24</v>
      </c>
      <c r="F581" s="145" t="s">
        <v>1810</v>
      </c>
      <c r="G581" s="164" t="s">
        <v>2189</v>
      </c>
      <c r="H581" s="82" t="s">
        <v>1876</v>
      </c>
      <c r="I581" s="82" t="s">
        <v>1964</v>
      </c>
      <c r="J581" s="176">
        <v>30</v>
      </c>
      <c r="K581" s="33" t="s">
        <v>1618</v>
      </c>
      <c r="L581" s="177" t="s">
        <v>1546</v>
      </c>
      <c r="M581" s="177" t="s">
        <v>1546</v>
      </c>
      <c r="N581" s="29" t="s">
        <v>2192</v>
      </c>
      <c r="O581" s="29" t="s">
        <v>312</v>
      </c>
      <c r="P581" s="183" t="s">
        <v>1619</v>
      </c>
      <c r="Q581" s="29" t="s">
        <v>1905</v>
      </c>
      <c r="R581" s="148" t="s">
        <v>1735</v>
      </c>
      <c r="S581" s="177" t="s">
        <v>1546</v>
      </c>
      <c r="T581" s="177" t="s">
        <v>1546</v>
      </c>
      <c r="U581" s="177" t="s">
        <v>1546</v>
      </c>
      <c r="V581" s="177" t="s">
        <v>1546</v>
      </c>
      <c r="W581" s="177" t="s">
        <v>1546</v>
      </c>
    </row>
    <row r="582" spans="1:23">
      <c r="A582" s="180">
        <f t="shared" si="8"/>
        <v>94652</v>
      </c>
      <c r="B582" s="176" t="s">
        <v>1546</v>
      </c>
      <c r="C582" s="176">
        <v>5</v>
      </c>
      <c r="D582" s="94" t="s">
        <v>2164</v>
      </c>
      <c r="E582" s="174">
        <v>24</v>
      </c>
      <c r="F582" s="146" t="s">
        <v>1815</v>
      </c>
      <c r="G582" s="164" t="s">
        <v>2189</v>
      </c>
      <c r="H582" s="82" t="s">
        <v>1876</v>
      </c>
      <c r="I582" s="82" t="s">
        <v>2067</v>
      </c>
      <c r="J582" s="176">
        <v>30</v>
      </c>
      <c r="K582" s="33" t="s">
        <v>1618</v>
      </c>
      <c r="L582" s="177" t="s">
        <v>1546</v>
      </c>
      <c r="M582" s="177" t="s">
        <v>1546</v>
      </c>
      <c r="N582" s="29" t="s">
        <v>2192</v>
      </c>
      <c r="O582" s="29" t="s">
        <v>312</v>
      </c>
      <c r="P582" s="183" t="s">
        <v>1619</v>
      </c>
      <c r="Q582" s="29" t="s">
        <v>1905</v>
      </c>
      <c r="R582" s="148" t="s">
        <v>1735</v>
      </c>
      <c r="S582" s="177" t="s">
        <v>1546</v>
      </c>
      <c r="T582" s="177" t="s">
        <v>1546</v>
      </c>
      <c r="U582" s="177" t="s">
        <v>1546</v>
      </c>
      <c r="V582" s="177" t="s">
        <v>1546</v>
      </c>
      <c r="W582" s="177" t="s">
        <v>1546</v>
      </c>
    </row>
    <row r="583" spans="1:23">
      <c r="A583" s="180">
        <f t="shared" si="8"/>
        <v>94653</v>
      </c>
      <c r="B583" s="176" t="s">
        <v>1546</v>
      </c>
      <c r="C583" s="176">
        <v>5</v>
      </c>
      <c r="D583" s="94" t="s">
        <v>2164</v>
      </c>
      <c r="E583" s="174">
        <v>24</v>
      </c>
      <c r="F583" s="145" t="s">
        <v>1810</v>
      </c>
      <c r="G583" s="164" t="s">
        <v>2189</v>
      </c>
      <c r="H583" s="82" t="s">
        <v>1876</v>
      </c>
      <c r="I583" s="82" t="s">
        <v>2067</v>
      </c>
      <c r="J583" s="176">
        <v>30</v>
      </c>
      <c r="K583" s="33" t="s">
        <v>1618</v>
      </c>
      <c r="L583" s="177" t="s">
        <v>1546</v>
      </c>
      <c r="M583" s="177" t="s">
        <v>1546</v>
      </c>
      <c r="N583" s="29" t="s">
        <v>2192</v>
      </c>
      <c r="O583" s="29" t="s">
        <v>312</v>
      </c>
      <c r="P583" s="183" t="s">
        <v>1619</v>
      </c>
      <c r="Q583" s="29" t="s">
        <v>1905</v>
      </c>
      <c r="R583" s="148" t="s">
        <v>1735</v>
      </c>
      <c r="S583" s="177" t="s">
        <v>1546</v>
      </c>
      <c r="T583" s="177" t="s">
        <v>1546</v>
      </c>
      <c r="U583" s="177" t="s">
        <v>1546</v>
      </c>
      <c r="V583" s="177" t="s">
        <v>1546</v>
      </c>
      <c r="W583" s="177" t="s">
        <v>1546</v>
      </c>
    </row>
    <row r="584" spans="1:23">
      <c r="A584" s="180">
        <f t="shared" si="8"/>
        <v>94654</v>
      </c>
      <c r="B584" s="176" t="s">
        <v>1546</v>
      </c>
      <c r="C584" s="176">
        <v>5</v>
      </c>
      <c r="D584" s="94" t="s">
        <v>2164</v>
      </c>
      <c r="E584" s="174">
        <v>32</v>
      </c>
      <c r="F584" s="146" t="s">
        <v>1815</v>
      </c>
      <c r="G584" s="164" t="s">
        <v>2177</v>
      </c>
      <c r="H584" s="82" t="s">
        <v>1686</v>
      </c>
      <c r="I584" s="82" t="s">
        <v>2117</v>
      </c>
      <c r="J584" s="176">
        <v>30</v>
      </c>
      <c r="K584" s="33" t="s">
        <v>1618</v>
      </c>
      <c r="L584" s="177" t="s">
        <v>1546</v>
      </c>
      <c r="M584" s="177" t="s">
        <v>1546</v>
      </c>
      <c r="N584" s="177" t="s">
        <v>1546</v>
      </c>
      <c r="O584" s="29" t="s">
        <v>312</v>
      </c>
      <c r="P584" s="183" t="s">
        <v>1619</v>
      </c>
      <c r="Q584" s="29" t="s">
        <v>1905</v>
      </c>
      <c r="R584" s="148" t="s">
        <v>2193</v>
      </c>
      <c r="S584" s="177" t="s">
        <v>1546</v>
      </c>
      <c r="T584" s="177" t="s">
        <v>1546</v>
      </c>
      <c r="U584" s="177" t="s">
        <v>1546</v>
      </c>
      <c r="V584" s="177" t="s">
        <v>1546</v>
      </c>
      <c r="W584" s="177" t="s">
        <v>1546</v>
      </c>
    </row>
    <row r="585" spans="1:23">
      <c r="A585" s="180">
        <f t="shared" si="8"/>
        <v>94655</v>
      </c>
      <c r="B585" s="176" t="s">
        <v>1546</v>
      </c>
      <c r="C585" s="176">
        <v>5</v>
      </c>
      <c r="D585" s="94" t="s">
        <v>2164</v>
      </c>
      <c r="E585" s="174">
        <v>32</v>
      </c>
      <c r="F585" s="145" t="s">
        <v>1810</v>
      </c>
      <c r="G585" s="164" t="s">
        <v>2177</v>
      </c>
      <c r="H585" s="82" t="s">
        <v>1686</v>
      </c>
      <c r="I585" s="82" t="s">
        <v>2117</v>
      </c>
      <c r="J585" s="176">
        <v>30</v>
      </c>
      <c r="K585" s="33" t="s">
        <v>1618</v>
      </c>
      <c r="L585" s="177" t="s">
        <v>1546</v>
      </c>
      <c r="M585" s="177" t="s">
        <v>1546</v>
      </c>
      <c r="N585" s="177" t="s">
        <v>1546</v>
      </c>
      <c r="O585" s="29" t="s">
        <v>312</v>
      </c>
      <c r="P585" s="183" t="s">
        <v>1619</v>
      </c>
      <c r="Q585" s="29" t="s">
        <v>1905</v>
      </c>
      <c r="R585" s="148" t="s">
        <v>2193</v>
      </c>
      <c r="S585" s="177" t="s">
        <v>1546</v>
      </c>
      <c r="T585" s="177" t="s">
        <v>1546</v>
      </c>
      <c r="U585" s="177" t="s">
        <v>1546</v>
      </c>
      <c r="V585" s="177" t="s">
        <v>1546</v>
      </c>
      <c r="W585" s="177" t="s">
        <v>1546</v>
      </c>
    </row>
    <row r="586" spans="1:23">
      <c r="A586" s="180">
        <f t="shared" si="8"/>
        <v>94656</v>
      </c>
      <c r="B586" s="176" t="s">
        <v>1546</v>
      </c>
      <c r="C586" s="176">
        <v>5</v>
      </c>
      <c r="D586" s="94" t="s">
        <v>2164</v>
      </c>
      <c r="E586" s="174">
        <v>32</v>
      </c>
      <c r="F586" s="146" t="s">
        <v>1815</v>
      </c>
      <c r="G586" s="164" t="s">
        <v>2177</v>
      </c>
      <c r="H586" s="82" t="s">
        <v>1686</v>
      </c>
      <c r="I586" s="82" t="s">
        <v>2117</v>
      </c>
      <c r="J586" s="176">
        <v>30</v>
      </c>
      <c r="K586" s="33" t="s">
        <v>1618</v>
      </c>
      <c r="L586" s="177" t="s">
        <v>1546</v>
      </c>
      <c r="M586" s="177" t="s">
        <v>1546</v>
      </c>
      <c r="N586" s="29" t="s">
        <v>2194</v>
      </c>
      <c r="O586" s="29" t="s">
        <v>312</v>
      </c>
      <c r="P586" s="183" t="s">
        <v>1619</v>
      </c>
      <c r="Q586" s="29" t="s">
        <v>1905</v>
      </c>
      <c r="R586" s="148" t="s">
        <v>2193</v>
      </c>
      <c r="S586" s="177" t="s">
        <v>1546</v>
      </c>
      <c r="T586" s="177" t="s">
        <v>1546</v>
      </c>
      <c r="U586" s="177" t="s">
        <v>1546</v>
      </c>
      <c r="V586" s="177" t="s">
        <v>1546</v>
      </c>
      <c r="W586" s="177" t="s">
        <v>1546</v>
      </c>
    </row>
    <row r="587" spans="1:23">
      <c r="A587" s="180">
        <f t="shared" si="8"/>
        <v>94657</v>
      </c>
      <c r="B587" s="176" t="s">
        <v>1546</v>
      </c>
      <c r="C587" s="176">
        <v>5</v>
      </c>
      <c r="D587" s="94" t="s">
        <v>2164</v>
      </c>
      <c r="E587" s="174">
        <v>32</v>
      </c>
      <c r="F587" s="145" t="s">
        <v>1810</v>
      </c>
      <c r="G587" s="164" t="s">
        <v>2177</v>
      </c>
      <c r="H587" s="82" t="s">
        <v>1686</v>
      </c>
      <c r="I587" s="82" t="s">
        <v>2117</v>
      </c>
      <c r="J587" s="176">
        <v>30</v>
      </c>
      <c r="K587" s="33" t="s">
        <v>1618</v>
      </c>
      <c r="L587" s="177" t="s">
        <v>1546</v>
      </c>
      <c r="M587" s="177" t="s">
        <v>1546</v>
      </c>
      <c r="N587" s="29" t="s">
        <v>2194</v>
      </c>
      <c r="O587" s="29" t="s">
        <v>312</v>
      </c>
      <c r="P587" s="183" t="s">
        <v>1619</v>
      </c>
      <c r="Q587" s="29" t="s">
        <v>1905</v>
      </c>
      <c r="R587" s="148" t="s">
        <v>2193</v>
      </c>
      <c r="S587" s="177">
        <v>41</v>
      </c>
      <c r="T587" s="177">
        <v>0.3</v>
      </c>
      <c r="U587" s="177">
        <v>1487</v>
      </c>
      <c r="V587" s="177">
        <v>1.36</v>
      </c>
      <c r="W587" s="177">
        <v>0.12</v>
      </c>
    </row>
    <row r="588" spans="1:23">
      <c r="A588" s="180">
        <f t="shared" si="8"/>
        <v>94658</v>
      </c>
      <c r="B588" s="176" t="s">
        <v>1546</v>
      </c>
      <c r="C588" s="176">
        <v>5</v>
      </c>
      <c r="D588" s="94" t="s">
        <v>2164</v>
      </c>
      <c r="E588" s="174">
        <v>32</v>
      </c>
      <c r="F588" s="146" t="s">
        <v>1815</v>
      </c>
      <c r="G588" s="164" t="s">
        <v>2177</v>
      </c>
      <c r="H588" s="82" t="s">
        <v>1686</v>
      </c>
      <c r="I588" s="82" t="s">
        <v>2117</v>
      </c>
      <c r="J588" s="176">
        <v>30</v>
      </c>
      <c r="K588" s="33" t="s">
        <v>1618</v>
      </c>
      <c r="L588" s="177" t="s">
        <v>1546</v>
      </c>
      <c r="M588" s="177" t="s">
        <v>1546</v>
      </c>
      <c r="N588" s="177" t="s">
        <v>1546</v>
      </c>
      <c r="O588" s="29" t="s">
        <v>312</v>
      </c>
      <c r="P588" s="183" t="s">
        <v>1619</v>
      </c>
      <c r="Q588" s="29" t="s">
        <v>1905</v>
      </c>
      <c r="R588" s="148" t="s">
        <v>2195</v>
      </c>
      <c r="S588" s="177" t="s">
        <v>1546</v>
      </c>
      <c r="T588" s="177" t="s">
        <v>1546</v>
      </c>
      <c r="U588" s="177" t="s">
        <v>1546</v>
      </c>
      <c r="V588" s="177" t="s">
        <v>1546</v>
      </c>
      <c r="W588" s="177" t="s">
        <v>1546</v>
      </c>
    </row>
    <row r="589" spans="1:23">
      <c r="A589" s="180">
        <f t="shared" si="8"/>
        <v>94659</v>
      </c>
      <c r="B589" s="176" t="s">
        <v>1546</v>
      </c>
      <c r="C589" s="176">
        <v>5</v>
      </c>
      <c r="D589" s="94" t="s">
        <v>2164</v>
      </c>
      <c r="E589" s="174">
        <v>32</v>
      </c>
      <c r="F589" s="145" t="s">
        <v>1810</v>
      </c>
      <c r="G589" s="164" t="s">
        <v>2177</v>
      </c>
      <c r="H589" s="82" t="s">
        <v>1686</v>
      </c>
      <c r="I589" s="82" t="s">
        <v>2117</v>
      </c>
      <c r="J589" s="176">
        <v>30</v>
      </c>
      <c r="K589" s="33" t="s">
        <v>1618</v>
      </c>
      <c r="L589" s="177" t="s">
        <v>1546</v>
      </c>
      <c r="M589" s="177" t="s">
        <v>1546</v>
      </c>
      <c r="N589" s="177" t="s">
        <v>1546</v>
      </c>
      <c r="O589" s="29" t="s">
        <v>312</v>
      </c>
      <c r="P589" s="183" t="s">
        <v>1619</v>
      </c>
      <c r="Q589" s="29" t="s">
        <v>1905</v>
      </c>
      <c r="R589" s="148" t="s">
        <v>2195</v>
      </c>
      <c r="S589" s="177" t="s">
        <v>1546</v>
      </c>
      <c r="T589" s="177" t="s">
        <v>1546</v>
      </c>
      <c r="U589" s="177" t="s">
        <v>1546</v>
      </c>
      <c r="V589" s="177" t="s">
        <v>1546</v>
      </c>
      <c r="W589" s="177" t="s">
        <v>1546</v>
      </c>
    </row>
    <row r="590" spans="1:23">
      <c r="A590" s="180">
        <f t="shared" si="8"/>
        <v>94660</v>
      </c>
      <c r="B590" s="176" t="s">
        <v>1546</v>
      </c>
      <c r="C590" s="176">
        <v>5</v>
      </c>
      <c r="D590" s="94" t="s">
        <v>2164</v>
      </c>
      <c r="E590" s="174">
        <v>32</v>
      </c>
      <c r="F590" s="146" t="s">
        <v>1815</v>
      </c>
      <c r="G590" s="164" t="s">
        <v>2177</v>
      </c>
      <c r="H590" s="82" t="s">
        <v>1686</v>
      </c>
      <c r="I590" s="82" t="s">
        <v>2117</v>
      </c>
      <c r="J590" s="176">
        <v>30</v>
      </c>
      <c r="K590" s="33" t="s">
        <v>1618</v>
      </c>
      <c r="L590" s="177" t="s">
        <v>1546</v>
      </c>
      <c r="M590" s="177" t="s">
        <v>1546</v>
      </c>
      <c r="N590" s="29" t="s">
        <v>2196</v>
      </c>
      <c r="O590" s="29" t="s">
        <v>312</v>
      </c>
      <c r="P590" s="183" t="s">
        <v>1619</v>
      </c>
      <c r="Q590" s="29" t="s">
        <v>1905</v>
      </c>
      <c r="R590" s="148" t="s">
        <v>2195</v>
      </c>
      <c r="S590" s="177" t="s">
        <v>1546</v>
      </c>
      <c r="T590" s="177" t="s">
        <v>1546</v>
      </c>
      <c r="U590" s="177" t="s">
        <v>1546</v>
      </c>
      <c r="V590" s="177" t="s">
        <v>1546</v>
      </c>
      <c r="W590" s="177" t="s">
        <v>1546</v>
      </c>
    </row>
    <row r="591" spans="1:23">
      <c r="A591" s="180">
        <f t="shared" si="8"/>
        <v>94661</v>
      </c>
      <c r="B591" s="31" t="s">
        <v>929</v>
      </c>
      <c r="C591" s="176">
        <v>5</v>
      </c>
      <c r="D591" s="94" t="s">
        <v>2164</v>
      </c>
      <c r="E591" s="174">
        <v>32</v>
      </c>
      <c r="F591" s="145" t="s">
        <v>1810</v>
      </c>
      <c r="G591" s="164" t="s">
        <v>2177</v>
      </c>
      <c r="H591" s="82" t="s">
        <v>1686</v>
      </c>
      <c r="I591" s="82" t="s">
        <v>2117</v>
      </c>
      <c r="J591" s="176">
        <v>30</v>
      </c>
      <c r="K591" s="33" t="s">
        <v>1618</v>
      </c>
      <c r="L591" s="177" t="s">
        <v>1546</v>
      </c>
      <c r="M591" s="177" t="s">
        <v>1546</v>
      </c>
      <c r="N591" s="29" t="s">
        <v>2196</v>
      </c>
      <c r="O591" s="29" t="s">
        <v>312</v>
      </c>
      <c r="P591" s="183" t="s">
        <v>1619</v>
      </c>
      <c r="Q591" s="29" t="s">
        <v>1905</v>
      </c>
      <c r="R591" s="148" t="s">
        <v>2195</v>
      </c>
      <c r="S591" s="177">
        <v>56</v>
      </c>
      <c r="T591" s="177">
        <v>0.5</v>
      </c>
      <c r="U591" s="177">
        <v>4278</v>
      </c>
      <c r="V591" s="177">
        <v>1.76</v>
      </c>
      <c r="W591" s="177">
        <v>0.1</v>
      </c>
    </row>
    <row r="592" spans="1:23">
      <c r="A592" s="180">
        <f t="shared" si="8"/>
        <v>94662</v>
      </c>
      <c r="B592" s="176" t="s">
        <v>1546</v>
      </c>
      <c r="C592" s="176">
        <v>5</v>
      </c>
      <c r="D592" s="94" t="s">
        <v>2164</v>
      </c>
      <c r="E592" s="174">
        <v>36</v>
      </c>
      <c r="F592" s="146" t="s">
        <v>1815</v>
      </c>
      <c r="G592" s="164" t="s">
        <v>2177</v>
      </c>
      <c r="H592" s="82" t="s">
        <v>1686</v>
      </c>
      <c r="I592" s="82" t="s">
        <v>2117</v>
      </c>
      <c r="J592" s="176">
        <v>30</v>
      </c>
      <c r="K592" s="33" t="s">
        <v>1618</v>
      </c>
      <c r="L592" s="177" t="s">
        <v>1546</v>
      </c>
      <c r="M592" s="177" t="s">
        <v>1546</v>
      </c>
      <c r="N592" s="177" t="s">
        <v>1546</v>
      </c>
      <c r="O592" s="29" t="s">
        <v>312</v>
      </c>
      <c r="P592" s="183" t="s">
        <v>1619</v>
      </c>
      <c r="Q592" s="29" t="s">
        <v>1905</v>
      </c>
      <c r="R592" s="148" t="s">
        <v>2186</v>
      </c>
      <c r="S592" s="177" t="s">
        <v>1546</v>
      </c>
      <c r="T592" s="177" t="s">
        <v>1546</v>
      </c>
      <c r="U592" s="177" t="s">
        <v>1546</v>
      </c>
      <c r="V592" s="177" t="s">
        <v>1546</v>
      </c>
      <c r="W592" s="177" t="s">
        <v>1546</v>
      </c>
    </row>
    <row r="593" spans="1:23">
      <c r="A593" s="180">
        <f t="shared" si="8"/>
        <v>94663</v>
      </c>
      <c r="B593" s="176" t="s">
        <v>1546</v>
      </c>
      <c r="C593" s="176">
        <v>5</v>
      </c>
      <c r="D593" s="94" t="s">
        <v>2164</v>
      </c>
      <c r="E593" s="174">
        <v>36</v>
      </c>
      <c r="F593" s="145" t="s">
        <v>1810</v>
      </c>
      <c r="G593" s="164" t="s">
        <v>2177</v>
      </c>
      <c r="H593" s="82" t="s">
        <v>1686</v>
      </c>
      <c r="I593" s="82" t="s">
        <v>2117</v>
      </c>
      <c r="J593" s="176">
        <v>30</v>
      </c>
      <c r="K593" s="33" t="s">
        <v>1618</v>
      </c>
      <c r="L593" s="177" t="s">
        <v>1546</v>
      </c>
      <c r="M593" s="177" t="s">
        <v>1546</v>
      </c>
      <c r="N593" s="177" t="s">
        <v>1546</v>
      </c>
      <c r="O593" s="29" t="s">
        <v>312</v>
      </c>
      <c r="P593" s="183" t="s">
        <v>1619</v>
      </c>
      <c r="Q593" s="29" t="s">
        <v>1905</v>
      </c>
      <c r="R593" s="148" t="s">
        <v>2186</v>
      </c>
      <c r="S593" s="177" t="s">
        <v>1546</v>
      </c>
      <c r="T593" s="177" t="s">
        <v>1546</v>
      </c>
      <c r="U593" s="177" t="s">
        <v>1546</v>
      </c>
      <c r="V593" s="177" t="s">
        <v>1546</v>
      </c>
      <c r="W593" s="177" t="s">
        <v>1546</v>
      </c>
    </row>
    <row r="594" spans="1:23">
      <c r="A594" s="180">
        <f t="shared" si="8"/>
        <v>94664</v>
      </c>
      <c r="B594" s="176" t="s">
        <v>1546</v>
      </c>
      <c r="C594" s="176">
        <v>5</v>
      </c>
      <c r="D594" s="94" t="s">
        <v>2164</v>
      </c>
      <c r="E594" s="174">
        <v>41</v>
      </c>
      <c r="F594" s="146" t="s">
        <v>1815</v>
      </c>
      <c r="G594" s="164" t="s">
        <v>2177</v>
      </c>
      <c r="H594" s="82" t="s">
        <v>1686</v>
      </c>
      <c r="I594" s="82" t="s">
        <v>2117</v>
      </c>
      <c r="J594" s="176">
        <v>30</v>
      </c>
      <c r="K594" s="33" t="s">
        <v>1618</v>
      </c>
      <c r="L594" s="177" t="s">
        <v>1546</v>
      </c>
      <c r="M594" s="177" t="s">
        <v>1546</v>
      </c>
      <c r="N594" s="177" t="s">
        <v>1546</v>
      </c>
      <c r="O594" s="29" t="s">
        <v>312</v>
      </c>
      <c r="P594" s="183" t="s">
        <v>1619</v>
      </c>
      <c r="Q594" s="29" t="s">
        <v>1905</v>
      </c>
      <c r="R594" s="148" t="s">
        <v>2186</v>
      </c>
      <c r="S594" s="177" t="s">
        <v>1546</v>
      </c>
      <c r="T594" s="177" t="s">
        <v>1546</v>
      </c>
      <c r="U594" s="177" t="s">
        <v>1546</v>
      </c>
      <c r="V594" s="177" t="s">
        <v>1546</v>
      </c>
      <c r="W594" s="177" t="s">
        <v>1546</v>
      </c>
    </row>
    <row r="595" spans="1:23">
      <c r="A595" s="180">
        <f t="shared" si="8"/>
        <v>94665</v>
      </c>
      <c r="B595" s="176" t="s">
        <v>1546</v>
      </c>
      <c r="C595" s="176">
        <v>5</v>
      </c>
      <c r="D595" s="94" t="s">
        <v>2164</v>
      </c>
      <c r="E595" s="174">
        <v>41</v>
      </c>
      <c r="F595" s="145" t="s">
        <v>1810</v>
      </c>
      <c r="G595" s="164" t="s">
        <v>2177</v>
      </c>
      <c r="H595" s="82" t="s">
        <v>1686</v>
      </c>
      <c r="I595" s="82" t="s">
        <v>2117</v>
      </c>
      <c r="J595" s="176">
        <v>30</v>
      </c>
      <c r="K595" s="33" t="s">
        <v>1618</v>
      </c>
      <c r="L595" s="177" t="s">
        <v>1546</v>
      </c>
      <c r="M595" s="177" t="s">
        <v>1546</v>
      </c>
      <c r="N595" s="177" t="s">
        <v>1546</v>
      </c>
      <c r="O595" s="29" t="s">
        <v>312</v>
      </c>
      <c r="P595" s="183" t="s">
        <v>1619</v>
      </c>
      <c r="Q595" s="29" t="s">
        <v>1905</v>
      </c>
      <c r="R595" s="148" t="s">
        <v>2186</v>
      </c>
      <c r="S595" s="177" t="s">
        <v>1546</v>
      </c>
      <c r="T595" s="177" t="s">
        <v>1546</v>
      </c>
      <c r="U595" s="177" t="s">
        <v>1546</v>
      </c>
      <c r="V595" s="177" t="s">
        <v>1546</v>
      </c>
      <c r="W595" s="177" t="s">
        <v>1546</v>
      </c>
    </row>
    <row r="596" spans="1:23">
      <c r="A596" s="180">
        <f t="shared" si="8"/>
        <v>94666</v>
      </c>
      <c r="B596" s="176" t="s">
        <v>1546</v>
      </c>
      <c r="C596" s="176">
        <v>5</v>
      </c>
      <c r="D596" s="94" t="s">
        <v>2164</v>
      </c>
      <c r="E596" s="174">
        <v>42</v>
      </c>
      <c r="F596" s="146" t="s">
        <v>1815</v>
      </c>
      <c r="G596" s="164" t="s">
        <v>2177</v>
      </c>
      <c r="H596" s="82" t="s">
        <v>1686</v>
      </c>
      <c r="I596" s="82" t="s">
        <v>2117</v>
      </c>
      <c r="J596" s="176">
        <v>30</v>
      </c>
      <c r="K596" s="33" t="s">
        <v>1618</v>
      </c>
      <c r="L596" s="177" t="s">
        <v>1546</v>
      </c>
      <c r="M596" s="177" t="s">
        <v>1546</v>
      </c>
      <c r="N596" s="177" t="s">
        <v>1546</v>
      </c>
      <c r="O596" s="29" t="s">
        <v>312</v>
      </c>
      <c r="P596" s="183" t="s">
        <v>1619</v>
      </c>
      <c r="Q596" s="29" t="s">
        <v>1905</v>
      </c>
      <c r="R596" s="148" t="s">
        <v>2195</v>
      </c>
      <c r="S596" s="177" t="s">
        <v>1546</v>
      </c>
      <c r="T596" s="177" t="s">
        <v>1546</v>
      </c>
      <c r="U596" s="177" t="s">
        <v>1546</v>
      </c>
      <c r="V596" s="177" t="s">
        <v>1546</v>
      </c>
      <c r="W596" s="177" t="s">
        <v>1546</v>
      </c>
    </row>
    <row r="597" spans="1:23">
      <c r="A597" s="180">
        <f t="shared" si="8"/>
        <v>94667</v>
      </c>
      <c r="B597" s="176" t="s">
        <v>1546</v>
      </c>
      <c r="C597" s="176">
        <v>5</v>
      </c>
      <c r="D597" s="94" t="s">
        <v>2164</v>
      </c>
      <c r="E597" s="174">
        <v>42</v>
      </c>
      <c r="F597" s="145" t="s">
        <v>1810</v>
      </c>
      <c r="G597" s="164" t="s">
        <v>2177</v>
      </c>
      <c r="H597" s="82" t="s">
        <v>1686</v>
      </c>
      <c r="I597" s="82" t="s">
        <v>2117</v>
      </c>
      <c r="J597" s="176">
        <v>30</v>
      </c>
      <c r="K597" s="33" t="s">
        <v>1618</v>
      </c>
      <c r="L597" s="177" t="s">
        <v>1546</v>
      </c>
      <c r="M597" s="177" t="s">
        <v>1546</v>
      </c>
      <c r="N597" s="177" t="s">
        <v>1546</v>
      </c>
      <c r="O597" s="29" t="s">
        <v>312</v>
      </c>
      <c r="P597" s="183" t="s">
        <v>1619</v>
      </c>
      <c r="Q597" s="29" t="s">
        <v>1905</v>
      </c>
      <c r="R597" s="148" t="s">
        <v>2195</v>
      </c>
      <c r="S597" s="177" t="s">
        <v>1546</v>
      </c>
      <c r="T597" s="177" t="s">
        <v>1546</v>
      </c>
      <c r="U597" s="177" t="s">
        <v>1546</v>
      </c>
      <c r="V597" s="177" t="s">
        <v>1546</v>
      </c>
      <c r="W597" s="177" t="s">
        <v>1546</v>
      </c>
    </row>
    <row r="598" spans="1:23">
      <c r="A598" s="180">
        <f t="shared" si="8"/>
        <v>94668</v>
      </c>
      <c r="B598" s="176" t="s">
        <v>1546</v>
      </c>
      <c r="C598" s="176">
        <v>5</v>
      </c>
      <c r="D598" s="94" t="s">
        <v>2164</v>
      </c>
      <c r="E598" s="174">
        <v>45</v>
      </c>
      <c r="F598" s="146" t="s">
        <v>1815</v>
      </c>
      <c r="G598" s="164" t="s">
        <v>2177</v>
      </c>
      <c r="H598" s="82" t="s">
        <v>2174</v>
      </c>
      <c r="I598" s="82" t="s">
        <v>2117</v>
      </c>
      <c r="J598" s="176">
        <v>30</v>
      </c>
      <c r="K598" s="33" t="s">
        <v>1618</v>
      </c>
      <c r="L598" s="177" t="s">
        <v>1546</v>
      </c>
      <c r="M598" s="177" t="s">
        <v>1546</v>
      </c>
      <c r="N598" s="177" t="s">
        <v>1546</v>
      </c>
      <c r="O598" s="29" t="s">
        <v>312</v>
      </c>
      <c r="P598" s="183" t="s">
        <v>1619</v>
      </c>
      <c r="Q598" s="29" t="s">
        <v>1905</v>
      </c>
      <c r="R598" s="148" t="s">
        <v>2173</v>
      </c>
      <c r="S598" s="177" t="s">
        <v>1546</v>
      </c>
      <c r="T598" s="177" t="s">
        <v>1546</v>
      </c>
      <c r="U598" s="177" t="s">
        <v>1546</v>
      </c>
      <c r="V598" s="177" t="s">
        <v>1546</v>
      </c>
      <c r="W598" s="177" t="s">
        <v>1546</v>
      </c>
    </row>
    <row r="599" spans="1:23">
      <c r="A599" s="180">
        <f t="shared" si="8"/>
        <v>94669</v>
      </c>
      <c r="B599" s="176" t="s">
        <v>1546</v>
      </c>
      <c r="C599" s="176">
        <v>5</v>
      </c>
      <c r="D599" s="94" t="s">
        <v>2164</v>
      </c>
      <c r="E599" s="174">
        <v>45</v>
      </c>
      <c r="F599" s="145" t="s">
        <v>1810</v>
      </c>
      <c r="G599" s="164" t="s">
        <v>2177</v>
      </c>
      <c r="H599" s="82" t="s">
        <v>2174</v>
      </c>
      <c r="I599" s="82" t="s">
        <v>2117</v>
      </c>
      <c r="J599" s="176">
        <v>30</v>
      </c>
      <c r="K599" s="33" t="s">
        <v>1618</v>
      </c>
      <c r="L599" s="177" t="s">
        <v>1546</v>
      </c>
      <c r="M599" s="177" t="s">
        <v>1546</v>
      </c>
      <c r="N599" s="177" t="s">
        <v>1546</v>
      </c>
      <c r="O599" s="29" t="s">
        <v>312</v>
      </c>
      <c r="P599" s="183" t="s">
        <v>1619</v>
      </c>
      <c r="Q599" s="29" t="s">
        <v>1905</v>
      </c>
      <c r="R599" s="148" t="s">
        <v>2173</v>
      </c>
      <c r="S599" s="177" t="s">
        <v>1546</v>
      </c>
      <c r="T599" s="177" t="s">
        <v>1546</v>
      </c>
      <c r="U599" s="177" t="s">
        <v>1546</v>
      </c>
      <c r="V599" s="177" t="s">
        <v>1546</v>
      </c>
      <c r="W599" s="177" t="s">
        <v>1546</v>
      </c>
    </row>
    <row r="600" spans="1:23">
      <c r="A600" s="180">
        <f t="shared" si="8"/>
        <v>94670</v>
      </c>
      <c r="B600" s="176" t="s">
        <v>1546</v>
      </c>
      <c r="C600" s="176">
        <v>5</v>
      </c>
      <c r="D600" s="94" t="s">
        <v>2164</v>
      </c>
      <c r="E600" s="174">
        <v>45</v>
      </c>
      <c r="F600" s="146" t="s">
        <v>1815</v>
      </c>
      <c r="G600" s="164" t="s">
        <v>2177</v>
      </c>
      <c r="H600" s="82" t="s">
        <v>2174</v>
      </c>
      <c r="I600" s="82" t="s">
        <v>2117</v>
      </c>
      <c r="J600" s="176">
        <v>30</v>
      </c>
      <c r="K600" s="33" t="s">
        <v>1618</v>
      </c>
      <c r="L600" s="177" t="s">
        <v>1546</v>
      </c>
      <c r="M600" s="177" t="s">
        <v>1546</v>
      </c>
      <c r="N600" s="29" t="s">
        <v>2197</v>
      </c>
      <c r="O600" s="29" t="s">
        <v>312</v>
      </c>
      <c r="P600" s="183" t="s">
        <v>1619</v>
      </c>
      <c r="Q600" s="29" t="s">
        <v>1905</v>
      </c>
      <c r="R600" s="148" t="s">
        <v>2173</v>
      </c>
      <c r="S600" s="177" t="s">
        <v>1546</v>
      </c>
      <c r="T600" s="177" t="s">
        <v>1546</v>
      </c>
      <c r="U600" s="177" t="s">
        <v>1546</v>
      </c>
      <c r="V600" s="177" t="s">
        <v>1546</v>
      </c>
      <c r="W600" s="177" t="s">
        <v>1546</v>
      </c>
    </row>
    <row r="601" spans="1:23">
      <c r="A601" s="180">
        <f t="shared" si="8"/>
        <v>94671</v>
      </c>
      <c r="B601" s="176" t="s">
        <v>1546</v>
      </c>
      <c r="C601" s="176">
        <v>5</v>
      </c>
      <c r="D601" s="94" t="s">
        <v>2164</v>
      </c>
      <c r="E601" s="174">
        <v>45</v>
      </c>
      <c r="F601" s="145" t="s">
        <v>1810</v>
      </c>
      <c r="G601" s="164" t="s">
        <v>2177</v>
      </c>
      <c r="H601" s="82" t="s">
        <v>2174</v>
      </c>
      <c r="I601" s="82" t="s">
        <v>2117</v>
      </c>
      <c r="J601" s="176">
        <v>30</v>
      </c>
      <c r="K601" s="33" t="s">
        <v>1618</v>
      </c>
      <c r="L601" s="177" t="s">
        <v>1546</v>
      </c>
      <c r="M601" s="177" t="s">
        <v>1546</v>
      </c>
      <c r="N601" s="29" t="s">
        <v>2197</v>
      </c>
      <c r="O601" s="29" t="s">
        <v>312</v>
      </c>
      <c r="P601" s="183" t="s">
        <v>1619</v>
      </c>
      <c r="Q601" s="29" t="s">
        <v>1905</v>
      </c>
      <c r="R601" s="148" t="s">
        <v>2173</v>
      </c>
      <c r="S601" s="177">
        <v>48</v>
      </c>
      <c r="T601" s="177">
        <v>0.4</v>
      </c>
      <c r="U601" s="177">
        <v>1588</v>
      </c>
      <c r="V601" s="177">
        <v>1.33</v>
      </c>
      <c r="W601" s="177">
        <v>0.14000000000000001</v>
      </c>
    </row>
    <row r="602" spans="1:23">
      <c r="A602" s="180">
        <f t="shared" si="8"/>
        <v>94672</v>
      </c>
      <c r="B602" s="176" t="s">
        <v>1546</v>
      </c>
      <c r="C602" s="176">
        <v>5</v>
      </c>
      <c r="D602" s="94" t="s">
        <v>2164</v>
      </c>
      <c r="E602" s="174">
        <v>61</v>
      </c>
      <c r="F602" s="146" t="s">
        <v>2198</v>
      </c>
      <c r="G602" s="164" t="s">
        <v>2177</v>
      </c>
      <c r="H602" s="82" t="s">
        <v>2174</v>
      </c>
      <c r="I602" s="82" t="s">
        <v>2117</v>
      </c>
      <c r="J602" s="176">
        <v>30</v>
      </c>
      <c r="K602" s="33" t="s">
        <v>1618</v>
      </c>
      <c r="L602" s="177" t="s">
        <v>1546</v>
      </c>
      <c r="M602" s="177" t="s">
        <v>1546</v>
      </c>
      <c r="N602" s="177" t="s">
        <v>1546</v>
      </c>
      <c r="O602" s="29" t="s">
        <v>312</v>
      </c>
      <c r="P602" s="183" t="s">
        <v>1619</v>
      </c>
      <c r="Q602" s="29" t="s">
        <v>1905</v>
      </c>
      <c r="R602" s="148" t="s">
        <v>2173</v>
      </c>
      <c r="S602" s="177" t="s">
        <v>1546</v>
      </c>
      <c r="T602" s="177" t="s">
        <v>1546</v>
      </c>
      <c r="U602" s="177" t="s">
        <v>1546</v>
      </c>
      <c r="V602" s="177" t="s">
        <v>1546</v>
      </c>
      <c r="W602" s="177" t="s">
        <v>1546</v>
      </c>
    </row>
    <row r="603" spans="1:23">
      <c r="A603" s="180">
        <f t="shared" ref="A603:A666" si="9">A602+1</f>
        <v>94673</v>
      </c>
      <c r="B603" s="176" t="s">
        <v>1546</v>
      </c>
      <c r="C603" s="176">
        <v>5</v>
      </c>
      <c r="D603" s="94" t="s">
        <v>2164</v>
      </c>
      <c r="E603" s="174">
        <v>51</v>
      </c>
      <c r="F603" s="146" t="s">
        <v>1815</v>
      </c>
      <c r="G603" s="164" t="s">
        <v>2177</v>
      </c>
      <c r="H603" s="82" t="s">
        <v>2174</v>
      </c>
      <c r="I603" s="82" t="s">
        <v>2117</v>
      </c>
      <c r="J603" s="176">
        <v>30</v>
      </c>
      <c r="K603" s="33" t="s">
        <v>1618</v>
      </c>
      <c r="L603" s="177" t="s">
        <v>1546</v>
      </c>
      <c r="M603" s="177" t="s">
        <v>1546</v>
      </c>
      <c r="N603" s="177" t="s">
        <v>1546</v>
      </c>
      <c r="O603" s="29" t="s">
        <v>312</v>
      </c>
      <c r="P603" s="183" t="s">
        <v>1619</v>
      </c>
      <c r="Q603" s="29" t="s">
        <v>1905</v>
      </c>
      <c r="R603" s="148" t="s">
        <v>2173</v>
      </c>
      <c r="S603" s="177" t="s">
        <v>1546</v>
      </c>
      <c r="T603" s="177" t="s">
        <v>1546</v>
      </c>
      <c r="U603" s="177" t="s">
        <v>1546</v>
      </c>
      <c r="V603" s="177" t="s">
        <v>1546</v>
      </c>
      <c r="W603" s="177" t="s">
        <v>1546</v>
      </c>
    </row>
    <row r="604" spans="1:23">
      <c r="A604" s="180">
        <f t="shared" si="9"/>
        <v>94674</v>
      </c>
      <c r="B604" s="176" t="s">
        <v>1546</v>
      </c>
      <c r="C604" s="176">
        <v>5</v>
      </c>
      <c r="D604" s="94" t="s">
        <v>2164</v>
      </c>
      <c r="E604" s="174">
        <v>52</v>
      </c>
      <c r="F604" s="146" t="s">
        <v>1815</v>
      </c>
      <c r="G604" s="164" t="s">
        <v>2177</v>
      </c>
      <c r="H604" s="82" t="s">
        <v>2174</v>
      </c>
      <c r="I604" s="82" t="s">
        <v>2117</v>
      </c>
      <c r="J604" s="176">
        <v>30</v>
      </c>
      <c r="K604" s="33" t="s">
        <v>1618</v>
      </c>
      <c r="L604" s="177" t="s">
        <v>1546</v>
      </c>
      <c r="M604" s="177" t="s">
        <v>1546</v>
      </c>
      <c r="N604" s="177" t="s">
        <v>1546</v>
      </c>
      <c r="O604" s="29" t="s">
        <v>312</v>
      </c>
      <c r="P604" s="183" t="s">
        <v>1619</v>
      </c>
      <c r="Q604" s="29" t="s">
        <v>1905</v>
      </c>
      <c r="R604" s="148" t="s">
        <v>2173</v>
      </c>
      <c r="S604" s="177" t="s">
        <v>1546</v>
      </c>
      <c r="T604" s="177" t="s">
        <v>1546</v>
      </c>
      <c r="U604" s="177" t="s">
        <v>1546</v>
      </c>
      <c r="V604" s="177" t="s">
        <v>1546</v>
      </c>
      <c r="W604" s="177" t="s">
        <v>1546</v>
      </c>
    </row>
    <row r="605" spans="1:23">
      <c r="A605" s="180">
        <f t="shared" si="9"/>
        <v>94675</v>
      </c>
      <c r="B605" s="176" t="s">
        <v>1546</v>
      </c>
      <c r="C605" s="176">
        <v>5</v>
      </c>
      <c r="D605" s="94" t="s">
        <v>2164</v>
      </c>
      <c r="E605" s="174">
        <v>53</v>
      </c>
      <c r="F605" s="146" t="s">
        <v>1815</v>
      </c>
      <c r="G605" s="164" t="s">
        <v>2177</v>
      </c>
      <c r="H605" s="82" t="s">
        <v>2174</v>
      </c>
      <c r="I605" s="82" t="s">
        <v>2117</v>
      </c>
      <c r="J605" s="176">
        <v>30</v>
      </c>
      <c r="K605" s="33" t="s">
        <v>1618</v>
      </c>
      <c r="L605" s="177" t="s">
        <v>1546</v>
      </c>
      <c r="M605" s="177" t="s">
        <v>1546</v>
      </c>
      <c r="N605" s="177" t="s">
        <v>1546</v>
      </c>
      <c r="O605" s="29" t="s">
        <v>312</v>
      </c>
      <c r="P605" s="183" t="s">
        <v>1619</v>
      </c>
      <c r="Q605" s="29" t="s">
        <v>1905</v>
      </c>
      <c r="R605" s="148" t="s">
        <v>2173</v>
      </c>
      <c r="S605" s="177" t="s">
        <v>1546</v>
      </c>
      <c r="T605" s="177" t="s">
        <v>1546</v>
      </c>
      <c r="U605" s="177" t="s">
        <v>1546</v>
      </c>
      <c r="V605" s="177" t="s">
        <v>1546</v>
      </c>
      <c r="W605" s="177" t="s">
        <v>1546</v>
      </c>
    </row>
    <row r="606" spans="1:23">
      <c r="A606" s="180">
        <f t="shared" si="9"/>
        <v>94676</v>
      </c>
      <c r="B606" s="176" t="s">
        <v>1546</v>
      </c>
      <c r="C606" s="176">
        <v>5</v>
      </c>
      <c r="D606" s="94" t="s">
        <v>2164</v>
      </c>
      <c r="E606" s="174">
        <v>54</v>
      </c>
      <c r="F606" s="146" t="s">
        <v>1815</v>
      </c>
      <c r="G606" s="164" t="s">
        <v>2177</v>
      </c>
      <c r="H606" s="82" t="s">
        <v>2174</v>
      </c>
      <c r="I606" s="82" t="s">
        <v>2117</v>
      </c>
      <c r="J606" s="176">
        <v>30</v>
      </c>
      <c r="K606" s="33" t="s">
        <v>1618</v>
      </c>
      <c r="L606" s="177" t="s">
        <v>1546</v>
      </c>
      <c r="M606" s="177" t="s">
        <v>1546</v>
      </c>
      <c r="N606" s="177" t="s">
        <v>1546</v>
      </c>
      <c r="O606" s="29" t="s">
        <v>312</v>
      </c>
      <c r="P606" s="183" t="s">
        <v>1619</v>
      </c>
      <c r="Q606" s="29" t="s">
        <v>1905</v>
      </c>
      <c r="R606" s="148" t="s">
        <v>2173</v>
      </c>
      <c r="S606" s="177" t="s">
        <v>1546</v>
      </c>
      <c r="T606" s="177" t="s">
        <v>1546</v>
      </c>
      <c r="U606" s="177" t="s">
        <v>1546</v>
      </c>
      <c r="V606" s="177" t="s">
        <v>1546</v>
      </c>
      <c r="W606" s="177" t="s">
        <v>1546</v>
      </c>
    </row>
    <row r="607" spans="1:23">
      <c r="A607" s="180">
        <f t="shared" si="9"/>
        <v>94677</v>
      </c>
      <c r="B607" s="176" t="s">
        <v>1546</v>
      </c>
      <c r="C607" s="176">
        <v>5</v>
      </c>
      <c r="D607" s="94" t="s">
        <v>2164</v>
      </c>
      <c r="E607" s="174">
        <v>56</v>
      </c>
      <c r="F607" s="146" t="s">
        <v>1815</v>
      </c>
      <c r="G607" s="164" t="s">
        <v>2177</v>
      </c>
      <c r="H607" s="82" t="s">
        <v>2174</v>
      </c>
      <c r="I607" s="82" t="s">
        <v>2117</v>
      </c>
      <c r="J607" s="176">
        <v>30</v>
      </c>
      <c r="K607" s="33" t="s">
        <v>1618</v>
      </c>
      <c r="L607" s="177" t="s">
        <v>1546</v>
      </c>
      <c r="M607" s="177" t="s">
        <v>1546</v>
      </c>
      <c r="N607" s="177" t="s">
        <v>1546</v>
      </c>
      <c r="O607" s="29" t="s">
        <v>312</v>
      </c>
      <c r="P607" s="183" t="s">
        <v>1619</v>
      </c>
      <c r="Q607" s="29" t="s">
        <v>1905</v>
      </c>
      <c r="R607" s="148" t="s">
        <v>2173</v>
      </c>
      <c r="S607" s="177" t="s">
        <v>1546</v>
      </c>
      <c r="T607" s="177" t="s">
        <v>1546</v>
      </c>
      <c r="U607" s="177" t="s">
        <v>1546</v>
      </c>
      <c r="V607" s="177" t="s">
        <v>1546</v>
      </c>
      <c r="W607" s="177" t="s">
        <v>1546</v>
      </c>
    </row>
    <row r="608" spans="1:23">
      <c r="A608" s="180">
        <f t="shared" si="9"/>
        <v>94678</v>
      </c>
      <c r="B608" s="176" t="s">
        <v>1546</v>
      </c>
      <c r="C608" s="176">
        <v>5</v>
      </c>
      <c r="D608" s="94" t="s">
        <v>2164</v>
      </c>
      <c r="E608" s="174">
        <v>62</v>
      </c>
      <c r="F608" s="146" t="s">
        <v>1815</v>
      </c>
      <c r="G608" s="164" t="s">
        <v>2177</v>
      </c>
      <c r="H608" s="82" t="s">
        <v>2174</v>
      </c>
      <c r="I608" s="82" t="s">
        <v>2117</v>
      </c>
      <c r="J608" s="176">
        <v>30</v>
      </c>
      <c r="K608" s="33" t="s">
        <v>1618</v>
      </c>
      <c r="L608" s="177" t="s">
        <v>1546</v>
      </c>
      <c r="M608" s="177" t="s">
        <v>1546</v>
      </c>
      <c r="N608" s="177" t="s">
        <v>1546</v>
      </c>
      <c r="O608" s="29" t="s">
        <v>312</v>
      </c>
      <c r="P608" s="183" t="s">
        <v>1619</v>
      </c>
      <c r="Q608" s="29" t="s">
        <v>1905</v>
      </c>
      <c r="R608" s="148" t="s">
        <v>2173</v>
      </c>
      <c r="S608" s="177" t="s">
        <v>1546</v>
      </c>
      <c r="T608" s="177" t="s">
        <v>1546</v>
      </c>
      <c r="U608" s="177" t="s">
        <v>1546</v>
      </c>
      <c r="V608" s="177" t="s">
        <v>1546</v>
      </c>
      <c r="W608" s="177" t="s">
        <v>1546</v>
      </c>
    </row>
    <row r="609" spans="1:23">
      <c r="A609" s="180">
        <f t="shared" si="9"/>
        <v>94679</v>
      </c>
      <c r="B609" s="176" t="s">
        <v>1546</v>
      </c>
      <c r="C609" s="176">
        <v>5</v>
      </c>
      <c r="D609" s="94" t="s">
        <v>2164</v>
      </c>
      <c r="E609" s="174">
        <v>63</v>
      </c>
      <c r="F609" s="146" t="s">
        <v>1815</v>
      </c>
      <c r="G609" s="164" t="s">
        <v>2177</v>
      </c>
      <c r="H609" s="82" t="s">
        <v>2174</v>
      </c>
      <c r="I609" s="82" t="s">
        <v>2117</v>
      </c>
      <c r="J609" s="176">
        <v>30</v>
      </c>
      <c r="K609" s="33" t="s">
        <v>1618</v>
      </c>
      <c r="L609" s="177" t="s">
        <v>1546</v>
      </c>
      <c r="M609" s="177" t="s">
        <v>1546</v>
      </c>
      <c r="N609" s="177" t="s">
        <v>1546</v>
      </c>
      <c r="O609" s="29" t="s">
        <v>312</v>
      </c>
      <c r="P609" s="183" t="s">
        <v>1619</v>
      </c>
      <c r="Q609" s="29" t="s">
        <v>1905</v>
      </c>
      <c r="R609" s="148" t="s">
        <v>2173</v>
      </c>
      <c r="S609" s="177" t="s">
        <v>1546</v>
      </c>
      <c r="T609" s="177" t="s">
        <v>1546</v>
      </c>
      <c r="U609" s="177" t="s">
        <v>1546</v>
      </c>
      <c r="V609" s="177" t="s">
        <v>1546</v>
      </c>
      <c r="W609" s="177" t="s">
        <v>1546</v>
      </c>
    </row>
    <row r="610" spans="1:23">
      <c r="A610" s="180">
        <f t="shared" si="9"/>
        <v>94680</v>
      </c>
      <c r="B610" s="176" t="s">
        <v>1546</v>
      </c>
      <c r="C610" s="176">
        <v>5</v>
      </c>
      <c r="D610" s="94" t="s">
        <v>2164</v>
      </c>
      <c r="E610" s="174">
        <v>64</v>
      </c>
      <c r="F610" s="146" t="s">
        <v>1815</v>
      </c>
      <c r="G610" s="164" t="s">
        <v>2177</v>
      </c>
      <c r="H610" s="82" t="s">
        <v>2174</v>
      </c>
      <c r="I610" s="82" t="s">
        <v>2117</v>
      </c>
      <c r="J610" s="176">
        <v>30</v>
      </c>
      <c r="K610" s="33" t="s">
        <v>1618</v>
      </c>
      <c r="L610" s="177" t="s">
        <v>1546</v>
      </c>
      <c r="M610" s="177" t="s">
        <v>1546</v>
      </c>
      <c r="N610" s="177" t="s">
        <v>1546</v>
      </c>
      <c r="O610" s="29" t="s">
        <v>312</v>
      </c>
      <c r="P610" s="183" t="s">
        <v>1619</v>
      </c>
      <c r="Q610" s="29" t="s">
        <v>1905</v>
      </c>
      <c r="R610" s="148" t="s">
        <v>2173</v>
      </c>
      <c r="S610" s="177" t="s">
        <v>1546</v>
      </c>
      <c r="T610" s="177" t="s">
        <v>1546</v>
      </c>
      <c r="U610" s="177" t="s">
        <v>1546</v>
      </c>
      <c r="V610" s="177" t="s">
        <v>1546</v>
      </c>
      <c r="W610" s="177" t="s">
        <v>1546</v>
      </c>
    </row>
    <row r="611" spans="1:23">
      <c r="A611" s="180">
        <f t="shared" si="9"/>
        <v>94681</v>
      </c>
      <c r="B611" s="176" t="s">
        <v>1546</v>
      </c>
      <c r="C611" s="176">
        <v>5</v>
      </c>
      <c r="D611" s="94" t="s">
        <v>2164</v>
      </c>
      <c r="E611" s="174">
        <v>65</v>
      </c>
      <c r="F611" s="146" t="s">
        <v>1815</v>
      </c>
      <c r="G611" s="164" t="s">
        <v>2177</v>
      </c>
      <c r="H611" s="82" t="s">
        <v>2174</v>
      </c>
      <c r="I611" s="82" t="s">
        <v>2117</v>
      </c>
      <c r="J611" s="176">
        <v>30</v>
      </c>
      <c r="K611" s="33" t="s">
        <v>1618</v>
      </c>
      <c r="L611" s="177" t="s">
        <v>1546</v>
      </c>
      <c r="M611" s="177" t="s">
        <v>1546</v>
      </c>
      <c r="N611" s="177" t="s">
        <v>1546</v>
      </c>
      <c r="O611" s="29" t="s">
        <v>312</v>
      </c>
      <c r="P611" s="183" t="s">
        <v>1619</v>
      </c>
      <c r="Q611" s="29" t="s">
        <v>1905</v>
      </c>
      <c r="R611" s="148" t="s">
        <v>2173</v>
      </c>
      <c r="S611" s="177" t="s">
        <v>1546</v>
      </c>
      <c r="T611" s="177" t="s">
        <v>1546</v>
      </c>
      <c r="U611" s="177" t="s">
        <v>1546</v>
      </c>
      <c r="V611" s="177" t="s">
        <v>1546</v>
      </c>
      <c r="W611" s="177" t="s">
        <v>1546</v>
      </c>
    </row>
    <row r="612" spans="1:23">
      <c r="A612" s="180">
        <f t="shared" si="9"/>
        <v>94682</v>
      </c>
      <c r="B612" s="176" t="s">
        <v>1546</v>
      </c>
      <c r="C612" s="176">
        <v>5</v>
      </c>
      <c r="D612" s="94" t="s">
        <v>2199</v>
      </c>
      <c r="E612" s="174">
        <v>12</v>
      </c>
      <c r="F612" s="146" t="s">
        <v>1815</v>
      </c>
      <c r="G612" s="164" t="s">
        <v>1811</v>
      </c>
      <c r="H612" s="82" t="s">
        <v>1628</v>
      </c>
      <c r="I612" s="82" t="s">
        <v>1988</v>
      </c>
      <c r="J612" s="176">
        <v>30</v>
      </c>
      <c r="K612" s="33" t="s">
        <v>1618</v>
      </c>
      <c r="L612" s="177" t="s">
        <v>1546</v>
      </c>
      <c r="M612" s="177" t="s">
        <v>1546</v>
      </c>
      <c r="N612" s="177" t="s">
        <v>1546</v>
      </c>
      <c r="O612" s="29" t="s">
        <v>312</v>
      </c>
      <c r="P612" s="183" t="s">
        <v>1619</v>
      </c>
      <c r="Q612" s="29" t="s">
        <v>1905</v>
      </c>
      <c r="R612" s="148" t="s">
        <v>1735</v>
      </c>
      <c r="S612" s="177" t="s">
        <v>1546</v>
      </c>
      <c r="T612" s="177" t="s">
        <v>1546</v>
      </c>
      <c r="U612" s="177" t="s">
        <v>1546</v>
      </c>
      <c r="V612" s="177" t="s">
        <v>1546</v>
      </c>
      <c r="W612" s="177" t="s">
        <v>1546</v>
      </c>
    </row>
    <row r="613" spans="1:23">
      <c r="A613" s="180">
        <f t="shared" si="9"/>
        <v>94683</v>
      </c>
      <c r="B613" s="176" t="s">
        <v>1546</v>
      </c>
      <c r="C613" s="176">
        <v>5</v>
      </c>
      <c r="D613" s="94" t="s">
        <v>2199</v>
      </c>
      <c r="E613" s="174">
        <v>12</v>
      </c>
      <c r="F613" s="145" t="s">
        <v>1810</v>
      </c>
      <c r="G613" s="164" t="s">
        <v>1811</v>
      </c>
      <c r="H613" s="82" t="s">
        <v>1628</v>
      </c>
      <c r="I613" s="82" t="s">
        <v>1988</v>
      </c>
      <c r="J613" s="176">
        <v>30</v>
      </c>
      <c r="K613" s="33" t="s">
        <v>1618</v>
      </c>
      <c r="L613" s="177" t="s">
        <v>1546</v>
      </c>
      <c r="M613" s="177" t="s">
        <v>1546</v>
      </c>
      <c r="N613" s="177" t="s">
        <v>1546</v>
      </c>
      <c r="O613" s="29" t="s">
        <v>312</v>
      </c>
      <c r="P613" s="183" t="s">
        <v>1619</v>
      </c>
      <c r="Q613" s="29" t="s">
        <v>1905</v>
      </c>
      <c r="R613" s="148" t="s">
        <v>1735</v>
      </c>
      <c r="S613" s="177" t="s">
        <v>1546</v>
      </c>
      <c r="T613" s="177" t="s">
        <v>1546</v>
      </c>
      <c r="U613" s="177" t="s">
        <v>1546</v>
      </c>
      <c r="V613" s="177" t="s">
        <v>1546</v>
      </c>
      <c r="W613" s="177" t="s">
        <v>1546</v>
      </c>
    </row>
    <row r="614" spans="1:23">
      <c r="A614" s="180">
        <f t="shared" si="9"/>
        <v>94684</v>
      </c>
      <c r="B614" s="176" t="s">
        <v>1546</v>
      </c>
      <c r="C614" s="176">
        <v>5</v>
      </c>
      <c r="D614" s="94" t="s">
        <v>2199</v>
      </c>
      <c r="E614" s="174">
        <v>12</v>
      </c>
      <c r="F614" s="146" t="s">
        <v>1815</v>
      </c>
      <c r="G614" s="164" t="s">
        <v>1811</v>
      </c>
      <c r="H614" s="82" t="s">
        <v>1628</v>
      </c>
      <c r="I614" s="82" t="s">
        <v>1988</v>
      </c>
      <c r="J614" s="176">
        <v>30</v>
      </c>
      <c r="K614" s="33" t="s">
        <v>1618</v>
      </c>
      <c r="L614" s="177" t="s">
        <v>1546</v>
      </c>
      <c r="M614" s="177" t="s">
        <v>1546</v>
      </c>
      <c r="N614" s="29" t="s">
        <v>1676</v>
      </c>
      <c r="O614" s="29" t="s">
        <v>312</v>
      </c>
      <c r="P614" s="183" t="s">
        <v>1619</v>
      </c>
      <c r="Q614" s="29" t="s">
        <v>1905</v>
      </c>
      <c r="R614" s="148" t="s">
        <v>1735</v>
      </c>
      <c r="S614" s="177" t="s">
        <v>1546</v>
      </c>
      <c r="T614" s="177" t="s">
        <v>1546</v>
      </c>
      <c r="U614" s="177" t="s">
        <v>1546</v>
      </c>
      <c r="V614" s="177" t="s">
        <v>1546</v>
      </c>
      <c r="W614" s="177" t="s">
        <v>1546</v>
      </c>
    </row>
    <row r="615" spans="1:23">
      <c r="A615" s="180">
        <f t="shared" si="9"/>
        <v>94685</v>
      </c>
      <c r="B615" s="176" t="s">
        <v>1546</v>
      </c>
      <c r="C615" s="176">
        <v>5</v>
      </c>
      <c r="D615" s="94" t="s">
        <v>2199</v>
      </c>
      <c r="E615" s="174">
        <v>12</v>
      </c>
      <c r="F615" s="145" t="s">
        <v>1810</v>
      </c>
      <c r="G615" s="164" t="s">
        <v>1811</v>
      </c>
      <c r="H615" s="82" t="s">
        <v>1628</v>
      </c>
      <c r="I615" s="82" t="s">
        <v>1988</v>
      </c>
      <c r="J615" s="176">
        <v>30</v>
      </c>
      <c r="K615" s="33" t="s">
        <v>1618</v>
      </c>
      <c r="L615" s="177" t="s">
        <v>1546</v>
      </c>
      <c r="M615" s="177" t="s">
        <v>1546</v>
      </c>
      <c r="N615" s="29" t="s">
        <v>1676</v>
      </c>
      <c r="O615" s="29" t="s">
        <v>312</v>
      </c>
      <c r="P615" s="183" t="s">
        <v>1619</v>
      </c>
      <c r="Q615" s="29" t="s">
        <v>1905</v>
      </c>
      <c r="R615" s="148" t="s">
        <v>1735</v>
      </c>
      <c r="S615" s="177">
        <v>684</v>
      </c>
      <c r="T615" s="177">
        <v>5.6</v>
      </c>
      <c r="U615" s="177">
        <v>11220</v>
      </c>
      <c r="V615" s="177">
        <v>1.1599999999999999</v>
      </c>
      <c r="W615" s="177">
        <v>7.0000000000000007E-2</v>
      </c>
    </row>
    <row r="616" spans="1:23">
      <c r="A616" s="180">
        <f t="shared" si="9"/>
        <v>94686</v>
      </c>
      <c r="B616" s="176" t="s">
        <v>1546</v>
      </c>
      <c r="C616" s="176">
        <v>5</v>
      </c>
      <c r="D616" s="94" t="s">
        <v>2199</v>
      </c>
      <c r="E616" s="174">
        <v>12</v>
      </c>
      <c r="F616" s="146" t="s">
        <v>1815</v>
      </c>
      <c r="G616" s="164" t="s">
        <v>1811</v>
      </c>
      <c r="H616" s="82" t="s">
        <v>1876</v>
      </c>
      <c r="I616" s="82" t="s">
        <v>1988</v>
      </c>
      <c r="J616" s="176">
        <v>30</v>
      </c>
      <c r="K616" s="33" t="s">
        <v>1618</v>
      </c>
      <c r="L616" s="177" t="s">
        <v>1546</v>
      </c>
      <c r="M616" s="177" t="s">
        <v>1546</v>
      </c>
      <c r="N616" s="29" t="s">
        <v>1676</v>
      </c>
      <c r="O616" s="29" t="s">
        <v>312</v>
      </c>
      <c r="P616" s="183" t="s">
        <v>1619</v>
      </c>
      <c r="Q616" s="29" t="s">
        <v>1905</v>
      </c>
      <c r="R616" s="148" t="s">
        <v>1735</v>
      </c>
      <c r="S616" s="177" t="s">
        <v>1546</v>
      </c>
      <c r="T616" s="177" t="s">
        <v>1546</v>
      </c>
      <c r="U616" s="177" t="s">
        <v>1546</v>
      </c>
      <c r="V616" s="177" t="s">
        <v>1546</v>
      </c>
      <c r="W616" s="177" t="s">
        <v>1546</v>
      </c>
    </row>
    <row r="617" spans="1:23">
      <c r="A617" s="180">
        <f t="shared" si="9"/>
        <v>94687</v>
      </c>
      <c r="B617" s="176" t="s">
        <v>1546</v>
      </c>
      <c r="C617" s="176">
        <v>5</v>
      </c>
      <c r="D617" s="94" t="s">
        <v>2199</v>
      </c>
      <c r="E617" s="174">
        <v>12</v>
      </c>
      <c r="F617" s="145" t="s">
        <v>1810</v>
      </c>
      <c r="G617" s="164" t="s">
        <v>1811</v>
      </c>
      <c r="H617" s="82" t="s">
        <v>1876</v>
      </c>
      <c r="I617" s="82" t="s">
        <v>1988</v>
      </c>
      <c r="J617" s="176">
        <v>30</v>
      </c>
      <c r="K617" s="33" t="s">
        <v>1618</v>
      </c>
      <c r="L617" s="177" t="s">
        <v>1546</v>
      </c>
      <c r="M617" s="177" t="s">
        <v>1546</v>
      </c>
      <c r="N617" s="29" t="s">
        <v>1676</v>
      </c>
      <c r="O617" s="29" t="s">
        <v>312</v>
      </c>
      <c r="P617" s="183" t="s">
        <v>1619</v>
      </c>
      <c r="Q617" s="29" t="s">
        <v>1905</v>
      </c>
      <c r="R617" s="148" t="s">
        <v>1735</v>
      </c>
      <c r="S617" s="177">
        <v>740</v>
      </c>
      <c r="T617" s="177">
        <v>6.1</v>
      </c>
      <c r="U617" s="177">
        <v>8260</v>
      </c>
      <c r="V617" s="177">
        <v>1.1100000000000001</v>
      </c>
      <c r="W617" s="177">
        <v>7.0000000000000007E-2</v>
      </c>
    </row>
    <row r="618" spans="1:23">
      <c r="A618" s="180">
        <f t="shared" si="9"/>
        <v>94688</v>
      </c>
      <c r="B618" s="176" t="s">
        <v>1546</v>
      </c>
      <c r="C618" s="176">
        <v>5</v>
      </c>
      <c r="D618" s="94" t="s">
        <v>2199</v>
      </c>
      <c r="E618" s="174">
        <v>12</v>
      </c>
      <c r="F618" s="146" t="s">
        <v>1815</v>
      </c>
      <c r="G618" s="164" t="s">
        <v>1811</v>
      </c>
      <c r="H618" s="82" t="s">
        <v>1617</v>
      </c>
      <c r="I618" s="82" t="s">
        <v>1988</v>
      </c>
      <c r="J618" s="176">
        <v>30</v>
      </c>
      <c r="K618" s="33" t="s">
        <v>1618</v>
      </c>
      <c r="L618" s="177" t="s">
        <v>1546</v>
      </c>
      <c r="M618" s="177" t="s">
        <v>1546</v>
      </c>
      <c r="N618" s="29" t="s">
        <v>1676</v>
      </c>
      <c r="O618" s="29" t="s">
        <v>312</v>
      </c>
      <c r="P618" s="183" t="s">
        <v>1619</v>
      </c>
      <c r="Q618" s="29" t="s">
        <v>1905</v>
      </c>
      <c r="R618" s="148" t="s">
        <v>1735</v>
      </c>
      <c r="S618" s="177" t="s">
        <v>1546</v>
      </c>
      <c r="T618" s="177" t="s">
        <v>1546</v>
      </c>
      <c r="U618" s="177" t="s">
        <v>1546</v>
      </c>
      <c r="V618" s="177" t="s">
        <v>1546</v>
      </c>
      <c r="W618" s="177" t="s">
        <v>1546</v>
      </c>
    </row>
    <row r="619" spans="1:23">
      <c r="A619" s="180">
        <f t="shared" si="9"/>
        <v>94689</v>
      </c>
      <c r="B619" s="176" t="s">
        <v>1546</v>
      </c>
      <c r="C619" s="176">
        <v>5</v>
      </c>
      <c r="D619" s="94" t="s">
        <v>2199</v>
      </c>
      <c r="E619" s="174">
        <v>12</v>
      </c>
      <c r="F619" s="145" t="s">
        <v>1810</v>
      </c>
      <c r="G619" s="164" t="s">
        <v>1811</v>
      </c>
      <c r="H619" s="82" t="s">
        <v>2156</v>
      </c>
      <c r="I619" s="82" t="s">
        <v>1988</v>
      </c>
      <c r="J619" s="176">
        <v>30</v>
      </c>
      <c r="K619" s="33" t="s">
        <v>1618</v>
      </c>
      <c r="L619" s="177" t="s">
        <v>1546</v>
      </c>
      <c r="M619" s="177" t="s">
        <v>1546</v>
      </c>
      <c r="N619" s="29" t="s">
        <v>1676</v>
      </c>
      <c r="O619" s="29" t="s">
        <v>312</v>
      </c>
      <c r="P619" s="183" t="s">
        <v>1619</v>
      </c>
      <c r="Q619" s="29" t="s">
        <v>1905</v>
      </c>
      <c r="R619" s="148" t="s">
        <v>1735</v>
      </c>
      <c r="S619" s="177" t="s">
        <v>1546</v>
      </c>
      <c r="T619" s="177" t="s">
        <v>1546</v>
      </c>
      <c r="U619" s="177" t="s">
        <v>1546</v>
      </c>
      <c r="V619" s="177" t="s">
        <v>1546</v>
      </c>
      <c r="W619" s="177" t="s">
        <v>1546</v>
      </c>
    </row>
    <row r="620" spans="1:23">
      <c r="A620" s="180">
        <f t="shared" si="9"/>
        <v>94690</v>
      </c>
      <c r="B620" s="176" t="s">
        <v>1546</v>
      </c>
      <c r="C620" s="176">
        <v>5</v>
      </c>
      <c r="D620" s="94" t="s">
        <v>2199</v>
      </c>
      <c r="E620" s="174">
        <v>12</v>
      </c>
      <c r="F620" s="146" t="s">
        <v>1815</v>
      </c>
      <c r="G620" s="164" t="s">
        <v>1811</v>
      </c>
      <c r="H620" s="82" t="s">
        <v>1624</v>
      </c>
      <c r="I620" s="82" t="s">
        <v>1988</v>
      </c>
      <c r="J620" s="176">
        <v>30</v>
      </c>
      <c r="K620" s="33" t="s">
        <v>1618</v>
      </c>
      <c r="L620" s="177" t="s">
        <v>1546</v>
      </c>
      <c r="M620" s="177" t="s">
        <v>1546</v>
      </c>
      <c r="N620" s="29" t="s">
        <v>1676</v>
      </c>
      <c r="O620" s="29" t="s">
        <v>312</v>
      </c>
      <c r="P620" s="183" t="s">
        <v>1619</v>
      </c>
      <c r="Q620" s="29" t="s">
        <v>1905</v>
      </c>
      <c r="R620" s="148" t="s">
        <v>1735</v>
      </c>
      <c r="S620" s="177" t="s">
        <v>1546</v>
      </c>
      <c r="T620" s="177" t="s">
        <v>1546</v>
      </c>
      <c r="U620" s="177" t="s">
        <v>1546</v>
      </c>
      <c r="V620" s="177" t="s">
        <v>1546</v>
      </c>
      <c r="W620" s="177" t="s">
        <v>1546</v>
      </c>
    </row>
    <row r="621" spans="1:23">
      <c r="A621" s="180">
        <f t="shared" si="9"/>
        <v>94691</v>
      </c>
      <c r="B621" s="176" t="s">
        <v>1546</v>
      </c>
      <c r="C621" s="176">
        <v>5</v>
      </c>
      <c r="D621" s="94" t="s">
        <v>2199</v>
      </c>
      <c r="E621" s="174">
        <v>12</v>
      </c>
      <c r="F621" s="145" t="s">
        <v>1810</v>
      </c>
      <c r="G621" s="164" t="s">
        <v>1811</v>
      </c>
      <c r="H621" s="82" t="s">
        <v>1624</v>
      </c>
      <c r="I621" s="82" t="s">
        <v>1988</v>
      </c>
      <c r="J621" s="176">
        <v>30</v>
      </c>
      <c r="K621" s="33" t="s">
        <v>1618</v>
      </c>
      <c r="L621" s="177" t="s">
        <v>1546</v>
      </c>
      <c r="M621" s="177" t="s">
        <v>1546</v>
      </c>
      <c r="N621" s="29" t="s">
        <v>1676</v>
      </c>
      <c r="O621" s="29" t="s">
        <v>312</v>
      </c>
      <c r="P621" s="183" t="s">
        <v>1619</v>
      </c>
      <c r="Q621" s="29" t="s">
        <v>1905</v>
      </c>
      <c r="R621" s="148" t="s">
        <v>1735</v>
      </c>
      <c r="S621" s="177" t="s">
        <v>1546</v>
      </c>
      <c r="T621" s="177" t="s">
        <v>1546</v>
      </c>
      <c r="U621" s="177" t="s">
        <v>1546</v>
      </c>
      <c r="V621" s="177" t="s">
        <v>1546</v>
      </c>
      <c r="W621" s="177" t="s">
        <v>1546</v>
      </c>
    </row>
    <row r="622" spans="1:23">
      <c r="A622" s="180">
        <f t="shared" si="9"/>
        <v>94692</v>
      </c>
      <c r="B622" s="176" t="s">
        <v>1546</v>
      </c>
      <c r="C622" s="176">
        <v>5</v>
      </c>
      <c r="D622" s="94" t="s">
        <v>2199</v>
      </c>
      <c r="E622" s="174">
        <v>12</v>
      </c>
      <c r="F622" s="146" t="s">
        <v>1815</v>
      </c>
      <c r="G622" s="164" t="s">
        <v>1811</v>
      </c>
      <c r="H622" s="82" t="s">
        <v>1899</v>
      </c>
      <c r="I622" s="82" t="s">
        <v>1988</v>
      </c>
      <c r="J622" s="176">
        <v>30</v>
      </c>
      <c r="K622" s="33" t="s">
        <v>1618</v>
      </c>
      <c r="L622" s="177" t="s">
        <v>1546</v>
      </c>
      <c r="M622" s="177" t="s">
        <v>1546</v>
      </c>
      <c r="N622" s="29" t="s">
        <v>1676</v>
      </c>
      <c r="O622" s="29" t="s">
        <v>312</v>
      </c>
      <c r="P622" s="183" t="s">
        <v>1619</v>
      </c>
      <c r="Q622" s="29" t="s">
        <v>1905</v>
      </c>
      <c r="R622" s="148" t="s">
        <v>1735</v>
      </c>
      <c r="S622" s="177" t="s">
        <v>1546</v>
      </c>
      <c r="T622" s="177" t="s">
        <v>1546</v>
      </c>
      <c r="U622" s="177" t="s">
        <v>1546</v>
      </c>
      <c r="V622" s="177" t="s">
        <v>1546</v>
      </c>
      <c r="W622" s="177" t="s">
        <v>1546</v>
      </c>
    </row>
    <row r="623" spans="1:23">
      <c r="A623" s="180">
        <f t="shared" si="9"/>
        <v>94693</v>
      </c>
      <c r="B623" s="31" t="s">
        <v>929</v>
      </c>
      <c r="C623" s="176">
        <v>5</v>
      </c>
      <c r="D623" s="94" t="s">
        <v>2199</v>
      </c>
      <c r="E623" s="174">
        <v>12</v>
      </c>
      <c r="F623" s="145" t="s">
        <v>1810</v>
      </c>
      <c r="G623" s="164" t="s">
        <v>1811</v>
      </c>
      <c r="H623" s="82" t="s">
        <v>2200</v>
      </c>
      <c r="I623" s="82" t="s">
        <v>1988</v>
      </c>
      <c r="J623" s="176">
        <v>30</v>
      </c>
      <c r="K623" s="33" t="s">
        <v>1618</v>
      </c>
      <c r="L623" s="177" t="s">
        <v>1546</v>
      </c>
      <c r="M623" s="177" t="s">
        <v>1546</v>
      </c>
      <c r="N623" s="29" t="s">
        <v>1676</v>
      </c>
      <c r="O623" s="29" t="s">
        <v>312</v>
      </c>
      <c r="P623" s="183" t="s">
        <v>1619</v>
      </c>
      <c r="Q623" s="29" t="s">
        <v>1905</v>
      </c>
      <c r="R623" s="148" t="s">
        <v>1735</v>
      </c>
      <c r="S623" s="177">
        <v>695</v>
      </c>
      <c r="T623" s="177">
        <v>5.7</v>
      </c>
      <c r="U623" s="177">
        <v>11270</v>
      </c>
      <c r="V623" s="177">
        <v>1.1599999999999999</v>
      </c>
      <c r="W623" s="177">
        <v>7.0000000000000007E-2</v>
      </c>
    </row>
    <row r="624" spans="1:23">
      <c r="A624" s="180">
        <f t="shared" si="9"/>
        <v>94694</v>
      </c>
      <c r="B624" s="176" t="s">
        <v>1546</v>
      </c>
      <c r="C624" s="176">
        <v>5</v>
      </c>
      <c r="D624" s="94" t="s">
        <v>2199</v>
      </c>
      <c r="E624" s="174">
        <v>12</v>
      </c>
      <c r="F624" s="146" t="s">
        <v>1815</v>
      </c>
      <c r="G624" s="164" t="s">
        <v>1811</v>
      </c>
      <c r="H624" s="82" t="s">
        <v>1628</v>
      </c>
      <c r="I624" s="82" t="s">
        <v>2201</v>
      </c>
      <c r="J624" s="176">
        <v>30</v>
      </c>
      <c r="K624" s="33" t="s">
        <v>1618</v>
      </c>
      <c r="L624" s="177" t="s">
        <v>1546</v>
      </c>
      <c r="M624" s="177" t="s">
        <v>1546</v>
      </c>
      <c r="N624" s="177" t="s">
        <v>1546</v>
      </c>
      <c r="O624" s="29" t="s">
        <v>312</v>
      </c>
      <c r="P624" s="183" t="s">
        <v>1619</v>
      </c>
      <c r="Q624" s="29" t="s">
        <v>1905</v>
      </c>
      <c r="R624" s="148" t="s">
        <v>1735</v>
      </c>
      <c r="S624" s="177" t="s">
        <v>1546</v>
      </c>
      <c r="T624" s="177" t="s">
        <v>1546</v>
      </c>
      <c r="U624" s="177" t="s">
        <v>1546</v>
      </c>
      <c r="V624" s="177" t="s">
        <v>1546</v>
      </c>
      <c r="W624" s="177" t="s">
        <v>1546</v>
      </c>
    </row>
    <row r="625" spans="1:23">
      <c r="A625" s="180">
        <f t="shared" si="9"/>
        <v>94695</v>
      </c>
      <c r="B625" s="176" t="s">
        <v>1546</v>
      </c>
      <c r="C625" s="176">
        <v>5</v>
      </c>
      <c r="D625" s="94" t="s">
        <v>2199</v>
      </c>
      <c r="E625" s="174">
        <v>12</v>
      </c>
      <c r="F625" s="145" t="s">
        <v>1810</v>
      </c>
      <c r="G625" s="164" t="s">
        <v>1811</v>
      </c>
      <c r="H625" s="82" t="s">
        <v>1628</v>
      </c>
      <c r="I625" s="82" t="s">
        <v>2201</v>
      </c>
      <c r="J625" s="176">
        <v>30</v>
      </c>
      <c r="K625" s="33" t="s">
        <v>1618</v>
      </c>
      <c r="L625" s="177" t="s">
        <v>1546</v>
      </c>
      <c r="M625" s="177" t="s">
        <v>1546</v>
      </c>
      <c r="N625" s="177" t="s">
        <v>1546</v>
      </c>
      <c r="O625" s="29" t="s">
        <v>312</v>
      </c>
      <c r="P625" s="183" t="s">
        <v>1619</v>
      </c>
      <c r="Q625" s="29" t="s">
        <v>1905</v>
      </c>
      <c r="R625" s="148" t="s">
        <v>1735</v>
      </c>
      <c r="S625" s="177" t="s">
        <v>1546</v>
      </c>
      <c r="T625" s="177" t="s">
        <v>1546</v>
      </c>
      <c r="U625" s="177" t="s">
        <v>1546</v>
      </c>
      <c r="V625" s="177" t="s">
        <v>1546</v>
      </c>
      <c r="W625" s="177" t="s">
        <v>1546</v>
      </c>
    </row>
    <row r="626" spans="1:23">
      <c r="A626" s="180">
        <f t="shared" si="9"/>
        <v>94696</v>
      </c>
      <c r="B626" s="176" t="s">
        <v>1546</v>
      </c>
      <c r="C626" s="176">
        <v>5</v>
      </c>
      <c r="D626" s="94" t="s">
        <v>2199</v>
      </c>
      <c r="E626" s="174">
        <v>12</v>
      </c>
      <c r="F626" s="146" t="s">
        <v>1815</v>
      </c>
      <c r="G626" s="164" t="s">
        <v>1811</v>
      </c>
      <c r="H626" s="82" t="s">
        <v>1628</v>
      </c>
      <c r="I626" s="82" t="s">
        <v>2201</v>
      </c>
      <c r="J626" s="176">
        <v>30</v>
      </c>
      <c r="K626" s="33" t="s">
        <v>1618</v>
      </c>
      <c r="L626" s="177" t="s">
        <v>1546</v>
      </c>
      <c r="M626" s="177" t="s">
        <v>1546</v>
      </c>
      <c r="N626" s="29" t="s">
        <v>2202</v>
      </c>
      <c r="O626" s="29" t="s">
        <v>312</v>
      </c>
      <c r="P626" s="183" t="s">
        <v>1619</v>
      </c>
      <c r="Q626" s="29" t="s">
        <v>1905</v>
      </c>
      <c r="R626" s="148" t="s">
        <v>1735</v>
      </c>
      <c r="S626" s="177" t="s">
        <v>1546</v>
      </c>
      <c r="T626" s="177" t="s">
        <v>1546</v>
      </c>
      <c r="U626" s="177" t="s">
        <v>1546</v>
      </c>
      <c r="V626" s="177" t="s">
        <v>1546</v>
      </c>
      <c r="W626" s="177" t="s">
        <v>1546</v>
      </c>
    </row>
    <row r="627" spans="1:23">
      <c r="A627" s="180">
        <f t="shared" si="9"/>
        <v>94697</v>
      </c>
      <c r="B627" s="176" t="s">
        <v>1546</v>
      </c>
      <c r="C627" s="176">
        <v>5</v>
      </c>
      <c r="D627" s="94" t="s">
        <v>2199</v>
      </c>
      <c r="E627" s="174">
        <v>12</v>
      </c>
      <c r="F627" s="145" t="s">
        <v>1810</v>
      </c>
      <c r="G627" s="164" t="s">
        <v>1811</v>
      </c>
      <c r="H627" s="82" t="s">
        <v>1628</v>
      </c>
      <c r="I627" s="82" t="s">
        <v>2201</v>
      </c>
      <c r="J627" s="176">
        <v>30</v>
      </c>
      <c r="K627" s="33" t="s">
        <v>1618</v>
      </c>
      <c r="L627" s="177" t="s">
        <v>1546</v>
      </c>
      <c r="M627" s="177" t="s">
        <v>1546</v>
      </c>
      <c r="N627" s="29" t="s">
        <v>2202</v>
      </c>
      <c r="O627" s="29" t="s">
        <v>312</v>
      </c>
      <c r="P627" s="183" t="s">
        <v>1619</v>
      </c>
      <c r="Q627" s="29" t="s">
        <v>1905</v>
      </c>
      <c r="R627" s="148" t="s">
        <v>1735</v>
      </c>
      <c r="S627" s="177">
        <v>370</v>
      </c>
      <c r="T627" s="177">
        <v>3</v>
      </c>
      <c r="U627" s="177">
        <v>5406</v>
      </c>
      <c r="V627" s="177">
        <v>1.1399999999999999</v>
      </c>
      <c r="W627" s="177">
        <v>7.0000000000000007E-2</v>
      </c>
    </row>
    <row r="628" spans="1:23">
      <c r="A628" s="180">
        <f t="shared" si="9"/>
        <v>94698</v>
      </c>
      <c r="B628" s="176" t="s">
        <v>1546</v>
      </c>
      <c r="C628" s="176">
        <v>5</v>
      </c>
      <c r="D628" s="94" t="s">
        <v>2199</v>
      </c>
      <c r="E628" s="174">
        <v>12</v>
      </c>
      <c r="F628" s="146" t="s">
        <v>1815</v>
      </c>
      <c r="G628" s="164" t="s">
        <v>1811</v>
      </c>
      <c r="H628" s="82" t="s">
        <v>2105</v>
      </c>
      <c r="I628" s="82" t="s">
        <v>2201</v>
      </c>
      <c r="J628" s="176">
        <v>30</v>
      </c>
      <c r="K628" s="33" t="s">
        <v>1618</v>
      </c>
      <c r="L628" s="177" t="s">
        <v>1546</v>
      </c>
      <c r="M628" s="177" t="s">
        <v>1546</v>
      </c>
      <c r="N628" s="29" t="s">
        <v>2202</v>
      </c>
      <c r="O628" s="29" t="s">
        <v>312</v>
      </c>
      <c r="P628" s="183" t="s">
        <v>1619</v>
      </c>
      <c r="Q628" s="29" t="s">
        <v>1905</v>
      </c>
      <c r="R628" s="148" t="s">
        <v>1735</v>
      </c>
      <c r="S628" s="177" t="s">
        <v>1546</v>
      </c>
      <c r="T628" s="177" t="s">
        <v>1546</v>
      </c>
      <c r="U628" s="177" t="s">
        <v>1546</v>
      </c>
      <c r="V628" s="177" t="s">
        <v>1546</v>
      </c>
      <c r="W628" s="177" t="s">
        <v>1546</v>
      </c>
    </row>
    <row r="629" spans="1:23">
      <c r="A629" s="180">
        <f t="shared" si="9"/>
        <v>94699</v>
      </c>
      <c r="B629" s="31" t="s">
        <v>929</v>
      </c>
      <c r="C629" s="176">
        <v>5</v>
      </c>
      <c r="D629" s="94" t="s">
        <v>2199</v>
      </c>
      <c r="E629" s="174">
        <v>12</v>
      </c>
      <c r="F629" s="145" t="s">
        <v>1810</v>
      </c>
      <c r="G629" s="164" t="s">
        <v>1811</v>
      </c>
      <c r="H629" s="82" t="s">
        <v>2105</v>
      </c>
      <c r="I629" s="82" t="s">
        <v>2201</v>
      </c>
      <c r="J629" s="176">
        <v>30</v>
      </c>
      <c r="K629" s="33" t="s">
        <v>1618</v>
      </c>
      <c r="L629" s="177" t="s">
        <v>1546</v>
      </c>
      <c r="M629" s="177" t="s">
        <v>1546</v>
      </c>
      <c r="N629" s="29" t="s">
        <v>2202</v>
      </c>
      <c r="O629" s="29" t="s">
        <v>312</v>
      </c>
      <c r="P629" s="183" t="s">
        <v>1619</v>
      </c>
      <c r="Q629" s="29" t="s">
        <v>1905</v>
      </c>
      <c r="R629" s="148" t="s">
        <v>1735</v>
      </c>
      <c r="S629" s="177">
        <v>423</v>
      </c>
      <c r="T629" s="177">
        <v>3.5</v>
      </c>
      <c r="U629" s="177">
        <v>6824</v>
      </c>
      <c r="V629" s="177">
        <v>1.1599999999999999</v>
      </c>
      <c r="W629" s="177">
        <v>0.08</v>
      </c>
    </row>
    <row r="630" spans="1:23">
      <c r="A630" s="180">
        <f t="shared" si="9"/>
        <v>94700</v>
      </c>
      <c r="B630" s="176" t="s">
        <v>1546</v>
      </c>
      <c r="C630" s="176">
        <v>5</v>
      </c>
      <c r="D630" s="94" t="s">
        <v>2199</v>
      </c>
      <c r="E630" s="174">
        <v>12</v>
      </c>
      <c r="F630" s="146" t="s">
        <v>1815</v>
      </c>
      <c r="G630" s="164" t="s">
        <v>1811</v>
      </c>
      <c r="H630" s="82" t="s">
        <v>1876</v>
      </c>
      <c r="I630" s="82" t="s">
        <v>2201</v>
      </c>
      <c r="J630" s="176">
        <v>30</v>
      </c>
      <c r="K630" s="33" t="s">
        <v>1618</v>
      </c>
      <c r="L630" s="177" t="s">
        <v>1546</v>
      </c>
      <c r="M630" s="177" t="s">
        <v>1546</v>
      </c>
      <c r="N630" s="29" t="s">
        <v>2202</v>
      </c>
      <c r="O630" s="29" t="s">
        <v>312</v>
      </c>
      <c r="P630" s="183" t="s">
        <v>1619</v>
      </c>
      <c r="Q630" s="29" t="s">
        <v>1905</v>
      </c>
      <c r="R630" s="148" t="s">
        <v>1735</v>
      </c>
      <c r="S630" s="177" t="s">
        <v>1546</v>
      </c>
      <c r="T630" s="177" t="s">
        <v>1546</v>
      </c>
      <c r="U630" s="177" t="s">
        <v>1546</v>
      </c>
      <c r="V630" s="177" t="s">
        <v>1546</v>
      </c>
      <c r="W630" s="177" t="s">
        <v>1546</v>
      </c>
    </row>
    <row r="631" spans="1:23">
      <c r="A631" s="180">
        <f t="shared" si="9"/>
        <v>94701</v>
      </c>
      <c r="B631" s="176" t="s">
        <v>1546</v>
      </c>
      <c r="C631" s="176">
        <v>5</v>
      </c>
      <c r="D631" s="94" t="s">
        <v>2199</v>
      </c>
      <c r="E631" s="174">
        <v>12</v>
      </c>
      <c r="F631" s="145" t="s">
        <v>1810</v>
      </c>
      <c r="G631" s="164" t="s">
        <v>1811</v>
      </c>
      <c r="H631" s="82" t="s">
        <v>1876</v>
      </c>
      <c r="I631" s="82" t="s">
        <v>2201</v>
      </c>
      <c r="J631" s="176">
        <v>30</v>
      </c>
      <c r="K631" s="33" t="s">
        <v>1618</v>
      </c>
      <c r="L631" s="177" t="s">
        <v>1546</v>
      </c>
      <c r="M631" s="177" t="s">
        <v>1546</v>
      </c>
      <c r="N631" s="29" t="s">
        <v>2202</v>
      </c>
      <c r="O631" s="29" t="s">
        <v>312</v>
      </c>
      <c r="P631" s="183" t="s">
        <v>1619</v>
      </c>
      <c r="Q631" s="29" t="s">
        <v>1905</v>
      </c>
      <c r="R631" s="148" t="s">
        <v>1735</v>
      </c>
      <c r="S631" s="177">
        <v>457</v>
      </c>
      <c r="T631" s="177">
        <v>3.7</v>
      </c>
      <c r="U631" s="177">
        <v>6672</v>
      </c>
      <c r="V631" s="177">
        <v>1.1399999999999999</v>
      </c>
      <c r="W631" s="177">
        <v>0.08</v>
      </c>
    </row>
    <row r="632" spans="1:23">
      <c r="A632" s="180">
        <f t="shared" si="9"/>
        <v>94702</v>
      </c>
      <c r="B632" s="176" t="s">
        <v>1546</v>
      </c>
      <c r="C632" s="176">
        <v>5</v>
      </c>
      <c r="D632" s="94" t="s">
        <v>2199</v>
      </c>
      <c r="E632" s="174">
        <v>12</v>
      </c>
      <c r="F632" s="146" t="s">
        <v>1815</v>
      </c>
      <c r="G632" s="164" t="s">
        <v>1811</v>
      </c>
      <c r="H632" s="82" t="s">
        <v>2203</v>
      </c>
      <c r="I632" s="82" t="s">
        <v>2201</v>
      </c>
      <c r="J632" s="176">
        <v>30</v>
      </c>
      <c r="K632" s="33" t="s">
        <v>1618</v>
      </c>
      <c r="L632" s="177" t="s">
        <v>1546</v>
      </c>
      <c r="M632" s="177" t="s">
        <v>1546</v>
      </c>
      <c r="N632" s="29" t="s">
        <v>2202</v>
      </c>
      <c r="O632" s="29" t="s">
        <v>312</v>
      </c>
      <c r="P632" s="183" t="s">
        <v>1619</v>
      </c>
      <c r="Q632" s="29" t="s">
        <v>1905</v>
      </c>
      <c r="R632" s="148" t="s">
        <v>1735</v>
      </c>
      <c r="S632" s="177" t="s">
        <v>1546</v>
      </c>
      <c r="T632" s="177" t="s">
        <v>1546</v>
      </c>
      <c r="U632" s="177" t="s">
        <v>1546</v>
      </c>
      <c r="V632" s="177" t="s">
        <v>1546</v>
      </c>
      <c r="W632" s="177" t="s">
        <v>1546</v>
      </c>
    </row>
    <row r="633" spans="1:23">
      <c r="A633" s="180">
        <f t="shared" si="9"/>
        <v>94703</v>
      </c>
      <c r="B633" s="176" t="s">
        <v>1546</v>
      </c>
      <c r="C633" s="176">
        <v>5</v>
      </c>
      <c r="D633" s="94" t="s">
        <v>2199</v>
      </c>
      <c r="E633" s="174">
        <v>12</v>
      </c>
      <c r="F633" s="145" t="s">
        <v>1810</v>
      </c>
      <c r="G633" s="164" t="s">
        <v>1811</v>
      </c>
      <c r="H633" s="82" t="s">
        <v>2203</v>
      </c>
      <c r="I633" s="82" t="s">
        <v>2201</v>
      </c>
      <c r="J633" s="176">
        <v>30</v>
      </c>
      <c r="K633" s="33" t="s">
        <v>1618</v>
      </c>
      <c r="L633" s="177" t="s">
        <v>1546</v>
      </c>
      <c r="M633" s="177" t="s">
        <v>1546</v>
      </c>
      <c r="N633" s="29" t="s">
        <v>2202</v>
      </c>
      <c r="O633" s="29" t="s">
        <v>312</v>
      </c>
      <c r="P633" s="183" t="s">
        <v>1619</v>
      </c>
      <c r="Q633" s="29" t="s">
        <v>1905</v>
      </c>
      <c r="R633" s="148" t="s">
        <v>1735</v>
      </c>
      <c r="S633" s="177">
        <v>636</v>
      </c>
      <c r="T633" s="177">
        <v>5.2</v>
      </c>
      <c r="U633" s="177">
        <v>3735</v>
      </c>
      <c r="V633" s="177">
        <v>1.05</v>
      </c>
      <c r="W633" s="177">
        <v>0.08</v>
      </c>
    </row>
    <row r="634" spans="1:23">
      <c r="A634" s="180">
        <f t="shared" si="9"/>
        <v>94704</v>
      </c>
      <c r="B634" s="176" t="s">
        <v>1546</v>
      </c>
      <c r="C634" s="176">
        <v>5</v>
      </c>
      <c r="D634" s="94" t="s">
        <v>2199</v>
      </c>
      <c r="E634" s="174">
        <v>12</v>
      </c>
      <c r="F634" s="146" t="s">
        <v>1815</v>
      </c>
      <c r="G634" s="164" t="s">
        <v>1811</v>
      </c>
      <c r="H634" s="82" t="s">
        <v>1628</v>
      </c>
      <c r="I634" s="82" t="s">
        <v>2049</v>
      </c>
      <c r="J634" s="176">
        <v>30</v>
      </c>
      <c r="K634" s="33" t="s">
        <v>1618</v>
      </c>
      <c r="L634" s="177" t="s">
        <v>1546</v>
      </c>
      <c r="M634" s="177" t="s">
        <v>1546</v>
      </c>
      <c r="N634" s="177" t="s">
        <v>1546</v>
      </c>
      <c r="O634" s="29" t="s">
        <v>312</v>
      </c>
      <c r="P634" s="183" t="s">
        <v>1619</v>
      </c>
      <c r="Q634" s="29" t="s">
        <v>1905</v>
      </c>
      <c r="R634" s="148" t="s">
        <v>1735</v>
      </c>
      <c r="S634" s="177" t="s">
        <v>1546</v>
      </c>
      <c r="T634" s="177" t="s">
        <v>1546</v>
      </c>
      <c r="U634" s="177" t="s">
        <v>1546</v>
      </c>
      <c r="V634" s="177" t="s">
        <v>1546</v>
      </c>
      <c r="W634" s="177" t="s">
        <v>1546</v>
      </c>
    </row>
    <row r="635" spans="1:23">
      <c r="A635" s="180">
        <f t="shared" si="9"/>
        <v>94705</v>
      </c>
      <c r="B635" s="176" t="s">
        <v>1546</v>
      </c>
      <c r="C635" s="176">
        <v>5</v>
      </c>
      <c r="D635" s="94" t="s">
        <v>2199</v>
      </c>
      <c r="E635" s="174">
        <v>12</v>
      </c>
      <c r="F635" s="145" t="s">
        <v>1810</v>
      </c>
      <c r="G635" s="164" t="s">
        <v>1811</v>
      </c>
      <c r="H635" s="82" t="s">
        <v>1628</v>
      </c>
      <c r="I635" s="82" t="s">
        <v>2049</v>
      </c>
      <c r="J635" s="176">
        <v>30</v>
      </c>
      <c r="K635" s="33" t="s">
        <v>1618</v>
      </c>
      <c r="L635" s="177" t="s">
        <v>1546</v>
      </c>
      <c r="M635" s="177" t="s">
        <v>1546</v>
      </c>
      <c r="N635" s="177" t="s">
        <v>1546</v>
      </c>
      <c r="O635" s="29" t="s">
        <v>312</v>
      </c>
      <c r="P635" s="183" t="s">
        <v>1619</v>
      </c>
      <c r="Q635" s="29" t="s">
        <v>1905</v>
      </c>
      <c r="R635" s="148" t="s">
        <v>1735</v>
      </c>
      <c r="S635" s="177" t="s">
        <v>1546</v>
      </c>
      <c r="T635" s="177" t="s">
        <v>1546</v>
      </c>
      <c r="U635" s="177" t="s">
        <v>1546</v>
      </c>
      <c r="V635" s="177" t="s">
        <v>1546</v>
      </c>
      <c r="W635" s="177" t="s">
        <v>1546</v>
      </c>
    </row>
    <row r="636" spans="1:23">
      <c r="A636" s="180">
        <f t="shared" si="9"/>
        <v>94706</v>
      </c>
      <c r="B636" s="176" t="s">
        <v>1546</v>
      </c>
      <c r="C636" s="176">
        <v>5</v>
      </c>
      <c r="D636" s="94" t="s">
        <v>2199</v>
      </c>
      <c r="E636" s="174">
        <v>12</v>
      </c>
      <c r="F636" s="146" t="s">
        <v>1815</v>
      </c>
      <c r="G636" s="164" t="s">
        <v>1811</v>
      </c>
      <c r="H636" s="82" t="s">
        <v>1628</v>
      </c>
      <c r="I636" s="82" t="s">
        <v>2049</v>
      </c>
      <c r="J636" s="176">
        <v>30</v>
      </c>
      <c r="K636" s="33" t="s">
        <v>1618</v>
      </c>
      <c r="L636" s="177" t="s">
        <v>1546</v>
      </c>
      <c r="M636" s="177" t="s">
        <v>1546</v>
      </c>
      <c r="N636" s="29" t="s">
        <v>1676</v>
      </c>
      <c r="O636" s="29" t="s">
        <v>312</v>
      </c>
      <c r="P636" s="183" t="s">
        <v>1619</v>
      </c>
      <c r="Q636" s="29" t="s">
        <v>1905</v>
      </c>
      <c r="R636" s="148" t="s">
        <v>1735</v>
      </c>
      <c r="S636" s="177" t="s">
        <v>1546</v>
      </c>
      <c r="T636" s="177" t="s">
        <v>1546</v>
      </c>
      <c r="U636" s="177" t="s">
        <v>1546</v>
      </c>
      <c r="V636" s="177" t="s">
        <v>1546</v>
      </c>
      <c r="W636" s="177" t="s">
        <v>1546</v>
      </c>
    </row>
    <row r="637" spans="1:23">
      <c r="A637" s="180">
        <f t="shared" si="9"/>
        <v>94707</v>
      </c>
      <c r="B637" s="176" t="s">
        <v>1546</v>
      </c>
      <c r="C637" s="176">
        <v>5</v>
      </c>
      <c r="D637" s="94" t="s">
        <v>2199</v>
      </c>
      <c r="E637" s="174">
        <v>12</v>
      </c>
      <c r="F637" s="145" t="s">
        <v>1810</v>
      </c>
      <c r="G637" s="164" t="s">
        <v>1811</v>
      </c>
      <c r="H637" s="82" t="s">
        <v>1628</v>
      </c>
      <c r="I637" s="82" t="s">
        <v>2049</v>
      </c>
      <c r="J637" s="176">
        <v>30</v>
      </c>
      <c r="K637" s="33" t="s">
        <v>1618</v>
      </c>
      <c r="L637" s="177" t="s">
        <v>1546</v>
      </c>
      <c r="M637" s="177" t="s">
        <v>1546</v>
      </c>
      <c r="N637" s="29" t="s">
        <v>1676</v>
      </c>
      <c r="O637" s="29" t="s">
        <v>312</v>
      </c>
      <c r="P637" s="183" t="s">
        <v>1619</v>
      </c>
      <c r="Q637" s="29" t="s">
        <v>1905</v>
      </c>
      <c r="R637" s="148" t="s">
        <v>1735</v>
      </c>
      <c r="S637" s="177" t="s">
        <v>1546</v>
      </c>
      <c r="T637" s="177" t="s">
        <v>1546</v>
      </c>
      <c r="U637" s="177" t="s">
        <v>1546</v>
      </c>
      <c r="V637" s="177" t="s">
        <v>1546</v>
      </c>
      <c r="W637" s="177" t="s">
        <v>1546</v>
      </c>
    </row>
    <row r="638" spans="1:23">
      <c r="A638" s="180">
        <f t="shared" si="9"/>
        <v>94708</v>
      </c>
      <c r="B638" s="176" t="s">
        <v>1546</v>
      </c>
      <c r="C638" s="176">
        <v>5</v>
      </c>
      <c r="D638" s="94" t="s">
        <v>2199</v>
      </c>
      <c r="E638" s="174">
        <v>12</v>
      </c>
      <c r="F638" s="146" t="s">
        <v>1815</v>
      </c>
      <c r="G638" s="164" t="s">
        <v>1811</v>
      </c>
      <c r="H638" s="82" t="s">
        <v>1628</v>
      </c>
      <c r="I638" s="82" t="s">
        <v>2049</v>
      </c>
      <c r="J638" s="176">
        <v>30</v>
      </c>
      <c r="K638" s="33" t="s">
        <v>1618</v>
      </c>
      <c r="L638" s="177" t="s">
        <v>1546</v>
      </c>
      <c r="M638" s="177" t="s">
        <v>1546</v>
      </c>
      <c r="N638" s="29" t="s">
        <v>2204</v>
      </c>
      <c r="O638" s="29" t="s">
        <v>312</v>
      </c>
      <c r="P638" s="183" t="s">
        <v>1619</v>
      </c>
      <c r="Q638" s="29" t="s">
        <v>1905</v>
      </c>
      <c r="R638" s="148" t="s">
        <v>1735</v>
      </c>
      <c r="S638" s="177" t="s">
        <v>1546</v>
      </c>
      <c r="T638" s="177" t="s">
        <v>1546</v>
      </c>
      <c r="U638" s="177" t="s">
        <v>1546</v>
      </c>
      <c r="V638" s="177" t="s">
        <v>1546</v>
      </c>
      <c r="W638" s="177" t="s">
        <v>1546</v>
      </c>
    </row>
    <row r="639" spans="1:23">
      <c r="A639" s="180">
        <f t="shared" si="9"/>
        <v>94709</v>
      </c>
      <c r="B639" s="176" t="s">
        <v>1546</v>
      </c>
      <c r="C639" s="176">
        <v>5</v>
      </c>
      <c r="D639" s="94" t="s">
        <v>2199</v>
      </c>
      <c r="E639" s="174">
        <v>12</v>
      </c>
      <c r="F639" s="145" t="s">
        <v>1810</v>
      </c>
      <c r="G639" s="164" t="s">
        <v>1811</v>
      </c>
      <c r="H639" s="82" t="s">
        <v>1628</v>
      </c>
      <c r="I639" s="82" t="s">
        <v>2049</v>
      </c>
      <c r="J639" s="176">
        <v>30</v>
      </c>
      <c r="K639" s="33" t="s">
        <v>1618</v>
      </c>
      <c r="L639" s="177" t="s">
        <v>1546</v>
      </c>
      <c r="M639" s="177" t="s">
        <v>1546</v>
      </c>
      <c r="N639" s="29" t="s">
        <v>2204</v>
      </c>
      <c r="O639" s="29" t="s">
        <v>312</v>
      </c>
      <c r="P639" s="183" t="s">
        <v>1619</v>
      </c>
      <c r="Q639" s="29" t="s">
        <v>1905</v>
      </c>
      <c r="R639" s="148" t="s">
        <v>1735</v>
      </c>
      <c r="S639" s="177">
        <v>104</v>
      </c>
      <c r="T639" s="177">
        <v>0.9</v>
      </c>
      <c r="U639" s="177">
        <v>5058</v>
      </c>
      <c r="V639" s="177">
        <v>1.48</v>
      </c>
      <c r="W639" s="177">
        <v>0.05</v>
      </c>
    </row>
    <row r="640" spans="1:23">
      <c r="A640" s="180">
        <f t="shared" si="9"/>
        <v>94710</v>
      </c>
      <c r="B640" s="176" t="s">
        <v>1546</v>
      </c>
      <c r="C640" s="176">
        <v>5</v>
      </c>
      <c r="D640" s="94" t="s">
        <v>2199</v>
      </c>
      <c r="E640" s="174">
        <v>12</v>
      </c>
      <c r="F640" s="146" t="s">
        <v>1815</v>
      </c>
      <c r="G640" s="164" t="s">
        <v>1811</v>
      </c>
      <c r="H640" s="82" t="s">
        <v>2069</v>
      </c>
      <c r="I640" s="82" t="s">
        <v>2049</v>
      </c>
      <c r="J640" s="176">
        <v>30</v>
      </c>
      <c r="K640" s="33" t="s">
        <v>1618</v>
      </c>
      <c r="L640" s="177" t="s">
        <v>1546</v>
      </c>
      <c r="M640" s="177" t="s">
        <v>1546</v>
      </c>
      <c r="N640" s="29" t="s">
        <v>2204</v>
      </c>
      <c r="O640" s="29" t="s">
        <v>312</v>
      </c>
      <c r="P640" s="183" t="s">
        <v>1619</v>
      </c>
      <c r="Q640" s="29" t="s">
        <v>1905</v>
      </c>
      <c r="R640" s="148" t="s">
        <v>1735</v>
      </c>
      <c r="S640" s="177" t="s">
        <v>1546</v>
      </c>
      <c r="T640" s="177" t="s">
        <v>1546</v>
      </c>
      <c r="U640" s="177" t="s">
        <v>1546</v>
      </c>
      <c r="V640" s="177" t="s">
        <v>1546</v>
      </c>
      <c r="W640" s="177" t="s">
        <v>1546</v>
      </c>
    </row>
    <row r="641" spans="1:23">
      <c r="A641" s="180">
        <f t="shared" si="9"/>
        <v>94711</v>
      </c>
      <c r="B641" s="176" t="s">
        <v>1546</v>
      </c>
      <c r="C641" s="176">
        <v>5</v>
      </c>
      <c r="D641" s="94" t="s">
        <v>2199</v>
      </c>
      <c r="E641" s="174">
        <v>12</v>
      </c>
      <c r="F641" s="145" t="s">
        <v>1810</v>
      </c>
      <c r="G641" s="164" t="s">
        <v>1811</v>
      </c>
      <c r="H641" s="82" t="s">
        <v>2069</v>
      </c>
      <c r="I641" s="82" t="s">
        <v>2049</v>
      </c>
      <c r="J641" s="176">
        <v>30</v>
      </c>
      <c r="K641" s="33" t="s">
        <v>1618</v>
      </c>
      <c r="L641" s="177" t="s">
        <v>1546</v>
      </c>
      <c r="M641" s="177" t="s">
        <v>1546</v>
      </c>
      <c r="N641" s="29" t="s">
        <v>2204</v>
      </c>
      <c r="O641" s="29" t="s">
        <v>312</v>
      </c>
      <c r="P641" s="183" t="s">
        <v>1619</v>
      </c>
      <c r="Q641" s="29" t="s">
        <v>1905</v>
      </c>
      <c r="R641" s="148" t="s">
        <v>1735</v>
      </c>
      <c r="S641" s="177" t="s">
        <v>1546</v>
      </c>
      <c r="T641" s="177" t="s">
        <v>1546</v>
      </c>
      <c r="U641" s="177" t="s">
        <v>1546</v>
      </c>
      <c r="V641" s="177" t="s">
        <v>1546</v>
      </c>
      <c r="W641" s="177" t="s">
        <v>1546</v>
      </c>
    </row>
    <row r="642" spans="1:23">
      <c r="A642" s="180">
        <f t="shared" si="9"/>
        <v>94712</v>
      </c>
      <c r="B642" s="176" t="s">
        <v>1546</v>
      </c>
      <c r="C642" s="176">
        <v>5</v>
      </c>
      <c r="D642" s="94" t="s">
        <v>2199</v>
      </c>
      <c r="E642" s="174">
        <v>12</v>
      </c>
      <c r="F642" s="146" t="s">
        <v>1815</v>
      </c>
      <c r="G642" s="164" t="s">
        <v>1811</v>
      </c>
      <c r="H642" s="82" t="s">
        <v>1624</v>
      </c>
      <c r="I642" s="82" t="s">
        <v>2049</v>
      </c>
      <c r="J642" s="176">
        <v>30</v>
      </c>
      <c r="K642" s="33" t="s">
        <v>1618</v>
      </c>
      <c r="L642" s="177" t="s">
        <v>1546</v>
      </c>
      <c r="M642" s="177" t="s">
        <v>1546</v>
      </c>
      <c r="N642" s="29" t="s">
        <v>2204</v>
      </c>
      <c r="O642" s="29" t="s">
        <v>312</v>
      </c>
      <c r="P642" s="183" t="s">
        <v>1619</v>
      </c>
      <c r="Q642" s="29" t="s">
        <v>1905</v>
      </c>
      <c r="R642" s="148" t="s">
        <v>1735</v>
      </c>
      <c r="S642" s="177" t="s">
        <v>1546</v>
      </c>
      <c r="T642" s="177" t="s">
        <v>1546</v>
      </c>
      <c r="U642" s="177" t="s">
        <v>1546</v>
      </c>
      <c r="V642" s="177" t="s">
        <v>1546</v>
      </c>
      <c r="W642" s="177" t="s">
        <v>1546</v>
      </c>
    </row>
    <row r="643" spans="1:23">
      <c r="A643" s="180">
        <f t="shared" si="9"/>
        <v>94713</v>
      </c>
      <c r="B643" s="176" t="s">
        <v>1546</v>
      </c>
      <c r="C643" s="176">
        <v>5</v>
      </c>
      <c r="D643" s="94" t="s">
        <v>2199</v>
      </c>
      <c r="E643" s="174">
        <v>12</v>
      </c>
      <c r="F643" s="145" t="s">
        <v>1810</v>
      </c>
      <c r="G643" s="164" t="s">
        <v>1811</v>
      </c>
      <c r="H643" s="82" t="s">
        <v>1624</v>
      </c>
      <c r="I643" s="82" t="s">
        <v>2049</v>
      </c>
      <c r="J643" s="176">
        <v>30</v>
      </c>
      <c r="K643" s="33" t="s">
        <v>1618</v>
      </c>
      <c r="L643" s="177" t="s">
        <v>1546</v>
      </c>
      <c r="M643" s="177" t="s">
        <v>1546</v>
      </c>
      <c r="N643" s="29" t="s">
        <v>2204</v>
      </c>
      <c r="O643" s="29" t="s">
        <v>312</v>
      </c>
      <c r="P643" s="183" t="s">
        <v>1619</v>
      </c>
      <c r="Q643" s="29" t="s">
        <v>1905</v>
      </c>
      <c r="R643" s="148" t="s">
        <v>1735</v>
      </c>
      <c r="S643" s="177">
        <v>93</v>
      </c>
      <c r="T643" s="177">
        <v>0.8</v>
      </c>
      <c r="U643" s="177">
        <v>6158</v>
      </c>
      <c r="V643" s="177">
        <v>1.66</v>
      </c>
      <c r="W643" s="177">
        <v>0.06</v>
      </c>
    </row>
    <row r="644" spans="1:23">
      <c r="A644" s="180">
        <f t="shared" si="9"/>
        <v>94714</v>
      </c>
      <c r="B644" s="176" t="s">
        <v>1546</v>
      </c>
      <c r="C644" s="176">
        <v>5</v>
      </c>
      <c r="D644" s="94" t="s">
        <v>2199</v>
      </c>
      <c r="E644" s="174">
        <v>12</v>
      </c>
      <c r="F644" s="146" t="s">
        <v>1815</v>
      </c>
      <c r="G644" s="164" t="s">
        <v>1811</v>
      </c>
      <c r="H644" s="82" t="s">
        <v>1617</v>
      </c>
      <c r="I644" s="82" t="s">
        <v>2049</v>
      </c>
      <c r="J644" s="176">
        <v>30</v>
      </c>
      <c r="K644" s="33" t="s">
        <v>1618</v>
      </c>
      <c r="L644" s="177" t="s">
        <v>1546</v>
      </c>
      <c r="M644" s="177" t="s">
        <v>1546</v>
      </c>
      <c r="N644" s="29" t="s">
        <v>2204</v>
      </c>
      <c r="O644" s="29" t="s">
        <v>312</v>
      </c>
      <c r="P644" s="183" t="s">
        <v>1619</v>
      </c>
      <c r="Q644" s="29" t="s">
        <v>1905</v>
      </c>
      <c r="R644" s="148" t="s">
        <v>1735</v>
      </c>
      <c r="S644" s="177" t="s">
        <v>1546</v>
      </c>
      <c r="T644" s="177" t="s">
        <v>1546</v>
      </c>
      <c r="U644" s="177" t="s">
        <v>1546</v>
      </c>
      <c r="V644" s="177" t="s">
        <v>1546</v>
      </c>
      <c r="W644" s="177" t="s">
        <v>1546</v>
      </c>
    </row>
    <row r="645" spans="1:23">
      <c r="A645" s="180">
        <f t="shared" si="9"/>
        <v>94715</v>
      </c>
      <c r="B645" s="31" t="s">
        <v>929</v>
      </c>
      <c r="C645" s="176">
        <v>5</v>
      </c>
      <c r="D645" s="94" t="s">
        <v>2199</v>
      </c>
      <c r="E645" s="174">
        <v>12</v>
      </c>
      <c r="F645" s="145" t="s">
        <v>1810</v>
      </c>
      <c r="G645" s="164" t="s">
        <v>1811</v>
      </c>
      <c r="H645" s="82" t="s">
        <v>1617</v>
      </c>
      <c r="I645" s="82" t="s">
        <v>2049</v>
      </c>
      <c r="J645" s="176">
        <v>30</v>
      </c>
      <c r="K645" s="33" t="s">
        <v>1618</v>
      </c>
      <c r="L645" s="177" t="s">
        <v>1546</v>
      </c>
      <c r="M645" s="177" t="s">
        <v>1546</v>
      </c>
      <c r="N645" s="29" t="s">
        <v>2204</v>
      </c>
      <c r="O645" s="29" t="s">
        <v>312</v>
      </c>
      <c r="P645" s="183" t="s">
        <v>1619</v>
      </c>
      <c r="Q645" s="29" t="s">
        <v>1905</v>
      </c>
      <c r="R645" s="148" t="s">
        <v>1735</v>
      </c>
      <c r="S645" s="177">
        <v>86</v>
      </c>
      <c r="T645" s="177">
        <v>0.7</v>
      </c>
      <c r="U645" s="177">
        <v>6858</v>
      </c>
      <c r="V645" s="177">
        <v>1.79</v>
      </c>
      <c r="W645" s="177">
        <v>0.06</v>
      </c>
    </row>
    <row r="646" spans="1:23">
      <c r="A646" s="180">
        <f t="shared" si="9"/>
        <v>94716</v>
      </c>
      <c r="B646" s="176" t="s">
        <v>1546</v>
      </c>
      <c r="C646" s="176">
        <v>5</v>
      </c>
      <c r="D646" s="94" t="s">
        <v>2199</v>
      </c>
      <c r="E646" s="174">
        <v>12</v>
      </c>
      <c r="F646" s="146" t="s">
        <v>1815</v>
      </c>
      <c r="G646" s="164" t="s">
        <v>1811</v>
      </c>
      <c r="H646" s="82" t="s">
        <v>2069</v>
      </c>
      <c r="I646" s="82" t="s">
        <v>2153</v>
      </c>
      <c r="J646" s="176">
        <v>30</v>
      </c>
      <c r="K646" s="33" t="s">
        <v>1618</v>
      </c>
      <c r="L646" s="177" t="s">
        <v>1546</v>
      </c>
      <c r="M646" s="177" t="s">
        <v>1546</v>
      </c>
      <c r="N646" s="29" t="s">
        <v>2205</v>
      </c>
      <c r="O646" s="29" t="s">
        <v>312</v>
      </c>
      <c r="P646" s="183" t="s">
        <v>1619</v>
      </c>
      <c r="Q646" s="29" t="s">
        <v>1905</v>
      </c>
      <c r="R646" s="148" t="s">
        <v>1735</v>
      </c>
      <c r="S646" s="177" t="s">
        <v>1546</v>
      </c>
      <c r="T646" s="177" t="s">
        <v>1546</v>
      </c>
      <c r="U646" s="177" t="s">
        <v>1546</v>
      </c>
      <c r="V646" s="177" t="s">
        <v>1546</v>
      </c>
      <c r="W646" s="177" t="s">
        <v>1546</v>
      </c>
    </row>
    <row r="647" spans="1:23">
      <c r="A647" s="180">
        <f t="shared" si="9"/>
        <v>94717</v>
      </c>
      <c r="B647" s="176" t="s">
        <v>1546</v>
      </c>
      <c r="C647" s="176">
        <v>5</v>
      </c>
      <c r="D647" s="94" t="s">
        <v>2199</v>
      </c>
      <c r="E647" s="174">
        <v>12</v>
      </c>
      <c r="F647" s="145" t="s">
        <v>1810</v>
      </c>
      <c r="G647" s="164" t="s">
        <v>1811</v>
      </c>
      <c r="H647" s="82" t="s">
        <v>2069</v>
      </c>
      <c r="I647" s="82" t="s">
        <v>2153</v>
      </c>
      <c r="J647" s="176">
        <v>30</v>
      </c>
      <c r="K647" s="33" t="s">
        <v>1618</v>
      </c>
      <c r="L647" s="177" t="s">
        <v>1546</v>
      </c>
      <c r="M647" s="177" t="s">
        <v>1546</v>
      </c>
      <c r="N647" s="29" t="s">
        <v>2205</v>
      </c>
      <c r="O647" s="29" t="s">
        <v>312</v>
      </c>
      <c r="P647" s="183" t="s">
        <v>1619</v>
      </c>
      <c r="Q647" s="29" t="s">
        <v>1905</v>
      </c>
      <c r="R647" s="148" t="s">
        <v>1735</v>
      </c>
      <c r="S647" s="177">
        <v>168</v>
      </c>
      <c r="T647" s="177">
        <v>1.4</v>
      </c>
      <c r="U647" s="177">
        <v>11667</v>
      </c>
      <c r="V647" s="177">
        <v>1.69</v>
      </c>
      <c r="W647" s="177">
        <v>0.04</v>
      </c>
    </row>
    <row r="648" spans="1:23">
      <c r="A648" s="180">
        <f t="shared" si="9"/>
        <v>94718</v>
      </c>
      <c r="B648" s="176" t="s">
        <v>1546</v>
      </c>
      <c r="C648" s="176">
        <v>5</v>
      </c>
      <c r="D648" s="94" t="s">
        <v>2199</v>
      </c>
      <c r="E648" s="174">
        <v>12</v>
      </c>
      <c r="F648" s="146" t="s">
        <v>1815</v>
      </c>
      <c r="G648" s="164" t="s">
        <v>1811</v>
      </c>
      <c r="H648" s="82" t="s">
        <v>1618</v>
      </c>
      <c r="I648" s="82" t="s">
        <v>2153</v>
      </c>
      <c r="J648" s="176">
        <v>30</v>
      </c>
      <c r="K648" s="33" t="s">
        <v>1618</v>
      </c>
      <c r="L648" s="177" t="s">
        <v>1546</v>
      </c>
      <c r="M648" s="177" t="s">
        <v>1546</v>
      </c>
      <c r="N648" s="29" t="s">
        <v>2205</v>
      </c>
      <c r="O648" s="29" t="s">
        <v>312</v>
      </c>
      <c r="P648" s="183" t="s">
        <v>1619</v>
      </c>
      <c r="Q648" s="29" t="s">
        <v>1905</v>
      </c>
      <c r="R648" s="148" t="s">
        <v>1735</v>
      </c>
      <c r="S648" s="177" t="s">
        <v>1546</v>
      </c>
      <c r="T648" s="177" t="s">
        <v>1546</v>
      </c>
      <c r="U648" s="177" t="s">
        <v>1546</v>
      </c>
      <c r="V648" s="177" t="s">
        <v>1546</v>
      </c>
      <c r="W648" s="177" t="s">
        <v>1546</v>
      </c>
    </row>
    <row r="649" spans="1:23">
      <c r="A649" s="180">
        <f t="shared" si="9"/>
        <v>94719</v>
      </c>
      <c r="B649" s="176" t="s">
        <v>1546</v>
      </c>
      <c r="C649" s="176">
        <v>5</v>
      </c>
      <c r="D649" s="94" t="s">
        <v>2199</v>
      </c>
      <c r="E649" s="174">
        <v>12</v>
      </c>
      <c r="F649" s="145" t="s">
        <v>1810</v>
      </c>
      <c r="G649" s="164" t="s">
        <v>1811</v>
      </c>
      <c r="H649" s="82" t="s">
        <v>1618</v>
      </c>
      <c r="I649" s="82" t="s">
        <v>2153</v>
      </c>
      <c r="J649" s="176">
        <v>30</v>
      </c>
      <c r="K649" s="33" t="s">
        <v>1618</v>
      </c>
      <c r="L649" s="177" t="s">
        <v>1546</v>
      </c>
      <c r="M649" s="177" t="s">
        <v>1546</v>
      </c>
      <c r="N649" s="29" t="s">
        <v>2205</v>
      </c>
      <c r="O649" s="29" t="s">
        <v>312</v>
      </c>
      <c r="P649" s="183" t="s">
        <v>1619</v>
      </c>
      <c r="Q649" s="29" t="s">
        <v>1905</v>
      </c>
      <c r="R649" s="148" t="s">
        <v>1735</v>
      </c>
      <c r="S649" s="177">
        <v>173</v>
      </c>
      <c r="T649" s="177">
        <v>1.4</v>
      </c>
      <c r="U649" s="177">
        <v>11167</v>
      </c>
      <c r="V649" s="177">
        <v>1.64</v>
      </c>
      <c r="W649" s="177">
        <v>0.04</v>
      </c>
    </row>
    <row r="650" spans="1:23">
      <c r="A650" s="180">
        <f t="shared" si="9"/>
        <v>94720</v>
      </c>
      <c r="B650" s="176" t="s">
        <v>1546</v>
      </c>
      <c r="C650" s="176">
        <v>5</v>
      </c>
      <c r="D650" s="94" t="s">
        <v>2199</v>
      </c>
      <c r="E650" s="174">
        <v>12</v>
      </c>
      <c r="F650" s="146" t="s">
        <v>1815</v>
      </c>
      <c r="G650" s="164" t="s">
        <v>1811</v>
      </c>
      <c r="H650" s="82" t="s">
        <v>1709</v>
      </c>
      <c r="I650" s="82" t="s">
        <v>2153</v>
      </c>
      <c r="J650" s="176">
        <v>30</v>
      </c>
      <c r="K650" s="33" t="s">
        <v>1618</v>
      </c>
      <c r="L650" s="177" t="s">
        <v>1546</v>
      </c>
      <c r="M650" s="177" t="s">
        <v>1546</v>
      </c>
      <c r="N650" s="29" t="s">
        <v>2205</v>
      </c>
      <c r="O650" s="29" t="s">
        <v>312</v>
      </c>
      <c r="P650" s="183" t="s">
        <v>1619</v>
      </c>
      <c r="Q650" s="29" t="s">
        <v>1905</v>
      </c>
      <c r="R650" s="148" t="s">
        <v>1735</v>
      </c>
      <c r="S650" s="177" t="s">
        <v>1546</v>
      </c>
      <c r="T650" s="177" t="s">
        <v>1546</v>
      </c>
      <c r="U650" s="177" t="s">
        <v>1546</v>
      </c>
      <c r="V650" s="177" t="s">
        <v>1546</v>
      </c>
      <c r="W650" s="177" t="s">
        <v>1546</v>
      </c>
    </row>
    <row r="651" spans="1:23">
      <c r="A651" s="180">
        <f t="shared" si="9"/>
        <v>94721</v>
      </c>
      <c r="B651" s="31" t="s">
        <v>929</v>
      </c>
      <c r="C651" s="176">
        <v>5</v>
      </c>
      <c r="D651" s="94" t="s">
        <v>2199</v>
      </c>
      <c r="E651" s="174">
        <v>12</v>
      </c>
      <c r="F651" s="145" t="s">
        <v>1810</v>
      </c>
      <c r="G651" s="164" t="s">
        <v>1811</v>
      </c>
      <c r="H651" s="82" t="s">
        <v>2206</v>
      </c>
      <c r="I651" s="82" t="s">
        <v>2153</v>
      </c>
      <c r="J651" s="176">
        <v>30</v>
      </c>
      <c r="K651" s="33" t="s">
        <v>1618</v>
      </c>
      <c r="L651" s="177" t="s">
        <v>1546</v>
      </c>
      <c r="M651" s="177" t="s">
        <v>1546</v>
      </c>
      <c r="N651" s="29" t="s">
        <v>2205</v>
      </c>
      <c r="O651" s="29" t="s">
        <v>312</v>
      </c>
      <c r="P651" s="183" t="s">
        <v>1619</v>
      </c>
      <c r="Q651" s="29" t="s">
        <v>1905</v>
      </c>
      <c r="R651" s="148" t="s">
        <v>1735</v>
      </c>
      <c r="S651" s="177">
        <v>419</v>
      </c>
      <c r="T651" s="177">
        <v>3.4</v>
      </c>
      <c r="U651" s="177">
        <v>10033</v>
      </c>
      <c r="V651" s="177">
        <v>1.23</v>
      </c>
      <c r="W651" s="177">
        <v>0.03</v>
      </c>
    </row>
    <row r="652" spans="1:23">
      <c r="A652" s="180">
        <f t="shared" si="9"/>
        <v>94722</v>
      </c>
      <c r="B652" s="176" t="s">
        <v>1546</v>
      </c>
      <c r="C652" s="176">
        <v>5</v>
      </c>
      <c r="D652" s="94" t="s">
        <v>2199</v>
      </c>
      <c r="E652" s="174">
        <v>12</v>
      </c>
      <c r="F652" s="146" t="s">
        <v>1815</v>
      </c>
      <c r="G652" s="164" t="s">
        <v>1811</v>
      </c>
      <c r="H652" s="82" t="s">
        <v>2098</v>
      </c>
      <c r="I652" s="82" t="s">
        <v>2153</v>
      </c>
      <c r="J652" s="176">
        <v>30</v>
      </c>
      <c r="K652" s="33" t="s">
        <v>1618</v>
      </c>
      <c r="L652" s="177" t="s">
        <v>1546</v>
      </c>
      <c r="M652" s="177" t="s">
        <v>1546</v>
      </c>
      <c r="N652" s="29" t="s">
        <v>2205</v>
      </c>
      <c r="O652" s="29" t="s">
        <v>312</v>
      </c>
      <c r="P652" s="183" t="s">
        <v>1619</v>
      </c>
      <c r="Q652" s="29" t="s">
        <v>1905</v>
      </c>
      <c r="R652" s="148" t="s">
        <v>1735</v>
      </c>
      <c r="S652" s="177" t="s">
        <v>1546</v>
      </c>
      <c r="T652" s="177" t="s">
        <v>1546</v>
      </c>
      <c r="U652" s="177" t="s">
        <v>1546</v>
      </c>
      <c r="V652" s="177" t="s">
        <v>1546</v>
      </c>
      <c r="W652" s="177" t="s">
        <v>1546</v>
      </c>
    </row>
    <row r="653" spans="1:23">
      <c r="A653" s="180">
        <f t="shared" si="9"/>
        <v>94723</v>
      </c>
      <c r="B653" s="176" t="s">
        <v>1546</v>
      </c>
      <c r="C653" s="176">
        <v>5</v>
      </c>
      <c r="D653" s="94" t="s">
        <v>2199</v>
      </c>
      <c r="E653" s="174">
        <v>12</v>
      </c>
      <c r="F653" s="145" t="s">
        <v>1810</v>
      </c>
      <c r="G653" s="164" t="s">
        <v>1811</v>
      </c>
      <c r="H653" s="82" t="s">
        <v>2098</v>
      </c>
      <c r="I653" s="82" t="s">
        <v>2153</v>
      </c>
      <c r="J653" s="176">
        <v>30</v>
      </c>
      <c r="K653" s="33" t="s">
        <v>1618</v>
      </c>
      <c r="L653" s="177" t="s">
        <v>1546</v>
      </c>
      <c r="M653" s="177" t="s">
        <v>1546</v>
      </c>
      <c r="N653" s="29" t="s">
        <v>2205</v>
      </c>
      <c r="O653" s="29" t="s">
        <v>312</v>
      </c>
      <c r="P653" s="183" t="s">
        <v>1619</v>
      </c>
      <c r="Q653" s="29" t="s">
        <v>1905</v>
      </c>
      <c r="R653" s="148" t="s">
        <v>1735</v>
      </c>
      <c r="S653" s="177">
        <v>225</v>
      </c>
      <c r="T653" s="177">
        <v>1.8</v>
      </c>
      <c r="U653" s="177">
        <v>8156</v>
      </c>
      <c r="V653" s="177">
        <v>1.36</v>
      </c>
      <c r="W653" s="177">
        <v>0.03</v>
      </c>
    </row>
    <row r="654" spans="1:23">
      <c r="A654" s="180">
        <f t="shared" si="9"/>
        <v>94724</v>
      </c>
      <c r="B654" s="176" t="s">
        <v>1546</v>
      </c>
      <c r="C654" s="176">
        <v>5</v>
      </c>
      <c r="D654" s="94" t="s">
        <v>2199</v>
      </c>
      <c r="E654" s="174">
        <v>13</v>
      </c>
      <c r="F654" s="146" t="s">
        <v>1815</v>
      </c>
      <c r="G654" s="164" t="s">
        <v>1811</v>
      </c>
      <c r="H654" s="82" t="s">
        <v>2069</v>
      </c>
      <c r="I654" s="82" t="s">
        <v>1988</v>
      </c>
      <c r="J654" s="176">
        <v>30</v>
      </c>
      <c r="K654" s="33" t="s">
        <v>1618</v>
      </c>
      <c r="L654" s="177" t="s">
        <v>1546</v>
      </c>
      <c r="M654" s="177" t="s">
        <v>1546</v>
      </c>
      <c r="N654" s="177" t="s">
        <v>1546</v>
      </c>
      <c r="O654" s="29" t="s">
        <v>312</v>
      </c>
      <c r="P654" s="183" t="s">
        <v>1619</v>
      </c>
      <c r="Q654" s="29" t="s">
        <v>1905</v>
      </c>
      <c r="R654" s="148" t="s">
        <v>1735</v>
      </c>
      <c r="S654" s="177" t="s">
        <v>1546</v>
      </c>
      <c r="T654" s="177" t="s">
        <v>1546</v>
      </c>
      <c r="U654" s="177" t="s">
        <v>1546</v>
      </c>
      <c r="V654" s="177" t="s">
        <v>1546</v>
      </c>
      <c r="W654" s="177" t="s">
        <v>1546</v>
      </c>
    </row>
    <row r="655" spans="1:23">
      <c r="A655" s="180">
        <f t="shared" si="9"/>
        <v>94725</v>
      </c>
      <c r="B655" s="176" t="s">
        <v>1546</v>
      </c>
      <c r="C655" s="176">
        <v>5</v>
      </c>
      <c r="D655" s="94" t="s">
        <v>2199</v>
      </c>
      <c r="E655" s="174">
        <v>13</v>
      </c>
      <c r="F655" s="145" t="s">
        <v>1810</v>
      </c>
      <c r="G655" s="164" t="s">
        <v>1811</v>
      </c>
      <c r="H655" s="82" t="s">
        <v>2069</v>
      </c>
      <c r="I655" s="82" t="s">
        <v>1988</v>
      </c>
      <c r="J655" s="176">
        <v>30</v>
      </c>
      <c r="K655" s="33" t="s">
        <v>1618</v>
      </c>
      <c r="L655" s="177" t="s">
        <v>1546</v>
      </c>
      <c r="M655" s="177" t="s">
        <v>1546</v>
      </c>
      <c r="N655" s="177" t="s">
        <v>1546</v>
      </c>
      <c r="O655" s="29" t="s">
        <v>312</v>
      </c>
      <c r="P655" s="183" t="s">
        <v>1619</v>
      </c>
      <c r="Q655" s="29" t="s">
        <v>1905</v>
      </c>
      <c r="R655" s="148" t="s">
        <v>1735</v>
      </c>
      <c r="S655" s="177" t="s">
        <v>1546</v>
      </c>
      <c r="T655" s="177" t="s">
        <v>1546</v>
      </c>
      <c r="U655" s="177" t="s">
        <v>1546</v>
      </c>
      <c r="V655" s="177" t="s">
        <v>1546</v>
      </c>
      <c r="W655" s="177" t="s">
        <v>1546</v>
      </c>
    </row>
    <row r="656" spans="1:23">
      <c r="A656" s="180">
        <f t="shared" si="9"/>
        <v>94726</v>
      </c>
      <c r="B656" s="176" t="s">
        <v>1546</v>
      </c>
      <c r="C656" s="176">
        <v>5</v>
      </c>
      <c r="D656" s="94" t="s">
        <v>2199</v>
      </c>
      <c r="E656" s="174">
        <v>13</v>
      </c>
      <c r="F656" s="146" t="s">
        <v>1815</v>
      </c>
      <c r="G656" s="164" t="s">
        <v>1811</v>
      </c>
      <c r="H656" s="82" t="s">
        <v>2069</v>
      </c>
      <c r="I656" s="82" t="s">
        <v>1988</v>
      </c>
      <c r="J656" s="176">
        <v>30</v>
      </c>
      <c r="K656" s="33" t="s">
        <v>1618</v>
      </c>
      <c r="L656" s="177" t="s">
        <v>1546</v>
      </c>
      <c r="M656" s="177" t="s">
        <v>1546</v>
      </c>
      <c r="N656" s="29" t="s">
        <v>2207</v>
      </c>
      <c r="O656" s="29" t="s">
        <v>312</v>
      </c>
      <c r="P656" s="183" t="s">
        <v>1619</v>
      </c>
      <c r="Q656" s="29" t="s">
        <v>1905</v>
      </c>
      <c r="R656" s="148" t="s">
        <v>1735</v>
      </c>
      <c r="S656" s="177" t="s">
        <v>1546</v>
      </c>
      <c r="T656" s="177" t="s">
        <v>1546</v>
      </c>
      <c r="U656" s="177" t="s">
        <v>1546</v>
      </c>
      <c r="V656" s="177" t="s">
        <v>1546</v>
      </c>
      <c r="W656" s="177" t="s">
        <v>1546</v>
      </c>
    </row>
    <row r="657" spans="1:23">
      <c r="A657" s="180">
        <f t="shared" si="9"/>
        <v>94727</v>
      </c>
      <c r="B657" s="176" t="s">
        <v>1546</v>
      </c>
      <c r="C657" s="176">
        <v>5</v>
      </c>
      <c r="D657" s="94" t="s">
        <v>2199</v>
      </c>
      <c r="E657" s="174">
        <v>13</v>
      </c>
      <c r="F657" s="145" t="s">
        <v>1810</v>
      </c>
      <c r="G657" s="164" t="s">
        <v>1811</v>
      </c>
      <c r="H657" s="82" t="s">
        <v>2069</v>
      </c>
      <c r="I657" s="82" t="s">
        <v>1988</v>
      </c>
      <c r="J657" s="176">
        <v>30</v>
      </c>
      <c r="K657" s="33" t="s">
        <v>1618</v>
      </c>
      <c r="L657" s="177" t="s">
        <v>1546</v>
      </c>
      <c r="M657" s="177" t="s">
        <v>1546</v>
      </c>
      <c r="N657" s="29" t="s">
        <v>2207</v>
      </c>
      <c r="O657" s="29" t="s">
        <v>312</v>
      </c>
      <c r="P657" s="183" t="s">
        <v>1619</v>
      </c>
      <c r="Q657" s="29" t="s">
        <v>1905</v>
      </c>
      <c r="R657" s="148" t="s">
        <v>1735</v>
      </c>
      <c r="S657" s="177" t="s">
        <v>1546</v>
      </c>
      <c r="T657" s="177" t="s">
        <v>1546</v>
      </c>
      <c r="U657" s="177" t="s">
        <v>1546</v>
      </c>
      <c r="V657" s="177" t="s">
        <v>1546</v>
      </c>
      <c r="W657" s="177" t="s">
        <v>1546</v>
      </c>
    </row>
    <row r="658" spans="1:23">
      <c r="A658" s="180">
        <f t="shared" si="9"/>
        <v>94728</v>
      </c>
      <c r="B658" s="176" t="s">
        <v>1546</v>
      </c>
      <c r="C658" s="176">
        <v>5</v>
      </c>
      <c r="D658" s="94" t="s">
        <v>2199</v>
      </c>
      <c r="E658" s="174">
        <v>13</v>
      </c>
      <c r="F658" s="146" t="s">
        <v>1815</v>
      </c>
      <c r="G658" s="164" t="s">
        <v>1811</v>
      </c>
      <c r="H658" s="82" t="s">
        <v>2069</v>
      </c>
      <c r="I658" s="82" t="s">
        <v>1988</v>
      </c>
      <c r="J658" s="176">
        <v>30</v>
      </c>
      <c r="K658" s="33" t="s">
        <v>1618</v>
      </c>
      <c r="L658" s="177" t="s">
        <v>1546</v>
      </c>
      <c r="M658" s="177" t="s">
        <v>1546</v>
      </c>
      <c r="N658" s="29" t="s">
        <v>2208</v>
      </c>
      <c r="O658" s="29" t="s">
        <v>312</v>
      </c>
      <c r="P658" s="183" t="s">
        <v>1619</v>
      </c>
      <c r="Q658" s="29" t="s">
        <v>1905</v>
      </c>
      <c r="R658" s="148" t="s">
        <v>1735</v>
      </c>
      <c r="S658" s="177" t="s">
        <v>1546</v>
      </c>
      <c r="T658" s="177" t="s">
        <v>1546</v>
      </c>
      <c r="U658" s="177" t="s">
        <v>1546</v>
      </c>
      <c r="V658" s="177" t="s">
        <v>1546</v>
      </c>
      <c r="W658" s="177" t="s">
        <v>1546</v>
      </c>
    </row>
    <row r="659" spans="1:23">
      <c r="A659" s="180">
        <f t="shared" si="9"/>
        <v>94729</v>
      </c>
      <c r="B659" s="176" t="s">
        <v>1546</v>
      </c>
      <c r="C659" s="176">
        <v>5</v>
      </c>
      <c r="D659" s="94" t="s">
        <v>2199</v>
      </c>
      <c r="E659" s="174">
        <v>13</v>
      </c>
      <c r="F659" s="145" t="s">
        <v>1810</v>
      </c>
      <c r="G659" s="164" t="s">
        <v>1811</v>
      </c>
      <c r="H659" s="82" t="s">
        <v>2069</v>
      </c>
      <c r="I659" s="82" t="s">
        <v>1988</v>
      </c>
      <c r="J659" s="176">
        <v>30</v>
      </c>
      <c r="K659" s="33" t="s">
        <v>1618</v>
      </c>
      <c r="L659" s="177" t="s">
        <v>1546</v>
      </c>
      <c r="M659" s="177" t="s">
        <v>1546</v>
      </c>
      <c r="N659" s="29" t="s">
        <v>2208</v>
      </c>
      <c r="O659" s="29" t="s">
        <v>312</v>
      </c>
      <c r="P659" s="183" t="s">
        <v>1619</v>
      </c>
      <c r="Q659" s="29" t="s">
        <v>1905</v>
      </c>
      <c r="R659" s="148" t="s">
        <v>1735</v>
      </c>
      <c r="S659" s="177" t="s">
        <v>1546</v>
      </c>
      <c r="T659" s="177" t="s">
        <v>1546</v>
      </c>
      <c r="U659" s="177" t="s">
        <v>1546</v>
      </c>
      <c r="V659" s="177" t="s">
        <v>1546</v>
      </c>
      <c r="W659" s="177" t="s">
        <v>1546</v>
      </c>
    </row>
    <row r="660" spans="1:23">
      <c r="A660" s="180">
        <f t="shared" si="9"/>
        <v>94730</v>
      </c>
      <c r="B660" s="176" t="s">
        <v>1546</v>
      </c>
      <c r="C660" s="176">
        <v>5</v>
      </c>
      <c r="D660" s="94" t="s">
        <v>2199</v>
      </c>
      <c r="E660" s="174">
        <v>13</v>
      </c>
      <c r="F660" s="146" t="s">
        <v>1815</v>
      </c>
      <c r="G660" s="164" t="s">
        <v>1811</v>
      </c>
      <c r="H660" s="82" t="s">
        <v>2069</v>
      </c>
      <c r="I660" s="82" t="s">
        <v>1988</v>
      </c>
      <c r="J660" s="176">
        <v>30</v>
      </c>
      <c r="K660" s="33" t="s">
        <v>1618</v>
      </c>
      <c r="L660" s="177" t="s">
        <v>1546</v>
      </c>
      <c r="M660" s="177" t="s">
        <v>1546</v>
      </c>
      <c r="N660" s="29" t="s">
        <v>2209</v>
      </c>
      <c r="O660" s="29" t="s">
        <v>312</v>
      </c>
      <c r="P660" s="183" t="s">
        <v>1619</v>
      </c>
      <c r="Q660" s="29" t="s">
        <v>1905</v>
      </c>
      <c r="R660" s="148" t="s">
        <v>1735</v>
      </c>
      <c r="S660" s="177" t="s">
        <v>1546</v>
      </c>
      <c r="T660" s="177" t="s">
        <v>1546</v>
      </c>
      <c r="U660" s="177" t="s">
        <v>1546</v>
      </c>
      <c r="V660" s="177" t="s">
        <v>1546</v>
      </c>
      <c r="W660" s="177" t="s">
        <v>1546</v>
      </c>
    </row>
    <row r="661" spans="1:23">
      <c r="A661" s="180">
        <f t="shared" si="9"/>
        <v>94731</v>
      </c>
      <c r="B661" s="176" t="s">
        <v>1546</v>
      </c>
      <c r="C661" s="176">
        <v>5</v>
      </c>
      <c r="D661" s="94" t="s">
        <v>2199</v>
      </c>
      <c r="E661" s="174">
        <v>13</v>
      </c>
      <c r="F661" s="145" t="s">
        <v>1810</v>
      </c>
      <c r="G661" s="164" t="s">
        <v>1811</v>
      </c>
      <c r="H661" s="82" t="s">
        <v>2069</v>
      </c>
      <c r="I661" s="82" t="s">
        <v>1988</v>
      </c>
      <c r="J661" s="176">
        <v>30</v>
      </c>
      <c r="K661" s="33" t="s">
        <v>1618</v>
      </c>
      <c r="L661" s="177" t="s">
        <v>1546</v>
      </c>
      <c r="M661" s="177" t="s">
        <v>1546</v>
      </c>
      <c r="N661" s="29" t="s">
        <v>2210</v>
      </c>
      <c r="O661" s="29" t="s">
        <v>312</v>
      </c>
      <c r="P661" s="183" t="s">
        <v>1619</v>
      </c>
      <c r="Q661" s="29" t="s">
        <v>1905</v>
      </c>
      <c r="R661" s="148" t="s">
        <v>1735</v>
      </c>
      <c r="S661" s="177" t="s">
        <v>1546</v>
      </c>
      <c r="T661" s="177" t="s">
        <v>1546</v>
      </c>
      <c r="U661" s="177" t="s">
        <v>1546</v>
      </c>
      <c r="V661" s="177" t="s">
        <v>1546</v>
      </c>
      <c r="W661" s="177" t="s">
        <v>1546</v>
      </c>
    </row>
    <row r="662" spans="1:23">
      <c r="A662" s="180">
        <f t="shared" si="9"/>
        <v>94732</v>
      </c>
      <c r="B662" s="176" t="s">
        <v>1546</v>
      </c>
      <c r="C662" s="176">
        <v>5</v>
      </c>
      <c r="D662" s="94" t="s">
        <v>2199</v>
      </c>
      <c r="E662" s="174">
        <v>13</v>
      </c>
      <c r="F662" s="146" t="s">
        <v>1815</v>
      </c>
      <c r="G662" s="164" t="s">
        <v>1811</v>
      </c>
      <c r="H662" s="82" t="s">
        <v>2069</v>
      </c>
      <c r="I662" s="82" t="s">
        <v>1988</v>
      </c>
      <c r="J662" s="176">
        <v>30</v>
      </c>
      <c r="K662" s="33" t="s">
        <v>1618</v>
      </c>
      <c r="L662" s="177" t="s">
        <v>1546</v>
      </c>
      <c r="M662" s="177" t="s">
        <v>1546</v>
      </c>
      <c r="N662" s="29" t="s">
        <v>2211</v>
      </c>
      <c r="O662" s="29" t="s">
        <v>312</v>
      </c>
      <c r="P662" s="183" t="s">
        <v>1619</v>
      </c>
      <c r="Q662" s="29" t="s">
        <v>1905</v>
      </c>
      <c r="R662" s="148" t="s">
        <v>1735</v>
      </c>
      <c r="S662" s="177" t="s">
        <v>1546</v>
      </c>
      <c r="T662" s="177" t="s">
        <v>1546</v>
      </c>
      <c r="U662" s="177" t="s">
        <v>1546</v>
      </c>
      <c r="V662" s="177" t="s">
        <v>1546</v>
      </c>
      <c r="W662" s="177" t="s">
        <v>1546</v>
      </c>
    </row>
    <row r="663" spans="1:23">
      <c r="A663" s="180">
        <f t="shared" si="9"/>
        <v>94733</v>
      </c>
      <c r="B663" s="176" t="s">
        <v>1546</v>
      </c>
      <c r="C663" s="176">
        <v>5</v>
      </c>
      <c r="D663" s="94" t="s">
        <v>2199</v>
      </c>
      <c r="E663" s="174">
        <v>13</v>
      </c>
      <c r="F663" s="145" t="s">
        <v>1810</v>
      </c>
      <c r="G663" s="164" t="s">
        <v>1811</v>
      </c>
      <c r="H663" s="82" t="s">
        <v>2069</v>
      </c>
      <c r="I663" s="82" t="s">
        <v>1988</v>
      </c>
      <c r="J663" s="176">
        <v>30</v>
      </c>
      <c r="K663" s="33" t="s">
        <v>1618</v>
      </c>
      <c r="L663" s="177" t="s">
        <v>1546</v>
      </c>
      <c r="M663" s="177" t="s">
        <v>1546</v>
      </c>
      <c r="N663" s="29" t="s">
        <v>2211</v>
      </c>
      <c r="O663" s="29" t="s">
        <v>312</v>
      </c>
      <c r="P663" s="183" t="s">
        <v>1619</v>
      </c>
      <c r="Q663" s="29" t="s">
        <v>1905</v>
      </c>
      <c r="R663" s="148" t="s">
        <v>1735</v>
      </c>
      <c r="S663" s="177" t="s">
        <v>1546</v>
      </c>
      <c r="T663" s="177" t="s">
        <v>1546</v>
      </c>
      <c r="U663" s="177" t="s">
        <v>1546</v>
      </c>
      <c r="V663" s="177" t="s">
        <v>1546</v>
      </c>
      <c r="W663" s="177" t="s">
        <v>1546</v>
      </c>
    </row>
    <row r="664" spans="1:23">
      <c r="A664" s="180">
        <f t="shared" si="9"/>
        <v>94734</v>
      </c>
      <c r="B664" s="176" t="s">
        <v>1546</v>
      </c>
      <c r="C664" s="176">
        <v>5</v>
      </c>
      <c r="D664" s="94" t="s">
        <v>2199</v>
      </c>
      <c r="E664" s="174">
        <v>13</v>
      </c>
      <c r="F664" s="146" t="s">
        <v>1815</v>
      </c>
      <c r="G664" s="164" t="s">
        <v>1811</v>
      </c>
      <c r="H664" s="82" t="s">
        <v>1628</v>
      </c>
      <c r="I664" s="82" t="s">
        <v>1988</v>
      </c>
      <c r="J664" s="176">
        <v>30</v>
      </c>
      <c r="K664" s="33" t="s">
        <v>1618</v>
      </c>
      <c r="L664" s="177" t="s">
        <v>1546</v>
      </c>
      <c r="M664" s="177" t="s">
        <v>1546</v>
      </c>
      <c r="N664" s="29" t="s">
        <v>2211</v>
      </c>
      <c r="O664" s="29" t="s">
        <v>312</v>
      </c>
      <c r="P664" s="183" t="s">
        <v>1619</v>
      </c>
      <c r="Q664" s="29" t="s">
        <v>1905</v>
      </c>
      <c r="R664" s="148" t="s">
        <v>1735</v>
      </c>
      <c r="S664" s="177" t="s">
        <v>1546</v>
      </c>
      <c r="T664" s="177" t="s">
        <v>1546</v>
      </c>
      <c r="U664" s="177" t="s">
        <v>1546</v>
      </c>
      <c r="V664" s="177" t="s">
        <v>1546</v>
      </c>
      <c r="W664" s="177" t="s">
        <v>1546</v>
      </c>
    </row>
    <row r="665" spans="1:23">
      <c r="A665" s="180">
        <f t="shared" si="9"/>
        <v>94735</v>
      </c>
      <c r="B665" s="176" t="s">
        <v>1546</v>
      </c>
      <c r="C665" s="176">
        <v>5</v>
      </c>
      <c r="D665" s="94" t="s">
        <v>2199</v>
      </c>
      <c r="E665" s="174">
        <v>13</v>
      </c>
      <c r="F665" s="145" t="s">
        <v>1810</v>
      </c>
      <c r="G665" s="164" t="s">
        <v>1811</v>
      </c>
      <c r="H665" s="82" t="s">
        <v>1628</v>
      </c>
      <c r="I665" s="82" t="s">
        <v>1988</v>
      </c>
      <c r="J665" s="176">
        <v>30</v>
      </c>
      <c r="K665" s="33" t="s">
        <v>1618</v>
      </c>
      <c r="L665" s="177" t="s">
        <v>1546</v>
      </c>
      <c r="M665" s="177" t="s">
        <v>1546</v>
      </c>
      <c r="N665" s="29" t="s">
        <v>2211</v>
      </c>
      <c r="O665" s="29" t="s">
        <v>312</v>
      </c>
      <c r="P665" s="183" t="s">
        <v>1619</v>
      </c>
      <c r="Q665" s="29" t="s">
        <v>1905</v>
      </c>
      <c r="R665" s="148" t="s">
        <v>1735</v>
      </c>
      <c r="S665" s="177" t="s">
        <v>1546</v>
      </c>
      <c r="T665" s="177" t="s">
        <v>1546</v>
      </c>
      <c r="U665" s="177" t="s">
        <v>1546</v>
      </c>
      <c r="V665" s="177" t="s">
        <v>1546</v>
      </c>
      <c r="W665" s="177" t="s">
        <v>1546</v>
      </c>
    </row>
    <row r="666" spans="1:23">
      <c r="A666" s="180">
        <f t="shared" si="9"/>
        <v>94736</v>
      </c>
      <c r="B666" s="176" t="s">
        <v>1546</v>
      </c>
      <c r="C666" s="176">
        <v>5</v>
      </c>
      <c r="D666" s="94" t="s">
        <v>2199</v>
      </c>
      <c r="E666" s="174">
        <v>13</v>
      </c>
      <c r="F666" s="146" t="s">
        <v>1815</v>
      </c>
      <c r="G666" s="164" t="s">
        <v>1811</v>
      </c>
      <c r="H666" s="82" t="s">
        <v>1628</v>
      </c>
      <c r="I666" s="82" t="s">
        <v>2063</v>
      </c>
      <c r="J666" s="176">
        <v>30</v>
      </c>
      <c r="K666" s="33" t="s">
        <v>1618</v>
      </c>
      <c r="L666" s="177" t="s">
        <v>1546</v>
      </c>
      <c r="M666" s="177" t="s">
        <v>1546</v>
      </c>
      <c r="N666" s="177" t="s">
        <v>1546</v>
      </c>
      <c r="O666" s="29" t="s">
        <v>312</v>
      </c>
      <c r="P666" s="183" t="s">
        <v>1619</v>
      </c>
      <c r="Q666" s="29" t="s">
        <v>1905</v>
      </c>
      <c r="R666" s="148" t="s">
        <v>1735</v>
      </c>
      <c r="S666" s="177" t="s">
        <v>1546</v>
      </c>
      <c r="T666" s="177" t="s">
        <v>1546</v>
      </c>
      <c r="U666" s="177" t="s">
        <v>1546</v>
      </c>
      <c r="V666" s="177" t="s">
        <v>1546</v>
      </c>
      <c r="W666" s="177" t="s">
        <v>1546</v>
      </c>
    </row>
    <row r="667" spans="1:23">
      <c r="A667" s="180">
        <f t="shared" ref="A667:A730" si="10">A666+1</f>
        <v>94737</v>
      </c>
      <c r="B667" s="176" t="s">
        <v>1546</v>
      </c>
      <c r="C667" s="176">
        <v>5</v>
      </c>
      <c r="D667" s="94" t="s">
        <v>2199</v>
      </c>
      <c r="E667" s="174">
        <v>13</v>
      </c>
      <c r="F667" s="145" t="s">
        <v>1810</v>
      </c>
      <c r="G667" s="164" t="s">
        <v>1811</v>
      </c>
      <c r="H667" s="82" t="s">
        <v>1628</v>
      </c>
      <c r="I667" s="82" t="s">
        <v>2063</v>
      </c>
      <c r="J667" s="176">
        <v>30</v>
      </c>
      <c r="K667" s="33" t="s">
        <v>1618</v>
      </c>
      <c r="L667" s="177" t="s">
        <v>1546</v>
      </c>
      <c r="M667" s="177" t="s">
        <v>1546</v>
      </c>
      <c r="N667" s="177" t="s">
        <v>1546</v>
      </c>
      <c r="O667" s="29" t="s">
        <v>312</v>
      </c>
      <c r="P667" s="183" t="s">
        <v>1619</v>
      </c>
      <c r="Q667" s="29" t="s">
        <v>1905</v>
      </c>
      <c r="R667" s="148" t="s">
        <v>1735</v>
      </c>
      <c r="S667" s="177">
        <v>364</v>
      </c>
      <c r="T667" s="177">
        <v>3</v>
      </c>
      <c r="U667" s="177">
        <v>2028</v>
      </c>
      <c r="V667" s="177">
        <v>1.05</v>
      </c>
      <c r="W667" s="177">
        <v>7.0000000000000007E-2</v>
      </c>
    </row>
    <row r="668" spans="1:23">
      <c r="A668" s="180">
        <f t="shared" si="10"/>
        <v>94738</v>
      </c>
      <c r="B668" s="176" t="s">
        <v>1546</v>
      </c>
      <c r="C668" s="176">
        <v>5</v>
      </c>
      <c r="D668" s="94" t="s">
        <v>2199</v>
      </c>
      <c r="E668" s="174">
        <v>13</v>
      </c>
      <c r="F668" s="146" t="s">
        <v>1815</v>
      </c>
      <c r="G668" s="164" t="s">
        <v>1811</v>
      </c>
      <c r="H668" s="82" t="s">
        <v>1628</v>
      </c>
      <c r="I668" s="82" t="s">
        <v>2063</v>
      </c>
      <c r="J668" s="176">
        <v>30</v>
      </c>
      <c r="K668" s="33" t="s">
        <v>1618</v>
      </c>
      <c r="L668" s="177" t="s">
        <v>1546</v>
      </c>
      <c r="M668" s="177" t="s">
        <v>1546</v>
      </c>
      <c r="N668" s="29" t="s">
        <v>2212</v>
      </c>
      <c r="O668" s="29" t="s">
        <v>312</v>
      </c>
      <c r="P668" s="183" t="s">
        <v>1619</v>
      </c>
      <c r="Q668" s="29" t="s">
        <v>1905</v>
      </c>
      <c r="R668" s="148" t="s">
        <v>1735</v>
      </c>
      <c r="S668" s="177" t="s">
        <v>1546</v>
      </c>
      <c r="T668" s="177" t="s">
        <v>1546</v>
      </c>
      <c r="U668" s="177" t="s">
        <v>1546</v>
      </c>
      <c r="V668" s="177" t="s">
        <v>1546</v>
      </c>
      <c r="W668" s="177" t="s">
        <v>1546</v>
      </c>
    </row>
    <row r="669" spans="1:23">
      <c r="A669" s="180">
        <f t="shared" si="10"/>
        <v>94739</v>
      </c>
      <c r="B669" s="31" t="s">
        <v>929</v>
      </c>
      <c r="C669" s="176">
        <v>5</v>
      </c>
      <c r="D669" s="94" t="s">
        <v>2199</v>
      </c>
      <c r="E669" s="174">
        <v>13</v>
      </c>
      <c r="F669" s="145" t="s">
        <v>1810</v>
      </c>
      <c r="G669" s="164" t="s">
        <v>1811</v>
      </c>
      <c r="H669" s="82" t="s">
        <v>1628</v>
      </c>
      <c r="I669" s="82" t="s">
        <v>2063</v>
      </c>
      <c r="J669" s="176">
        <v>30</v>
      </c>
      <c r="K669" s="33" t="s">
        <v>1618</v>
      </c>
      <c r="L669" s="177" t="s">
        <v>1546</v>
      </c>
      <c r="M669" s="177" t="s">
        <v>1546</v>
      </c>
      <c r="N669" s="29" t="s">
        <v>2212</v>
      </c>
      <c r="O669" s="29" t="s">
        <v>312</v>
      </c>
      <c r="P669" s="183" t="s">
        <v>1619</v>
      </c>
      <c r="Q669" s="29" t="s">
        <v>1905</v>
      </c>
      <c r="R669" s="148" t="s">
        <v>1735</v>
      </c>
      <c r="S669" s="177">
        <v>145</v>
      </c>
      <c r="T669" s="177">
        <v>1.2</v>
      </c>
      <c r="U669" s="177">
        <v>4114</v>
      </c>
      <c r="V669" s="177">
        <v>1.28</v>
      </c>
      <c r="W669" s="177">
        <v>0.06</v>
      </c>
    </row>
    <row r="670" spans="1:23">
      <c r="A670" s="180">
        <f t="shared" si="10"/>
        <v>94740</v>
      </c>
      <c r="B670" s="176" t="s">
        <v>1546</v>
      </c>
      <c r="C670" s="176">
        <v>5</v>
      </c>
      <c r="D670" s="94" t="s">
        <v>2199</v>
      </c>
      <c r="E670" s="174">
        <v>13</v>
      </c>
      <c r="F670" s="146" t="s">
        <v>1815</v>
      </c>
      <c r="G670" s="164" t="s">
        <v>1811</v>
      </c>
      <c r="H670" s="82" t="s">
        <v>1876</v>
      </c>
      <c r="I670" s="82" t="s">
        <v>2063</v>
      </c>
      <c r="J670" s="176">
        <v>30</v>
      </c>
      <c r="K670" s="33" t="s">
        <v>1618</v>
      </c>
      <c r="L670" s="177" t="s">
        <v>1546</v>
      </c>
      <c r="M670" s="177" t="s">
        <v>1546</v>
      </c>
      <c r="N670" s="29" t="s">
        <v>2212</v>
      </c>
      <c r="O670" s="29" t="s">
        <v>312</v>
      </c>
      <c r="P670" s="183" t="s">
        <v>1619</v>
      </c>
      <c r="Q670" s="29" t="s">
        <v>1905</v>
      </c>
      <c r="R670" s="148" t="s">
        <v>1735</v>
      </c>
      <c r="S670" s="177" t="s">
        <v>1546</v>
      </c>
      <c r="T670" s="177" t="s">
        <v>1546</v>
      </c>
      <c r="U670" s="177" t="s">
        <v>1546</v>
      </c>
      <c r="V670" s="177" t="s">
        <v>1546</v>
      </c>
      <c r="W670" s="177" t="s">
        <v>1546</v>
      </c>
    </row>
    <row r="671" spans="1:23">
      <c r="A671" s="180">
        <f t="shared" si="10"/>
        <v>94741</v>
      </c>
      <c r="B671" s="176" t="s">
        <v>1546</v>
      </c>
      <c r="C671" s="176">
        <v>5</v>
      </c>
      <c r="D671" s="94" t="s">
        <v>2199</v>
      </c>
      <c r="E671" s="174">
        <v>13</v>
      </c>
      <c r="F671" s="145" t="s">
        <v>1810</v>
      </c>
      <c r="G671" s="164" t="s">
        <v>1811</v>
      </c>
      <c r="H671" s="82" t="s">
        <v>1876</v>
      </c>
      <c r="I671" s="82" t="s">
        <v>2063</v>
      </c>
      <c r="J671" s="176">
        <v>30</v>
      </c>
      <c r="K671" s="33" t="s">
        <v>1618</v>
      </c>
      <c r="L671" s="177" t="s">
        <v>1546</v>
      </c>
      <c r="M671" s="177" t="s">
        <v>1546</v>
      </c>
      <c r="N671" s="29" t="s">
        <v>2212</v>
      </c>
      <c r="O671" s="29" t="s">
        <v>312</v>
      </c>
      <c r="P671" s="183" t="s">
        <v>1619</v>
      </c>
      <c r="Q671" s="29" t="s">
        <v>1905</v>
      </c>
      <c r="R671" s="148" t="s">
        <v>1735</v>
      </c>
      <c r="S671" s="177">
        <v>206</v>
      </c>
      <c r="T671" s="177">
        <v>1.7</v>
      </c>
      <c r="U671" s="177">
        <v>-847</v>
      </c>
      <c r="V671" s="177">
        <v>0.95</v>
      </c>
      <c r="W671" s="177">
        <v>0.04</v>
      </c>
    </row>
    <row r="672" spans="1:23">
      <c r="A672" s="180">
        <f t="shared" si="10"/>
        <v>94742</v>
      </c>
      <c r="B672" s="176" t="s">
        <v>1546</v>
      </c>
      <c r="C672" s="176">
        <v>5</v>
      </c>
      <c r="D672" s="94" t="s">
        <v>2199</v>
      </c>
      <c r="E672" s="174">
        <v>13</v>
      </c>
      <c r="F672" s="146" t="s">
        <v>1815</v>
      </c>
      <c r="G672" s="164" t="s">
        <v>1811</v>
      </c>
      <c r="H672" s="82" t="s">
        <v>1624</v>
      </c>
      <c r="I672" s="82" t="s">
        <v>2063</v>
      </c>
      <c r="J672" s="176">
        <v>30</v>
      </c>
      <c r="K672" s="33" t="s">
        <v>1618</v>
      </c>
      <c r="L672" s="177" t="s">
        <v>1546</v>
      </c>
      <c r="M672" s="177" t="s">
        <v>1546</v>
      </c>
      <c r="N672" s="29" t="s">
        <v>2212</v>
      </c>
      <c r="O672" s="29" t="s">
        <v>312</v>
      </c>
      <c r="P672" s="183" t="s">
        <v>1619</v>
      </c>
      <c r="Q672" s="29" t="s">
        <v>1905</v>
      </c>
      <c r="R672" s="148" t="s">
        <v>1735</v>
      </c>
      <c r="S672" s="177" t="s">
        <v>1546</v>
      </c>
      <c r="T672" s="177" t="s">
        <v>1546</v>
      </c>
      <c r="U672" s="177" t="s">
        <v>1546</v>
      </c>
      <c r="V672" s="177" t="s">
        <v>1546</v>
      </c>
      <c r="W672" s="177" t="s">
        <v>1546</v>
      </c>
    </row>
    <row r="673" spans="1:23">
      <c r="A673" s="180">
        <f t="shared" si="10"/>
        <v>94743</v>
      </c>
      <c r="B673" s="176" t="s">
        <v>1546</v>
      </c>
      <c r="C673" s="176">
        <v>5</v>
      </c>
      <c r="D673" s="94" t="s">
        <v>2199</v>
      </c>
      <c r="E673" s="174">
        <v>13</v>
      </c>
      <c r="F673" s="145" t="s">
        <v>1810</v>
      </c>
      <c r="G673" s="164" t="s">
        <v>1811</v>
      </c>
      <c r="H673" s="82" t="s">
        <v>1624</v>
      </c>
      <c r="I673" s="82" t="s">
        <v>2063</v>
      </c>
      <c r="J673" s="176">
        <v>30</v>
      </c>
      <c r="K673" s="33" t="s">
        <v>1618</v>
      </c>
      <c r="L673" s="177" t="s">
        <v>1546</v>
      </c>
      <c r="M673" s="177" t="s">
        <v>1546</v>
      </c>
      <c r="N673" s="29" t="s">
        <v>2212</v>
      </c>
      <c r="O673" s="29" t="s">
        <v>312</v>
      </c>
      <c r="P673" s="183" t="s">
        <v>1619</v>
      </c>
      <c r="Q673" s="29" t="s">
        <v>1905</v>
      </c>
      <c r="R673" s="148" t="s">
        <v>1735</v>
      </c>
      <c r="S673" s="177">
        <v>133</v>
      </c>
      <c r="T673" s="177">
        <v>1.1000000000000001</v>
      </c>
      <c r="U673" s="177">
        <v>2225</v>
      </c>
      <c r="V673" s="177">
        <v>1.1599999999999999</v>
      </c>
      <c r="W673" s="177">
        <v>0.06</v>
      </c>
    </row>
    <row r="674" spans="1:23">
      <c r="A674" s="180">
        <f t="shared" si="10"/>
        <v>94744</v>
      </c>
      <c r="B674" s="176" t="s">
        <v>1546</v>
      </c>
      <c r="C674" s="176">
        <v>5</v>
      </c>
      <c r="D674" s="94" t="s">
        <v>2199</v>
      </c>
      <c r="E674" s="174">
        <v>13</v>
      </c>
      <c r="F674" s="146" t="s">
        <v>1815</v>
      </c>
      <c r="G674" s="164" t="s">
        <v>1811</v>
      </c>
      <c r="H674" s="82" t="s">
        <v>2069</v>
      </c>
      <c r="I674" s="82" t="s">
        <v>2153</v>
      </c>
      <c r="J674" s="176">
        <v>30</v>
      </c>
      <c r="K674" s="33" t="s">
        <v>1618</v>
      </c>
      <c r="L674" s="29" t="s">
        <v>2213</v>
      </c>
      <c r="M674" s="177" t="s">
        <v>1546</v>
      </c>
      <c r="N674" s="177" t="s">
        <v>1546</v>
      </c>
      <c r="O674" s="29" t="s">
        <v>312</v>
      </c>
      <c r="P674" s="183" t="s">
        <v>1619</v>
      </c>
      <c r="Q674" s="29" t="s">
        <v>1905</v>
      </c>
      <c r="R674" s="148" t="s">
        <v>1735</v>
      </c>
      <c r="S674" s="177" t="s">
        <v>1546</v>
      </c>
      <c r="T674" s="177" t="s">
        <v>1546</v>
      </c>
      <c r="U674" s="177" t="s">
        <v>1546</v>
      </c>
      <c r="V674" s="177" t="s">
        <v>1546</v>
      </c>
      <c r="W674" s="177" t="s">
        <v>1546</v>
      </c>
    </row>
    <row r="675" spans="1:23">
      <c r="A675" s="180">
        <f t="shared" si="10"/>
        <v>94745</v>
      </c>
      <c r="B675" s="176" t="s">
        <v>1546</v>
      </c>
      <c r="C675" s="176">
        <v>5</v>
      </c>
      <c r="D675" s="94" t="s">
        <v>2199</v>
      </c>
      <c r="E675" s="174">
        <v>13</v>
      </c>
      <c r="F675" s="145" t="s">
        <v>1810</v>
      </c>
      <c r="G675" s="164" t="s">
        <v>1811</v>
      </c>
      <c r="H675" s="82" t="s">
        <v>2069</v>
      </c>
      <c r="I675" s="82" t="s">
        <v>2153</v>
      </c>
      <c r="J675" s="176">
        <v>30</v>
      </c>
      <c r="K675" s="33" t="s">
        <v>1618</v>
      </c>
      <c r="L675" s="29" t="s">
        <v>2213</v>
      </c>
      <c r="M675" s="177" t="s">
        <v>1546</v>
      </c>
      <c r="N675" s="177" t="s">
        <v>1546</v>
      </c>
      <c r="O675" s="29" t="s">
        <v>312</v>
      </c>
      <c r="P675" s="183" t="s">
        <v>1619</v>
      </c>
      <c r="Q675" s="29" t="s">
        <v>1905</v>
      </c>
      <c r="R675" s="148" t="s">
        <v>1735</v>
      </c>
      <c r="S675" s="177" t="s">
        <v>1546</v>
      </c>
      <c r="T675" s="177" t="s">
        <v>1546</v>
      </c>
      <c r="U675" s="177" t="s">
        <v>1546</v>
      </c>
      <c r="V675" s="177" t="s">
        <v>1546</v>
      </c>
      <c r="W675" s="177" t="s">
        <v>1546</v>
      </c>
    </row>
    <row r="676" spans="1:23">
      <c r="A676" s="180">
        <f t="shared" si="10"/>
        <v>94746</v>
      </c>
      <c r="B676" s="176" t="s">
        <v>1546</v>
      </c>
      <c r="C676" s="176">
        <v>5</v>
      </c>
      <c r="D676" s="94" t="s">
        <v>2199</v>
      </c>
      <c r="E676" s="174">
        <v>13</v>
      </c>
      <c r="F676" s="146" t="s">
        <v>1815</v>
      </c>
      <c r="G676" s="164" t="s">
        <v>1811</v>
      </c>
      <c r="H676" s="82" t="s">
        <v>2069</v>
      </c>
      <c r="I676" s="82" t="s">
        <v>2153</v>
      </c>
      <c r="J676" s="176">
        <v>30</v>
      </c>
      <c r="K676" s="33" t="s">
        <v>1618</v>
      </c>
      <c r="L676" s="177" t="s">
        <v>1546</v>
      </c>
      <c r="M676" s="177" t="s">
        <v>1546</v>
      </c>
      <c r="N676" s="29" t="s">
        <v>2214</v>
      </c>
      <c r="O676" s="29" t="s">
        <v>312</v>
      </c>
      <c r="P676" s="183" t="s">
        <v>1619</v>
      </c>
      <c r="Q676" s="29" t="s">
        <v>1905</v>
      </c>
      <c r="R676" s="148" t="s">
        <v>1735</v>
      </c>
      <c r="S676" s="177" t="s">
        <v>1546</v>
      </c>
      <c r="T676" s="177" t="s">
        <v>1546</v>
      </c>
      <c r="U676" s="177" t="s">
        <v>1546</v>
      </c>
      <c r="V676" s="177" t="s">
        <v>1546</v>
      </c>
      <c r="W676" s="177" t="s">
        <v>1546</v>
      </c>
    </row>
    <row r="677" spans="1:23">
      <c r="A677" s="180">
        <f t="shared" si="10"/>
        <v>94747</v>
      </c>
      <c r="B677" s="31" t="s">
        <v>929</v>
      </c>
      <c r="C677" s="176">
        <v>5</v>
      </c>
      <c r="D677" s="94" t="s">
        <v>2199</v>
      </c>
      <c r="E677" s="174">
        <v>13</v>
      </c>
      <c r="F677" s="145" t="s">
        <v>1810</v>
      </c>
      <c r="G677" s="164" t="s">
        <v>1811</v>
      </c>
      <c r="H677" s="82" t="s">
        <v>2069</v>
      </c>
      <c r="I677" s="82" t="s">
        <v>2153</v>
      </c>
      <c r="J677" s="176">
        <v>30</v>
      </c>
      <c r="K677" s="33" t="s">
        <v>1618</v>
      </c>
      <c r="L677" s="177" t="s">
        <v>1546</v>
      </c>
      <c r="M677" s="177" t="s">
        <v>1546</v>
      </c>
      <c r="N677" s="29" t="s">
        <v>2214</v>
      </c>
      <c r="O677" s="29" t="s">
        <v>312</v>
      </c>
      <c r="P677" s="183" t="s">
        <v>1619</v>
      </c>
      <c r="Q677" s="29" t="s">
        <v>1905</v>
      </c>
      <c r="R677" s="148" t="s">
        <v>1735</v>
      </c>
      <c r="S677" s="177">
        <v>82</v>
      </c>
      <c r="T677" s="177">
        <v>0.7</v>
      </c>
      <c r="U677" s="177">
        <v>9218</v>
      </c>
      <c r="V677" s="177">
        <v>2.12</v>
      </c>
      <c r="W677" s="177">
        <v>0.06</v>
      </c>
    </row>
    <row r="678" spans="1:23">
      <c r="A678" s="180">
        <f t="shared" si="10"/>
        <v>94748</v>
      </c>
      <c r="B678" s="176" t="s">
        <v>1546</v>
      </c>
      <c r="C678" s="176">
        <v>5</v>
      </c>
      <c r="D678" s="94" t="s">
        <v>2199</v>
      </c>
      <c r="E678" s="174">
        <v>13</v>
      </c>
      <c r="F678" s="146" t="s">
        <v>1815</v>
      </c>
      <c r="G678" s="164" t="s">
        <v>1811</v>
      </c>
      <c r="H678" s="82" t="s">
        <v>1618</v>
      </c>
      <c r="I678" s="82" t="s">
        <v>2153</v>
      </c>
      <c r="J678" s="176">
        <v>30</v>
      </c>
      <c r="K678" s="33" t="s">
        <v>1618</v>
      </c>
      <c r="L678" s="177" t="s">
        <v>1546</v>
      </c>
      <c r="M678" s="177" t="s">
        <v>1546</v>
      </c>
      <c r="N678" s="29" t="s">
        <v>2214</v>
      </c>
      <c r="O678" s="29" t="s">
        <v>312</v>
      </c>
      <c r="P678" s="183" t="s">
        <v>1619</v>
      </c>
      <c r="Q678" s="29" t="s">
        <v>1905</v>
      </c>
      <c r="R678" s="148" t="s">
        <v>1735</v>
      </c>
      <c r="S678" s="177" t="s">
        <v>1546</v>
      </c>
      <c r="T678" s="177" t="s">
        <v>1546</v>
      </c>
      <c r="U678" s="177" t="s">
        <v>1546</v>
      </c>
      <c r="V678" s="177" t="s">
        <v>1546</v>
      </c>
      <c r="W678" s="177" t="s">
        <v>1546</v>
      </c>
    </row>
    <row r="679" spans="1:23">
      <c r="A679" s="180">
        <f t="shared" si="10"/>
        <v>94749</v>
      </c>
      <c r="B679" s="176" t="s">
        <v>1546</v>
      </c>
      <c r="C679" s="176">
        <v>5</v>
      </c>
      <c r="D679" s="94" t="s">
        <v>2199</v>
      </c>
      <c r="E679" s="174">
        <v>13</v>
      </c>
      <c r="F679" s="145" t="s">
        <v>1810</v>
      </c>
      <c r="G679" s="164" t="s">
        <v>1811</v>
      </c>
      <c r="H679" s="82" t="s">
        <v>1618</v>
      </c>
      <c r="I679" s="82" t="s">
        <v>2153</v>
      </c>
      <c r="J679" s="176">
        <v>30</v>
      </c>
      <c r="K679" s="33" t="s">
        <v>1618</v>
      </c>
      <c r="L679" s="177" t="s">
        <v>1546</v>
      </c>
      <c r="M679" s="177" t="s">
        <v>1546</v>
      </c>
      <c r="N679" s="29" t="s">
        <v>2214</v>
      </c>
      <c r="O679" s="29" t="s">
        <v>312</v>
      </c>
      <c r="P679" s="183" t="s">
        <v>1619</v>
      </c>
      <c r="Q679" s="29" t="s">
        <v>1905</v>
      </c>
      <c r="R679" s="148" t="s">
        <v>1735</v>
      </c>
      <c r="S679" s="177">
        <v>94</v>
      </c>
      <c r="T679" s="177">
        <v>0.8</v>
      </c>
      <c r="U679" s="177">
        <v>8018</v>
      </c>
      <c r="V679" s="177">
        <v>1.85</v>
      </c>
      <c r="W679" s="177">
        <v>0.05</v>
      </c>
    </row>
    <row r="680" spans="1:23">
      <c r="A680" s="180">
        <f t="shared" si="10"/>
        <v>94750</v>
      </c>
      <c r="B680" s="176" t="s">
        <v>1546</v>
      </c>
      <c r="C680" s="176">
        <v>5</v>
      </c>
      <c r="D680" s="94" t="s">
        <v>2199</v>
      </c>
      <c r="E680" s="174">
        <v>13</v>
      </c>
      <c r="F680" s="146" t="s">
        <v>1815</v>
      </c>
      <c r="G680" s="164" t="s">
        <v>1811</v>
      </c>
      <c r="H680" s="82" t="s">
        <v>1628</v>
      </c>
      <c r="I680" s="82" t="s">
        <v>2153</v>
      </c>
      <c r="J680" s="176">
        <v>30</v>
      </c>
      <c r="K680" s="33" t="s">
        <v>1618</v>
      </c>
      <c r="L680" s="177" t="s">
        <v>1546</v>
      </c>
      <c r="M680" s="177" t="s">
        <v>1546</v>
      </c>
      <c r="N680" s="29" t="s">
        <v>2214</v>
      </c>
      <c r="O680" s="29" t="s">
        <v>312</v>
      </c>
      <c r="P680" s="183" t="s">
        <v>1619</v>
      </c>
      <c r="Q680" s="29" t="s">
        <v>1905</v>
      </c>
      <c r="R680" s="148" t="s">
        <v>1735</v>
      </c>
      <c r="S680" s="177" t="s">
        <v>1546</v>
      </c>
      <c r="T680" s="177" t="s">
        <v>1546</v>
      </c>
      <c r="U680" s="177" t="s">
        <v>1546</v>
      </c>
      <c r="V680" s="177" t="s">
        <v>1546</v>
      </c>
      <c r="W680" s="177" t="s">
        <v>1546</v>
      </c>
    </row>
    <row r="681" spans="1:23">
      <c r="A681" s="180">
        <f t="shared" si="10"/>
        <v>94751</v>
      </c>
      <c r="B681" s="176" t="s">
        <v>1546</v>
      </c>
      <c r="C681" s="176">
        <v>5</v>
      </c>
      <c r="D681" s="94" t="s">
        <v>2199</v>
      </c>
      <c r="E681" s="174">
        <v>13</v>
      </c>
      <c r="F681" s="145" t="s">
        <v>1810</v>
      </c>
      <c r="G681" s="164" t="s">
        <v>1811</v>
      </c>
      <c r="H681" s="82" t="s">
        <v>1628</v>
      </c>
      <c r="I681" s="82" t="s">
        <v>2153</v>
      </c>
      <c r="J681" s="176">
        <v>30</v>
      </c>
      <c r="K681" s="33" t="s">
        <v>1618</v>
      </c>
      <c r="L681" s="177" t="s">
        <v>1546</v>
      </c>
      <c r="M681" s="177" t="s">
        <v>1546</v>
      </c>
      <c r="N681" s="29" t="s">
        <v>2214</v>
      </c>
      <c r="O681" s="29" t="s">
        <v>312</v>
      </c>
      <c r="P681" s="183" t="s">
        <v>1619</v>
      </c>
      <c r="Q681" s="29" t="s">
        <v>1905</v>
      </c>
      <c r="R681" s="148" t="s">
        <v>1735</v>
      </c>
      <c r="S681" s="177">
        <v>60</v>
      </c>
      <c r="T681" s="177">
        <v>0.5</v>
      </c>
      <c r="U681" s="177">
        <v>4598</v>
      </c>
      <c r="V681" s="177">
        <v>1.76</v>
      </c>
      <c r="W681" s="177">
        <v>0.05</v>
      </c>
    </row>
    <row r="682" spans="1:23">
      <c r="A682" s="180">
        <f t="shared" si="10"/>
        <v>94752</v>
      </c>
      <c r="B682" s="176" t="s">
        <v>1546</v>
      </c>
      <c r="C682" s="176">
        <v>5</v>
      </c>
      <c r="D682" s="94" t="s">
        <v>2199</v>
      </c>
      <c r="E682" s="174">
        <v>14</v>
      </c>
      <c r="F682" s="146" t="s">
        <v>1815</v>
      </c>
      <c r="G682" s="164" t="s">
        <v>1839</v>
      </c>
      <c r="H682" s="82" t="s">
        <v>1628</v>
      </c>
      <c r="I682" s="82" t="s">
        <v>1988</v>
      </c>
      <c r="J682" s="176">
        <v>30</v>
      </c>
      <c r="K682" s="33" t="s">
        <v>1618</v>
      </c>
      <c r="L682" s="177" t="s">
        <v>1546</v>
      </c>
      <c r="M682" s="177" t="s">
        <v>1546</v>
      </c>
      <c r="N682" s="29" t="s">
        <v>2215</v>
      </c>
      <c r="O682" s="29" t="s">
        <v>312</v>
      </c>
      <c r="P682" s="183" t="s">
        <v>1619</v>
      </c>
      <c r="Q682" s="29" t="s">
        <v>1905</v>
      </c>
      <c r="R682" s="148" t="s">
        <v>1735</v>
      </c>
      <c r="S682" s="177" t="s">
        <v>1546</v>
      </c>
      <c r="T682" s="177" t="s">
        <v>1546</v>
      </c>
      <c r="U682" s="177" t="s">
        <v>1546</v>
      </c>
      <c r="V682" s="177" t="s">
        <v>1546</v>
      </c>
      <c r="W682" s="177" t="s">
        <v>1546</v>
      </c>
    </row>
    <row r="683" spans="1:23">
      <c r="A683" s="180">
        <f t="shared" si="10"/>
        <v>94753</v>
      </c>
      <c r="B683" s="176" t="s">
        <v>1546</v>
      </c>
      <c r="C683" s="176">
        <v>5</v>
      </c>
      <c r="D683" s="94" t="s">
        <v>2199</v>
      </c>
      <c r="E683" s="174">
        <v>14</v>
      </c>
      <c r="F683" s="145" t="s">
        <v>1810</v>
      </c>
      <c r="G683" s="164" t="s">
        <v>1839</v>
      </c>
      <c r="H683" s="82" t="s">
        <v>1628</v>
      </c>
      <c r="I683" s="82" t="s">
        <v>1988</v>
      </c>
      <c r="J683" s="176">
        <v>30</v>
      </c>
      <c r="K683" s="33" t="s">
        <v>1618</v>
      </c>
      <c r="L683" s="177" t="s">
        <v>1546</v>
      </c>
      <c r="M683" s="177" t="s">
        <v>1546</v>
      </c>
      <c r="N683" s="29" t="s">
        <v>2215</v>
      </c>
      <c r="O683" s="29" t="s">
        <v>312</v>
      </c>
      <c r="P683" s="183" t="s">
        <v>1619</v>
      </c>
      <c r="Q683" s="29" t="s">
        <v>1905</v>
      </c>
      <c r="R683" s="148" t="s">
        <v>1735</v>
      </c>
      <c r="S683" s="177" t="s">
        <v>1546</v>
      </c>
      <c r="T683" s="177" t="s">
        <v>1546</v>
      </c>
      <c r="U683" s="177" t="s">
        <v>1546</v>
      </c>
      <c r="V683" s="177" t="s">
        <v>1546</v>
      </c>
      <c r="W683" s="177" t="s">
        <v>1546</v>
      </c>
    </row>
    <row r="684" spans="1:23">
      <c r="A684" s="180">
        <f t="shared" si="10"/>
        <v>94754</v>
      </c>
      <c r="B684" s="176" t="s">
        <v>1546</v>
      </c>
      <c r="C684" s="176">
        <v>5</v>
      </c>
      <c r="D684" s="94" t="s">
        <v>2216</v>
      </c>
      <c r="E684" s="174">
        <v>14</v>
      </c>
      <c r="F684" s="146" t="s">
        <v>1815</v>
      </c>
      <c r="G684" s="164" t="s">
        <v>1811</v>
      </c>
      <c r="H684" s="82" t="s">
        <v>1628</v>
      </c>
      <c r="I684" s="82" t="s">
        <v>2217</v>
      </c>
      <c r="J684" s="176">
        <v>30</v>
      </c>
      <c r="K684" s="33" t="s">
        <v>1618</v>
      </c>
      <c r="L684" s="177" t="s">
        <v>1546</v>
      </c>
      <c r="M684" s="177" t="s">
        <v>1546</v>
      </c>
      <c r="N684" s="29" t="s">
        <v>2218</v>
      </c>
      <c r="O684" s="29" t="s">
        <v>312</v>
      </c>
      <c r="P684" s="183" t="s">
        <v>1619</v>
      </c>
      <c r="Q684" s="29" t="s">
        <v>1905</v>
      </c>
      <c r="R684" s="148" t="s">
        <v>1735</v>
      </c>
      <c r="S684" s="177" t="s">
        <v>1546</v>
      </c>
      <c r="T684" s="177" t="s">
        <v>1546</v>
      </c>
      <c r="U684" s="177" t="s">
        <v>1546</v>
      </c>
      <c r="V684" s="177" t="s">
        <v>1546</v>
      </c>
      <c r="W684" s="177" t="s">
        <v>1546</v>
      </c>
    </row>
    <row r="685" spans="1:23">
      <c r="A685" s="180">
        <f t="shared" si="10"/>
        <v>94755</v>
      </c>
      <c r="B685" s="176" t="s">
        <v>1546</v>
      </c>
      <c r="C685" s="176">
        <v>5</v>
      </c>
      <c r="D685" s="94" t="s">
        <v>2216</v>
      </c>
      <c r="E685" s="174">
        <v>14</v>
      </c>
      <c r="F685" s="145" t="s">
        <v>1810</v>
      </c>
      <c r="G685" s="164" t="s">
        <v>1811</v>
      </c>
      <c r="H685" s="82" t="s">
        <v>1628</v>
      </c>
      <c r="I685" s="82" t="s">
        <v>2217</v>
      </c>
      <c r="J685" s="176">
        <v>30</v>
      </c>
      <c r="K685" s="33" t="s">
        <v>1618</v>
      </c>
      <c r="L685" s="177" t="s">
        <v>1546</v>
      </c>
      <c r="M685" s="177" t="s">
        <v>1546</v>
      </c>
      <c r="N685" s="29" t="s">
        <v>2218</v>
      </c>
      <c r="O685" s="29" t="s">
        <v>312</v>
      </c>
      <c r="P685" s="183" t="s">
        <v>1619</v>
      </c>
      <c r="Q685" s="29" t="s">
        <v>1905</v>
      </c>
      <c r="R685" s="148" t="s">
        <v>1735</v>
      </c>
      <c r="S685" s="177" t="s">
        <v>1546</v>
      </c>
      <c r="T685" s="177" t="s">
        <v>1546</v>
      </c>
      <c r="U685" s="177" t="s">
        <v>1546</v>
      </c>
      <c r="V685" s="177" t="s">
        <v>1546</v>
      </c>
      <c r="W685" s="177" t="s">
        <v>1546</v>
      </c>
    </row>
    <row r="686" spans="1:23">
      <c r="A686" s="180">
        <f t="shared" si="10"/>
        <v>94756</v>
      </c>
      <c r="B686" s="176" t="s">
        <v>1546</v>
      </c>
      <c r="C686" s="176">
        <v>5</v>
      </c>
      <c r="D686" s="94" t="s">
        <v>2216</v>
      </c>
      <c r="E686" s="174">
        <v>14</v>
      </c>
      <c r="F686" s="146" t="s">
        <v>1815</v>
      </c>
      <c r="G686" s="164" t="s">
        <v>1811</v>
      </c>
      <c r="H686" s="82" t="s">
        <v>1876</v>
      </c>
      <c r="I686" s="82" t="s">
        <v>2217</v>
      </c>
      <c r="J686" s="176">
        <v>30</v>
      </c>
      <c r="K686" s="33" t="s">
        <v>1618</v>
      </c>
      <c r="L686" s="177" t="s">
        <v>1546</v>
      </c>
      <c r="M686" s="177" t="s">
        <v>1546</v>
      </c>
      <c r="N686" s="29" t="s">
        <v>2219</v>
      </c>
      <c r="O686" s="29" t="s">
        <v>312</v>
      </c>
      <c r="P686" s="183" t="s">
        <v>1619</v>
      </c>
      <c r="Q686" s="29" t="s">
        <v>1905</v>
      </c>
      <c r="R686" s="148" t="s">
        <v>1735</v>
      </c>
      <c r="S686" s="177" t="s">
        <v>1546</v>
      </c>
      <c r="T686" s="177" t="s">
        <v>1546</v>
      </c>
      <c r="U686" s="177" t="s">
        <v>1546</v>
      </c>
      <c r="V686" s="177" t="s">
        <v>1546</v>
      </c>
      <c r="W686" s="177" t="s">
        <v>1546</v>
      </c>
    </row>
    <row r="687" spans="1:23">
      <c r="A687" s="180">
        <f t="shared" si="10"/>
        <v>94757</v>
      </c>
      <c r="B687" s="176" t="s">
        <v>1546</v>
      </c>
      <c r="C687" s="176">
        <v>5</v>
      </c>
      <c r="D687" s="94" t="s">
        <v>2216</v>
      </c>
      <c r="E687" s="174">
        <v>14</v>
      </c>
      <c r="F687" s="145" t="s">
        <v>1810</v>
      </c>
      <c r="G687" s="164" t="s">
        <v>1811</v>
      </c>
      <c r="H687" s="82" t="s">
        <v>1876</v>
      </c>
      <c r="I687" s="82" t="s">
        <v>2217</v>
      </c>
      <c r="J687" s="176">
        <v>30</v>
      </c>
      <c r="K687" s="33" t="s">
        <v>1618</v>
      </c>
      <c r="L687" s="177" t="s">
        <v>1546</v>
      </c>
      <c r="M687" s="177" t="s">
        <v>1546</v>
      </c>
      <c r="N687" s="29" t="s">
        <v>2219</v>
      </c>
      <c r="O687" s="29" t="s">
        <v>312</v>
      </c>
      <c r="P687" s="183" t="s">
        <v>1619</v>
      </c>
      <c r="Q687" s="29" t="s">
        <v>1905</v>
      </c>
      <c r="R687" s="148" t="s">
        <v>1735</v>
      </c>
      <c r="S687" s="177" t="s">
        <v>1546</v>
      </c>
      <c r="T687" s="177" t="s">
        <v>1546</v>
      </c>
      <c r="U687" s="177" t="s">
        <v>1546</v>
      </c>
      <c r="V687" s="177" t="s">
        <v>1546</v>
      </c>
      <c r="W687" s="177" t="s">
        <v>1546</v>
      </c>
    </row>
    <row r="688" spans="1:23">
      <c r="A688" s="180">
        <f t="shared" si="10"/>
        <v>94758</v>
      </c>
      <c r="B688" s="176" t="s">
        <v>1546</v>
      </c>
      <c r="C688" s="176">
        <v>5</v>
      </c>
      <c r="D688" s="94" t="s">
        <v>1751</v>
      </c>
      <c r="E688" s="174">
        <v>123</v>
      </c>
      <c r="F688" s="146" t="s">
        <v>1815</v>
      </c>
      <c r="G688" s="164" t="s">
        <v>1811</v>
      </c>
      <c r="H688" s="82" t="s">
        <v>2220</v>
      </c>
      <c r="I688" s="82" t="s">
        <v>2063</v>
      </c>
      <c r="J688" s="176">
        <v>30</v>
      </c>
      <c r="K688" s="33" t="s">
        <v>1618</v>
      </c>
      <c r="L688" s="177" t="s">
        <v>1546</v>
      </c>
      <c r="M688" s="177" t="s">
        <v>1546</v>
      </c>
      <c r="N688" s="177" t="s">
        <v>1546</v>
      </c>
      <c r="O688" s="29" t="s">
        <v>312</v>
      </c>
      <c r="P688" s="183" t="s">
        <v>1619</v>
      </c>
      <c r="Q688" s="29" t="s">
        <v>1905</v>
      </c>
      <c r="R688" s="148" t="s">
        <v>1735</v>
      </c>
      <c r="S688" s="177" t="s">
        <v>1546</v>
      </c>
      <c r="T688" s="177" t="s">
        <v>1546</v>
      </c>
      <c r="U688" s="177" t="s">
        <v>1546</v>
      </c>
      <c r="V688" s="177" t="s">
        <v>1546</v>
      </c>
      <c r="W688" s="177" t="s">
        <v>1546</v>
      </c>
    </row>
    <row r="689" spans="1:23">
      <c r="A689" s="180">
        <f t="shared" si="10"/>
        <v>94759</v>
      </c>
      <c r="B689" s="176" t="s">
        <v>1546</v>
      </c>
      <c r="C689" s="176">
        <v>5</v>
      </c>
      <c r="D689" s="94" t="s">
        <v>1751</v>
      </c>
      <c r="E689" s="174">
        <v>123</v>
      </c>
      <c r="F689" s="145" t="s">
        <v>1810</v>
      </c>
      <c r="G689" s="164" t="s">
        <v>1811</v>
      </c>
      <c r="H689" s="82" t="s">
        <v>2221</v>
      </c>
      <c r="I689" s="82" t="s">
        <v>2063</v>
      </c>
      <c r="J689" s="176">
        <v>30</v>
      </c>
      <c r="K689" s="33" t="s">
        <v>1618</v>
      </c>
      <c r="L689" s="177" t="s">
        <v>1546</v>
      </c>
      <c r="M689" s="177" t="s">
        <v>1546</v>
      </c>
      <c r="N689" s="177" t="s">
        <v>1546</v>
      </c>
      <c r="O689" s="29" t="s">
        <v>312</v>
      </c>
      <c r="P689" s="183" t="s">
        <v>1619</v>
      </c>
      <c r="Q689" s="29" t="s">
        <v>1905</v>
      </c>
      <c r="R689" s="148" t="s">
        <v>1735</v>
      </c>
      <c r="S689" s="177" t="s">
        <v>1546</v>
      </c>
      <c r="T689" s="177" t="s">
        <v>1546</v>
      </c>
      <c r="U689" s="177" t="s">
        <v>1546</v>
      </c>
      <c r="V689" s="177" t="s">
        <v>1546</v>
      </c>
      <c r="W689" s="177" t="s">
        <v>1546</v>
      </c>
    </row>
    <row r="690" spans="1:23">
      <c r="A690" s="180">
        <f t="shared" si="10"/>
        <v>94760</v>
      </c>
      <c r="B690" s="176" t="s">
        <v>1546</v>
      </c>
      <c r="C690" s="176">
        <v>5</v>
      </c>
      <c r="D690" s="94" t="s">
        <v>1751</v>
      </c>
      <c r="E690" s="174">
        <v>123</v>
      </c>
      <c r="F690" s="146" t="s">
        <v>1815</v>
      </c>
      <c r="G690" s="164" t="s">
        <v>1811</v>
      </c>
      <c r="H690" s="82" t="s">
        <v>2220</v>
      </c>
      <c r="I690" s="82" t="s">
        <v>2063</v>
      </c>
      <c r="J690" s="176">
        <v>30</v>
      </c>
      <c r="K690" s="33" t="s">
        <v>1618</v>
      </c>
      <c r="L690" s="177" t="s">
        <v>1546</v>
      </c>
      <c r="M690" s="177" t="s">
        <v>1546</v>
      </c>
      <c r="N690" s="29" t="s">
        <v>2222</v>
      </c>
      <c r="O690" s="29" t="s">
        <v>312</v>
      </c>
      <c r="P690" s="183" t="s">
        <v>1619</v>
      </c>
      <c r="Q690" s="29" t="s">
        <v>1905</v>
      </c>
      <c r="R690" s="148" t="s">
        <v>1735</v>
      </c>
      <c r="S690" s="177" t="s">
        <v>1546</v>
      </c>
      <c r="T690" s="177" t="s">
        <v>1546</v>
      </c>
      <c r="U690" s="177" t="s">
        <v>1546</v>
      </c>
      <c r="V690" s="177" t="s">
        <v>1546</v>
      </c>
      <c r="W690" s="177" t="s">
        <v>1546</v>
      </c>
    </row>
    <row r="691" spans="1:23">
      <c r="A691" s="180">
        <f t="shared" si="10"/>
        <v>94761</v>
      </c>
      <c r="B691" s="31" t="s">
        <v>929</v>
      </c>
      <c r="C691" s="176">
        <v>5</v>
      </c>
      <c r="D691" s="94" t="s">
        <v>1751</v>
      </c>
      <c r="E691" s="174">
        <v>123</v>
      </c>
      <c r="F691" s="145" t="s">
        <v>1810</v>
      </c>
      <c r="G691" s="164" t="s">
        <v>1811</v>
      </c>
      <c r="H691" s="82" t="s">
        <v>2221</v>
      </c>
      <c r="I691" s="82" t="s">
        <v>2063</v>
      </c>
      <c r="J691" s="176">
        <v>30</v>
      </c>
      <c r="K691" s="33" t="s">
        <v>1618</v>
      </c>
      <c r="L691" s="177" t="s">
        <v>1546</v>
      </c>
      <c r="M691" s="177" t="s">
        <v>1546</v>
      </c>
      <c r="N691" s="29" t="s">
        <v>2222</v>
      </c>
      <c r="O691" s="29" t="s">
        <v>312</v>
      </c>
      <c r="P691" s="183" t="s">
        <v>1619</v>
      </c>
      <c r="Q691" s="29" t="s">
        <v>1905</v>
      </c>
      <c r="R691" s="148" t="s">
        <v>1735</v>
      </c>
      <c r="S691" s="177">
        <v>68</v>
      </c>
      <c r="T691" s="177">
        <v>0.6</v>
      </c>
      <c r="U691" s="177">
        <v>5986</v>
      </c>
      <c r="V691" s="177">
        <v>1.88</v>
      </c>
      <c r="W691" s="177">
        <v>0.14000000000000001</v>
      </c>
    </row>
    <row r="692" spans="1:23">
      <c r="A692" s="180">
        <f t="shared" si="10"/>
        <v>94762</v>
      </c>
      <c r="B692" s="176" t="s">
        <v>1546</v>
      </c>
      <c r="C692" s="176">
        <v>5</v>
      </c>
      <c r="D692" s="94" t="s">
        <v>1751</v>
      </c>
      <c r="E692" s="174">
        <v>123</v>
      </c>
      <c r="F692" s="146" t="s">
        <v>1815</v>
      </c>
      <c r="G692" s="164" t="s">
        <v>1811</v>
      </c>
      <c r="H692" s="82" t="s">
        <v>1899</v>
      </c>
      <c r="I692" s="82" t="s">
        <v>2063</v>
      </c>
      <c r="J692" s="176">
        <v>30</v>
      </c>
      <c r="K692" s="33" t="s">
        <v>1618</v>
      </c>
      <c r="L692" s="177" t="s">
        <v>1546</v>
      </c>
      <c r="M692" s="177" t="s">
        <v>1546</v>
      </c>
      <c r="N692" s="29" t="s">
        <v>2222</v>
      </c>
      <c r="O692" s="29" t="s">
        <v>312</v>
      </c>
      <c r="P692" s="183" t="s">
        <v>1619</v>
      </c>
      <c r="Q692" s="29" t="s">
        <v>1905</v>
      </c>
      <c r="R692" s="148" t="s">
        <v>1735</v>
      </c>
      <c r="S692" s="177" t="s">
        <v>1546</v>
      </c>
      <c r="T692" s="177" t="s">
        <v>1546</v>
      </c>
      <c r="U692" s="177" t="s">
        <v>1546</v>
      </c>
      <c r="V692" s="177" t="s">
        <v>1546</v>
      </c>
      <c r="W692" s="177" t="s">
        <v>1546</v>
      </c>
    </row>
    <row r="693" spans="1:23">
      <c r="A693" s="180">
        <f t="shared" si="10"/>
        <v>94763</v>
      </c>
      <c r="B693" s="176" t="s">
        <v>1546</v>
      </c>
      <c r="C693" s="176">
        <v>5</v>
      </c>
      <c r="D693" s="94" t="s">
        <v>1751</v>
      </c>
      <c r="E693" s="174">
        <v>123</v>
      </c>
      <c r="F693" s="145" t="s">
        <v>1810</v>
      </c>
      <c r="G693" s="164" t="s">
        <v>1811</v>
      </c>
      <c r="H693" s="82" t="s">
        <v>1899</v>
      </c>
      <c r="I693" s="82" t="s">
        <v>2063</v>
      </c>
      <c r="J693" s="176">
        <v>30</v>
      </c>
      <c r="K693" s="33" t="s">
        <v>1618</v>
      </c>
      <c r="L693" s="177" t="s">
        <v>1546</v>
      </c>
      <c r="M693" s="177" t="s">
        <v>1546</v>
      </c>
      <c r="N693" s="29" t="s">
        <v>2222</v>
      </c>
      <c r="O693" s="29" t="s">
        <v>312</v>
      </c>
      <c r="P693" s="183" t="s">
        <v>1619</v>
      </c>
      <c r="Q693" s="29" t="s">
        <v>1905</v>
      </c>
      <c r="R693" s="148" t="s">
        <v>1735</v>
      </c>
      <c r="S693" s="177">
        <v>77</v>
      </c>
      <c r="T693" s="177">
        <v>0.6</v>
      </c>
      <c r="U693" s="177">
        <v>5086</v>
      </c>
      <c r="V693" s="177">
        <v>1.66</v>
      </c>
      <c r="W693" s="177">
        <v>0.12</v>
      </c>
    </row>
    <row r="694" spans="1:23">
      <c r="A694" s="180">
        <f t="shared" si="10"/>
        <v>94764</v>
      </c>
      <c r="B694" s="176" t="s">
        <v>1546</v>
      </c>
      <c r="C694" s="176">
        <v>5</v>
      </c>
      <c r="D694" s="94" t="s">
        <v>1751</v>
      </c>
      <c r="E694" s="174">
        <v>123</v>
      </c>
      <c r="F694" s="146" t="s">
        <v>1815</v>
      </c>
      <c r="G694" s="164" t="s">
        <v>1811</v>
      </c>
      <c r="H694" s="82" t="s">
        <v>1618</v>
      </c>
      <c r="I694" s="82" t="s">
        <v>2063</v>
      </c>
      <c r="J694" s="176">
        <v>30</v>
      </c>
      <c r="K694" s="33" t="s">
        <v>1618</v>
      </c>
      <c r="L694" s="177" t="s">
        <v>1546</v>
      </c>
      <c r="M694" s="177" t="s">
        <v>1546</v>
      </c>
      <c r="N694" s="29" t="s">
        <v>2222</v>
      </c>
      <c r="O694" s="29" t="s">
        <v>312</v>
      </c>
      <c r="P694" s="183" t="s">
        <v>1619</v>
      </c>
      <c r="Q694" s="29" t="s">
        <v>1905</v>
      </c>
      <c r="R694" s="148" t="s">
        <v>1735</v>
      </c>
      <c r="S694" s="177" t="s">
        <v>1546</v>
      </c>
      <c r="T694" s="177" t="s">
        <v>1546</v>
      </c>
      <c r="U694" s="177" t="s">
        <v>1546</v>
      </c>
      <c r="V694" s="177" t="s">
        <v>1546</v>
      </c>
      <c r="W694" s="177" t="s">
        <v>1546</v>
      </c>
    </row>
    <row r="695" spans="1:23">
      <c r="A695" s="180">
        <f t="shared" si="10"/>
        <v>94765</v>
      </c>
      <c r="B695" s="176" t="s">
        <v>1546</v>
      </c>
      <c r="C695" s="176">
        <v>5</v>
      </c>
      <c r="D695" s="94" t="s">
        <v>1751</v>
      </c>
      <c r="E695" s="174">
        <v>123</v>
      </c>
      <c r="F695" s="145" t="s">
        <v>1810</v>
      </c>
      <c r="G695" s="164" t="s">
        <v>1811</v>
      </c>
      <c r="H695" s="82" t="s">
        <v>1618</v>
      </c>
      <c r="I695" s="82" t="s">
        <v>2063</v>
      </c>
      <c r="J695" s="176">
        <v>30</v>
      </c>
      <c r="K695" s="33" t="s">
        <v>1618</v>
      </c>
      <c r="L695" s="177" t="s">
        <v>1546</v>
      </c>
      <c r="M695" s="177" t="s">
        <v>1546</v>
      </c>
      <c r="N695" s="29" t="s">
        <v>2222</v>
      </c>
      <c r="O695" s="29" t="s">
        <v>312</v>
      </c>
      <c r="P695" s="183" t="s">
        <v>1619</v>
      </c>
      <c r="Q695" s="29" t="s">
        <v>1905</v>
      </c>
      <c r="R695" s="148" t="s">
        <v>1735</v>
      </c>
      <c r="S695" s="177">
        <v>168</v>
      </c>
      <c r="T695" s="177">
        <v>1.4</v>
      </c>
      <c r="U695" s="177">
        <v>1764</v>
      </c>
      <c r="V695" s="177">
        <v>1.1000000000000001</v>
      </c>
      <c r="W695" s="177">
        <v>0.08</v>
      </c>
    </row>
    <row r="696" spans="1:23">
      <c r="A696" s="180">
        <f t="shared" si="10"/>
        <v>94766</v>
      </c>
      <c r="B696" s="176" t="s">
        <v>1546</v>
      </c>
      <c r="C696" s="176">
        <v>5</v>
      </c>
      <c r="D696" s="94" t="s">
        <v>1751</v>
      </c>
      <c r="E696" s="174">
        <v>123</v>
      </c>
      <c r="F696" s="146" t="s">
        <v>1815</v>
      </c>
      <c r="G696" s="164" t="s">
        <v>1811</v>
      </c>
      <c r="H696" s="82" t="s">
        <v>1876</v>
      </c>
      <c r="I696" s="82" t="s">
        <v>1989</v>
      </c>
      <c r="J696" s="176">
        <v>30</v>
      </c>
      <c r="K696" s="33" t="s">
        <v>1618</v>
      </c>
      <c r="L696" s="177" t="s">
        <v>1546</v>
      </c>
      <c r="M696" s="177" t="s">
        <v>1546</v>
      </c>
      <c r="N696" s="29" t="s">
        <v>2222</v>
      </c>
      <c r="O696" s="29" t="s">
        <v>312</v>
      </c>
      <c r="P696" s="183" t="s">
        <v>1619</v>
      </c>
      <c r="Q696" s="29" t="s">
        <v>1905</v>
      </c>
      <c r="R696" s="148" t="s">
        <v>1735</v>
      </c>
      <c r="S696" s="177" t="s">
        <v>1546</v>
      </c>
      <c r="T696" s="177" t="s">
        <v>1546</v>
      </c>
      <c r="U696" s="177" t="s">
        <v>1546</v>
      </c>
      <c r="V696" s="177" t="s">
        <v>1546</v>
      </c>
      <c r="W696" s="177" t="s">
        <v>1546</v>
      </c>
    </row>
    <row r="697" spans="1:23">
      <c r="A697" s="180">
        <f t="shared" si="10"/>
        <v>94767</v>
      </c>
      <c r="B697" s="176" t="s">
        <v>1546</v>
      </c>
      <c r="C697" s="176">
        <v>5</v>
      </c>
      <c r="D697" s="94" t="s">
        <v>1751</v>
      </c>
      <c r="E697" s="174">
        <v>123</v>
      </c>
      <c r="F697" s="145" t="s">
        <v>1810</v>
      </c>
      <c r="G697" s="164" t="s">
        <v>1811</v>
      </c>
      <c r="H697" s="82" t="s">
        <v>1876</v>
      </c>
      <c r="I697" s="82" t="s">
        <v>1989</v>
      </c>
      <c r="J697" s="176">
        <v>30</v>
      </c>
      <c r="K697" s="33" t="s">
        <v>1618</v>
      </c>
      <c r="L697" s="177" t="s">
        <v>1546</v>
      </c>
      <c r="M697" s="177" t="s">
        <v>1546</v>
      </c>
      <c r="N697" s="29" t="s">
        <v>2222</v>
      </c>
      <c r="O697" s="29" t="s">
        <v>312</v>
      </c>
      <c r="P697" s="183" t="s">
        <v>1619</v>
      </c>
      <c r="Q697" s="29" t="s">
        <v>1905</v>
      </c>
      <c r="R697" s="148" t="s">
        <v>1735</v>
      </c>
      <c r="S697" s="177">
        <v>64</v>
      </c>
      <c r="T697" s="177">
        <v>0.5</v>
      </c>
      <c r="U697" s="177">
        <v>999</v>
      </c>
      <c r="V697" s="177">
        <v>1.1499999999999999</v>
      </c>
      <c r="W697" s="177">
        <v>0.09</v>
      </c>
    </row>
    <row r="698" spans="1:23">
      <c r="A698" s="180">
        <f t="shared" si="10"/>
        <v>94768</v>
      </c>
      <c r="B698" s="176" t="s">
        <v>1546</v>
      </c>
      <c r="C698" s="176">
        <v>5</v>
      </c>
      <c r="D698" s="94" t="s">
        <v>1751</v>
      </c>
      <c r="E698" s="174">
        <v>123</v>
      </c>
      <c r="F698" s="146" t="s">
        <v>1815</v>
      </c>
      <c r="G698" s="164" t="s">
        <v>1811</v>
      </c>
      <c r="H698" s="82" t="s">
        <v>1709</v>
      </c>
      <c r="I698" s="82" t="s">
        <v>1989</v>
      </c>
      <c r="J698" s="176">
        <v>30</v>
      </c>
      <c r="K698" s="33" t="s">
        <v>1618</v>
      </c>
      <c r="L698" s="177" t="s">
        <v>1546</v>
      </c>
      <c r="M698" s="177" t="s">
        <v>1546</v>
      </c>
      <c r="N698" s="29" t="s">
        <v>2222</v>
      </c>
      <c r="O698" s="29" t="s">
        <v>312</v>
      </c>
      <c r="P698" s="183" t="s">
        <v>1619</v>
      </c>
      <c r="Q698" s="29" t="s">
        <v>1905</v>
      </c>
      <c r="R698" s="148" t="s">
        <v>1735</v>
      </c>
      <c r="S698" s="177" t="s">
        <v>1546</v>
      </c>
      <c r="T698" s="177" t="s">
        <v>1546</v>
      </c>
      <c r="U698" s="177" t="s">
        <v>1546</v>
      </c>
      <c r="V698" s="177" t="s">
        <v>1546</v>
      </c>
      <c r="W698" s="177" t="s">
        <v>1546</v>
      </c>
    </row>
    <row r="699" spans="1:23">
      <c r="A699" s="180">
        <f t="shared" si="10"/>
        <v>94769</v>
      </c>
      <c r="B699" s="167" t="s">
        <v>929</v>
      </c>
      <c r="C699" s="176">
        <v>5</v>
      </c>
      <c r="D699" s="94" t="s">
        <v>1751</v>
      </c>
      <c r="E699" s="174">
        <v>123</v>
      </c>
      <c r="F699" s="145" t="s">
        <v>1810</v>
      </c>
      <c r="G699" s="164" t="s">
        <v>1811</v>
      </c>
      <c r="H699" s="82" t="s">
        <v>1709</v>
      </c>
      <c r="I699" s="82" t="s">
        <v>1989</v>
      </c>
      <c r="J699" s="176">
        <v>30</v>
      </c>
      <c r="K699" s="33" t="s">
        <v>1618</v>
      </c>
      <c r="L699" s="177" t="s">
        <v>1546</v>
      </c>
      <c r="M699" s="177" t="s">
        <v>1546</v>
      </c>
      <c r="N699" s="29" t="s">
        <v>2222</v>
      </c>
      <c r="O699" s="29" t="s">
        <v>312</v>
      </c>
      <c r="P699" s="183" t="s">
        <v>1619</v>
      </c>
      <c r="Q699" s="29" t="s">
        <v>1905</v>
      </c>
      <c r="R699" s="148" t="s">
        <v>1735</v>
      </c>
      <c r="S699" s="177">
        <v>214</v>
      </c>
      <c r="T699" s="177">
        <v>1.8</v>
      </c>
      <c r="U699" s="177">
        <v>6754</v>
      </c>
      <c r="V699" s="177">
        <v>1.31</v>
      </c>
      <c r="W699" s="177">
        <v>0.11</v>
      </c>
    </row>
    <row r="700" spans="1:23">
      <c r="A700" s="180">
        <f t="shared" si="10"/>
        <v>94770</v>
      </c>
      <c r="B700" s="176" t="s">
        <v>1546</v>
      </c>
      <c r="C700" s="176">
        <v>5</v>
      </c>
      <c r="D700" s="94" t="s">
        <v>1751</v>
      </c>
      <c r="E700" s="174">
        <v>124</v>
      </c>
      <c r="F700" s="146" t="s">
        <v>1815</v>
      </c>
      <c r="G700" s="164" t="s">
        <v>1811</v>
      </c>
      <c r="H700" s="82" t="s">
        <v>2220</v>
      </c>
      <c r="I700" s="82" t="s">
        <v>2063</v>
      </c>
      <c r="J700" s="176">
        <v>30</v>
      </c>
      <c r="K700" s="33" t="s">
        <v>1618</v>
      </c>
      <c r="L700" s="177" t="s">
        <v>1546</v>
      </c>
      <c r="M700" s="177" t="s">
        <v>1546</v>
      </c>
      <c r="N700" s="177" t="s">
        <v>1546</v>
      </c>
      <c r="O700" s="29" t="s">
        <v>312</v>
      </c>
      <c r="P700" s="183" t="s">
        <v>1619</v>
      </c>
      <c r="Q700" s="29" t="s">
        <v>1905</v>
      </c>
      <c r="R700" s="148" t="s">
        <v>1735</v>
      </c>
      <c r="S700" s="177" t="s">
        <v>1546</v>
      </c>
      <c r="T700" s="177" t="s">
        <v>1546</v>
      </c>
      <c r="U700" s="177" t="s">
        <v>1546</v>
      </c>
      <c r="V700" s="177" t="s">
        <v>1546</v>
      </c>
      <c r="W700" s="177" t="s">
        <v>1546</v>
      </c>
    </row>
    <row r="701" spans="1:23">
      <c r="A701" s="180">
        <f t="shared" si="10"/>
        <v>94771</v>
      </c>
      <c r="B701" s="176" t="s">
        <v>1546</v>
      </c>
      <c r="C701" s="176">
        <v>5</v>
      </c>
      <c r="D701" s="94" t="s">
        <v>1751</v>
      </c>
      <c r="E701" s="174">
        <v>124</v>
      </c>
      <c r="F701" s="145" t="s">
        <v>1810</v>
      </c>
      <c r="G701" s="164" t="s">
        <v>1811</v>
      </c>
      <c r="H701" s="82" t="s">
        <v>2221</v>
      </c>
      <c r="I701" s="82" t="s">
        <v>2063</v>
      </c>
      <c r="J701" s="176">
        <v>30</v>
      </c>
      <c r="K701" s="33" t="s">
        <v>1618</v>
      </c>
      <c r="L701" s="177" t="s">
        <v>1546</v>
      </c>
      <c r="M701" s="177" t="s">
        <v>1546</v>
      </c>
      <c r="N701" s="177" t="s">
        <v>1546</v>
      </c>
      <c r="O701" s="29" t="s">
        <v>312</v>
      </c>
      <c r="P701" s="183" t="s">
        <v>1619</v>
      </c>
      <c r="Q701" s="29" t="s">
        <v>1905</v>
      </c>
      <c r="R701" s="148" t="s">
        <v>1735</v>
      </c>
      <c r="S701" s="177" t="s">
        <v>1546</v>
      </c>
      <c r="T701" s="177" t="s">
        <v>1546</v>
      </c>
      <c r="U701" s="177" t="s">
        <v>1546</v>
      </c>
      <c r="V701" s="177" t="s">
        <v>1546</v>
      </c>
      <c r="W701" s="177" t="s">
        <v>1546</v>
      </c>
    </row>
    <row r="702" spans="1:23">
      <c r="A702" s="180">
        <f t="shared" si="10"/>
        <v>94772</v>
      </c>
      <c r="B702" s="176" t="s">
        <v>1546</v>
      </c>
      <c r="C702" s="176">
        <v>5</v>
      </c>
      <c r="D702" s="94" t="s">
        <v>1751</v>
      </c>
      <c r="E702" s="174">
        <v>124</v>
      </c>
      <c r="F702" s="146" t="s">
        <v>1815</v>
      </c>
      <c r="G702" s="164" t="s">
        <v>1811</v>
      </c>
      <c r="H702" s="82" t="s">
        <v>1709</v>
      </c>
      <c r="I702" s="82" t="s">
        <v>1989</v>
      </c>
      <c r="J702" s="176">
        <v>30</v>
      </c>
      <c r="K702" s="33" t="s">
        <v>1618</v>
      </c>
      <c r="L702" s="177" t="s">
        <v>1546</v>
      </c>
      <c r="M702" s="177" t="s">
        <v>1546</v>
      </c>
      <c r="N702" s="177" t="s">
        <v>1546</v>
      </c>
      <c r="O702" s="29" t="s">
        <v>312</v>
      </c>
      <c r="P702" s="183" t="s">
        <v>1619</v>
      </c>
      <c r="Q702" s="29" t="s">
        <v>1905</v>
      </c>
      <c r="R702" s="148" t="s">
        <v>1735</v>
      </c>
      <c r="S702" s="177" t="s">
        <v>1546</v>
      </c>
      <c r="T702" s="177" t="s">
        <v>1546</v>
      </c>
      <c r="U702" s="177" t="s">
        <v>1546</v>
      </c>
      <c r="V702" s="177" t="s">
        <v>1546</v>
      </c>
      <c r="W702" s="177" t="s">
        <v>1546</v>
      </c>
    </row>
    <row r="703" spans="1:23">
      <c r="A703" s="180">
        <f t="shared" si="10"/>
        <v>94773</v>
      </c>
      <c r="B703" s="176" t="s">
        <v>1546</v>
      </c>
      <c r="C703" s="176">
        <v>5</v>
      </c>
      <c r="D703" s="94" t="s">
        <v>1751</v>
      </c>
      <c r="E703" s="174">
        <v>124</v>
      </c>
      <c r="F703" s="145" t="s">
        <v>1810</v>
      </c>
      <c r="G703" s="164" t="s">
        <v>1811</v>
      </c>
      <c r="H703" s="82" t="s">
        <v>1709</v>
      </c>
      <c r="I703" s="82" t="s">
        <v>1989</v>
      </c>
      <c r="J703" s="176">
        <v>30</v>
      </c>
      <c r="K703" s="33" t="s">
        <v>1618</v>
      </c>
      <c r="L703" s="177" t="s">
        <v>1546</v>
      </c>
      <c r="M703" s="177" t="s">
        <v>1546</v>
      </c>
      <c r="N703" s="177" t="s">
        <v>1546</v>
      </c>
      <c r="O703" s="29" t="s">
        <v>312</v>
      </c>
      <c r="P703" s="183" t="s">
        <v>1619</v>
      </c>
      <c r="Q703" s="29" t="s">
        <v>1905</v>
      </c>
      <c r="R703" s="148" t="s">
        <v>1735</v>
      </c>
      <c r="S703" s="177" t="s">
        <v>1546</v>
      </c>
      <c r="T703" s="177" t="s">
        <v>1546</v>
      </c>
      <c r="U703" s="177" t="s">
        <v>1546</v>
      </c>
      <c r="V703" s="177" t="s">
        <v>1546</v>
      </c>
      <c r="W703" s="177" t="s">
        <v>1546</v>
      </c>
    </row>
    <row r="704" spans="1:23">
      <c r="A704" s="180">
        <f t="shared" si="10"/>
        <v>94774</v>
      </c>
      <c r="B704" s="176" t="s">
        <v>1546</v>
      </c>
      <c r="C704" s="176">
        <v>5</v>
      </c>
      <c r="D704" s="94" t="s">
        <v>1751</v>
      </c>
      <c r="E704" s="174">
        <v>124</v>
      </c>
      <c r="F704" s="146" t="s">
        <v>1815</v>
      </c>
      <c r="G704" s="164" t="s">
        <v>1811</v>
      </c>
      <c r="H704" s="82" t="s">
        <v>2220</v>
      </c>
      <c r="I704" s="82" t="s">
        <v>1989</v>
      </c>
      <c r="J704" s="176">
        <v>30</v>
      </c>
      <c r="K704" s="33" t="s">
        <v>1618</v>
      </c>
      <c r="L704" s="177" t="s">
        <v>1546</v>
      </c>
      <c r="M704" s="177" t="s">
        <v>1546</v>
      </c>
      <c r="N704" s="177" t="s">
        <v>1546</v>
      </c>
      <c r="O704" s="29" t="s">
        <v>312</v>
      </c>
      <c r="P704" s="183" t="s">
        <v>1619</v>
      </c>
      <c r="Q704" s="29" t="s">
        <v>1905</v>
      </c>
      <c r="R704" s="148" t="s">
        <v>1735</v>
      </c>
      <c r="S704" s="177" t="s">
        <v>1546</v>
      </c>
      <c r="T704" s="177" t="s">
        <v>1546</v>
      </c>
      <c r="U704" s="177" t="s">
        <v>1546</v>
      </c>
      <c r="V704" s="177" t="s">
        <v>1546</v>
      </c>
      <c r="W704" s="177" t="s">
        <v>1546</v>
      </c>
    </row>
    <row r="705" spans="1:23">
      <c r="A705" s="180">
        <f t="shared" si="10"/>
        <v>94775</v>
      </c>
      <c r="B705" s="176" t="s">
        <v>1546</v>
      </c>
      <c r="C705" s="176">
        <v>5</v>
      </c>
      <c r="D705" s="94" t="s">
        <v>1751</v>
      </c>
      <c r="E705" s="174">
        <v>124</v>
      </c>
      <c r="F705" s="145" t="s">
        <v>1810</v>
      </c>
      <c r="G705" s="164" t="s">
        <v>1811</v>
      </c>
      <c r="H705" s="82" t="s">
        <v>2220</v>
      </c>
      <c r="I705" s="82" t="s">
        <v>1989</v>
      </c>
      <c r="J705" s="176">
        <v>30</v>
      </c>
      <c r="K705" s="33" t="s">
        <v>1618</v>
      </c>
      <c r="L705" s="177" t="s">
        <v>1546</v>
      </c>
      <c r="M705" s="177" t="s">
        <v>1546</v>
      </c>
      <c r="N705" s="177" t="s">
        <v>1546</v>
      </c>
      <c r="O705" s="29" t="s">
        <v>312</v>
      </c>
      <c r="P705" s="183" t="s">
        <v>1619</v>
      </c>
      <c r="Q705" s="29" t="s">
        <v>1905</v>
      </c>
      <c r="R705" s="148" t="s">
        <v>1735</v>
      </c>
      <c r="S705" s="177" t="s">
        <v>1546</v>
      </c>
      <c r="T705" s="177" t="s">
        <v>1546</v>
      </c>
      <c r="U705" s="177" t="s">
        <v>1546</v>
      </c>
      <c r="V705" s="177" t="s">
        <v>1546</v>
      </c>
      <c r="W705" s="177" t="s">
        <v>1546</v>
      </c>
    </row>
    <row r="706" spans="1:23">
      <c r="A706" s="180">
        <f t="shared" si="10"/>
        <v>94776</v>
      </c>
      <c r="B706" s="176" t="s">
        <v>1546</v>
      </c>
      <c r="C706" s="176">
        <v>5</v>
      </c>
      <c r="D706" s="94" t="s">
        <v>1751</v>
      </c>
      <c r="E706" s="174">
        <v>124</v>
      </c>
      <c r="F706" s="146" t="s">
        <v>1815</v>
      </c>
      <c r="G706" s="164" t="s">
        <v>1811</v>
      </c>
      <c r="H706" s="82" t="s">
        <v>1876</v>
      </c>
      <c r="I706" s="82" t="s">
        <v>1989</v>
      </c>
      <c r="J706" s="176">
        <v>30</v>
      </c>
      <c r="K706" s="33" t="s">
        <v>1618</v>
      </c>
      <c r="L706" s="177" t="s">
        <v>1546</v>
      </c>
      <c r="M706" s="177" t="s">
        <v>1546</v>
      </c>
      <c r="N706" s="177" t="s">
        <v>1546</v>
      </c>
      <c r="O706" s="29" t="s">
        <v>312</v>
      </c>
      <c r="P706" s="183" t="s">
        <v>1619</v>
      </c>
      <c r="Q706" s="29" t="s">
        <v>1905</v>
      </c>
      <c r="R706" s="148" t="s">
        <v>1735</v>
      </c>
      <c r="S706" s="177" t="s">
        <v>1546</v>
      </c>
      <c r="T706" s="177" t="s">
        <v>1546</v>
      </c>
      <c r="U706" s="177" t="s">
        <v>1546</v>
      </c>
      <c r="V706" s="177" t="s">
        <v>1546</v>
      </c>
      <c r="W706" s="177" t="s">
        <v>1546</v>
      </c>
    </row>
    <row r="707" spans="1:23">
      <c r="A707" s="180">
        <f t="shared" si="10"/>
        <v>94777</v>
      </c>
      <c r="B707" s="176" t="s">
        <v>1546</v>
      </c>
      <c r="C707" s="176">
        <v>5</v>
      </c>
      <c r="D707" s="94" t="s">
        <v>1751</v>
      </c>
      <c r="E707" s="174">
        <v>124</v>
      </c>
      <c r="F707" s="145" t="s">
        <v>1810</v>
      </c>
      <c r="G707" s="164" t="s">
        <v>1811</v>
      </c>
      <c r="H707" s="82" t="s">
        <v>1876</v>
      </c>
      <c r="I707" s="82" t="s">
        <v>1989</v>
      </c>
      <c r="J707" s="176">
        <v>30</v>
      </c>
      <c r="K707" s="33" t="s">
        <v>1618</v>
      </c>
      <c r="L707" s="177" t="s">
        <v>1546</v>
      </c>
      <c r="M707" s="177" t="s">
        <v>1546</v>
      </c>
      <c r="N707" s="177" t="s">
        <v>1546</v>
      </c>
      <c r="O707" s="29" t="s">
        <v>312</v>
      </c>
      <c r="P707" s="183" t="s">
        <v>1619</v>
      </c>
      <c r="Q707" s="29" t="s">
        <v>1905</v>
      </c>
      <c r="R707" s="148" t="s">
        <v>1735</v>
      </c>
      <c r="S707" s="177" t="s">
        <v>1546</v>
      </c>
      <c r="T707" s="177" t="s">
        <v>1546</v>
      </c>
      <c r="U707" s="177" t="s">
        <v>1546</v>
      </c>
      <c r="V707" s="177" t="s">
        <v>1546</v>
      </c>
      <c r="W707" s="177" t="s">
        <v>1546</v>
      </c>
    </row>
    <row r="708" spans="1:23">
      <c r="A708" s="180">
        <f t="shared" si="10"/>
        <v>94778</v>
      </c>
      <c r="B708" s="176" t="s">
        <v>1546</v>
      </c>
      <c r="C708" s="176">
        <v>5</v>
      </c>
      <c r="D708" s="94" t="s">
        <v>2223</v>
      </c>
      <c r="E708" s="174">
        <v>15</v>
      </c>
      <c r="F708" s="146" t="s">
        <v>1815</v>
      </c>
      <c r="G708" s="164" t="s">
        <v>1811</v>
      </c>
      <c r="H708" s="82" t="s">
        <v>1628</v>
      </c>
      <c r="I708" s="82" t="s">
        <v>1988</v>
      </c>
      <c r="J708" s="176">
        <v>30</v>
      </c>
      <c r="K708" s="33" t="s">
        <v>1618</v>
      </c>
      <c r="L708" s="177" t="s">
        <v>1546</v>
      </c>
      <c r="M708" s="177" t="s">
        <v>1546</v>
      </c>
      <c r="N708" s="177" t="s">
        <v>1546</v>
      </c>
      <c r="O708" s="29" t="s">
        <v>312</v>
      </c>
      <c r="P708" s="183" t="s">
        <v>1619</v>
      </c>
      <c r="Q708" s="29" t="s">
        <v>1905</v>
      </c>
      <c r="R708" s="148" t="s">
        <v>1735</v>
      </c>
      <c r="S708" s="177" t="s">
        <v>1546</v>
      </c>
      <c r="T708" s="177" t="s">
        <v>1546</v>
      </c>
      <c r="U708" s="177" t="s">
        <v>1546</v>
      </c>
      <c r="V708" s="177" t="s">
        <v>1546</v>
      </c>
      <c r="W708" s="177" t="s">
        <v>1546</v>
      </c>
    </row>
    <row r="709" spans="1:23">
      <c r="A709" s="180">
        <f t="shared" si="10"/>
        <v>94779</v>
      </c>
      <c r="B709" s="176" t="s">
        <v>1546</v>
      </c>
      <c r="C709" s="176">
        <v>5</v>
      </c>
      <c r="D709" s="94" t="s">
        <v>2223</v>
      </c>
      <c r="E709" s="174">
        <v>15</v>
      </c>
      <c r="F709" s="145" t="s">
        <v>1810</v>
      </c>
      <c r="G709" s="164" t="s">
        <v>1811</v>
      </c>
      <c r="H709" s="82" t="s">
        <v>1628</v>
      </c>
      <c r="I709" s="82" t="s">
        <v>1988</v>
      </c>
      <c r="J709" s="176">
        <v>30</v>
      </c>
      <c r="K709" s="33" t="s">
        <v>1618</v>
      </c>
      <c r="L709" s="177" t="s">
        <v>1546</v>
      </c>
      <c r="M709" s="177" t="s">
        <v>1546</v>
      </c>
      <c r="N709" s="177" t="s">
        <v>1546</v>
      </c>
      <c r="O709" s="29" t="s">
        <v>312</v>
      </c>
      <c r="P709" s="183" t="s">
        <v>1619</v>
      </c>
      <c r="Q709" s="29" t="s">
        <v>1905</v>
      </c>
      <c r="R709" s="148" t="s">
        <v>1735</v>
      </c>
      <c r="S709" s="177">
        <v>584</v>
      </c>
      <c r="T709" s="177">
        <v>4.8</v>
      </c>
      <c r="U709" s="177">
        <v>7611</v>
      </c>
      <c r="V709" s="177">
        <v>1.1299999999999999</v>
      </c>
      <c r="W709" s="177">
        <v>0.03</v>
      </c>
    </row>
    <row r="710" spans="1:23">
      <c r="A710" s="180">
        <f t="shared" si="10"/>
        <v>94780</v>
      </c>
      <c r="B710" s="176" t="s">
        <v>1546</v>
      </c>
      <c r="C710" s="176">
        <v>5</v>
      </c>
      <c r="D710" s="94" t="s">
        <v>2223</v>
      </c>
      <c r="E710" s="174">
        <v>15</v>
      </c>
      <c r="F710" s="146" t="s">
        <v>1815</v>
      </c>
      <c r="G710" s="164" t="s">
        <v>1811</v>
      </c>
      <c r="H710" s="82" t="s">
        <v>1628</v>
      </c>
      <c r="I710" s="82" t="s">
        <v>1988</v>
      </c>
      <c r="J710" s="176">
        <v>30</v>
      </c>
      <c r="K710" s="33" t="s">
        <v>1618</v>
      </c>
      <c r="L710" s="177" t="s">
        <v>1546</v>
      </c>
      <c r="M710" s="177" t="s">
        <v>1546</v>
      </c>
      <c r="N710" s="29" t="s">
        <v>1953</v>
      </c>
      <c r="O710" s="29" t="s">
        <v>312</v>
      </c>
      <c r="P710" s="183" t="s">
        <v>1619</v>
      </c>
      <c r="Q710" s="29" t="s">
        <v>1905</v>
      </c>
      <c r="R710" s="148" t="s">
        <v>1735</v>
      </c>
      <c r="S710" s="177" t="s">
        <v>1546</v>
      </c>
      <c r="T710" s="177" t="s">
        <v>1546</v>
      </c>
      <c r="U710" s="177" t="s">
        <v>1546</v>
      </c>
      <c r="V710" s="177" t="s">
        <v>1546</v>
      </c>
      <c r="W710" s="177" t="s">
        <v>1546</v>
      </c>
    </row>
    <row r="711" spans="1:23">
      <c r="A711" s="180">
        <f t="shared" si="10"/>
        <v>94781</v>
      </c>
      <c r="B711" s="176" t="s">
        <v>1546</v>
      </c>
      <c r="C711" s="176">
        <v>5</v>
      </c>
      <c r="D711" s="94" t="s">
        <v>2223</v>
      </c>
      <c r="E711" s="174">
        <v>15</v>
      </c>
      <c r="F711" s="145" t="s">
        <v>1810</v>
      </c>
      <c r="G711" s="164" t="s">
        <v>1811</v>
      </c>
      <c r="H711" s="82" t="s">
        <v>1628</v>
      </c>
      <c r="I711" s="82" t="s">
        <v>1988</v>
      </c>
      <c r="J711" s="176">
        <v>30</v>
      </c>
      <c r="K711" s="33" t="s">
        <v>1618</v>
      </c>
      <c r="L711" s="177" t="s">
        <v>1546</v>
      </c>
      <c r="M711" s="177" t="s">
        <v>1546</v>
      </c>
      <c r="N711" s="29" t="s">
        <v>1953</v>
      </c>
      <c r="O711" s="29" t="s">
        <v>312</v>
      </c>
      <c r="P711" s="183" t="s">
        <v>1619</v>
      </c>
      <c r="Q711" s="29" t="s">
        <v>1905</v>
      </c>
      <c r="R711" s="148" t="s">
        <v>1735</v>
      </c>
      <c r="S711" s="177">
        <v>115</v>
      </c>
      <c r="T711" s="177">
        <v>0.9</v>
      </c>
      <c r="U711" s="177">
        <v>13336</v>
      </c>
      <c r="V711" s="177">
        <v>2.15</v>
      </c>
      <c r="W711" s="177">
        <v>0.09</v>
      </c>
    </row>
    <row r="712" spans="1:23">
      <c r="A712" s="180">
        <f t="shared" si="10"/>
        <v>94782</v>
      </c>
      <c r="B712" s="176" t="s">
        <v>1546</v>
      </c>
      <c r="C712" s="176">
        <v>5</v>
      </c>
      <c r="D712" s="94" t="s">
        <v>2223</v>
      </c>
      <c r="E712" s="174">
        <v>15</v>
      </c>
      <c r="F712" s="146" t="s">
        <v>1815</v>
      </c>
      <c r="G712" s="164" t="s">
        <v>1811</v>
      </c>
      <c r="H712" s="82" t="s">
        <v>2224</v>
      </c>
      <c r="I712" s="82" t="s">
        <v>1988</v>
      </c>
      <c r="J712" s="176">
        <v>30</v>
      </c>
      <c r="K712" s="33" t="s">
        <v>1618</v>
      </c>
      <c r="L712" s="177" t="s">
        <v>1546</v>
      </c>
      <c r="M712" s="177" t="s">
        <v>1546</v>
      </c>
      <c r="N712" s="29" t="s">
        <v>1953</v>
      </c>
      <c r="O712" s="29" t="s">
        <v>312</v>
      </c>
      <c r="P712" s="183" t="s">
        <v>1619</v>
      </c>
      <c r="Q712" s="29" t="s">
        <v>1905</v>
      </c>
      <c r="R712" s="148" t="s">
        <v>1735</v>
      </c>
      <c r="S712" s="177" t="s">
        <v>1546</v>
      </c>
      <c r="T712" s="177" t="s">
        <v>1546</v>
      </c>
      <c r="U712" s="177" t="s">
        <v>1546</v>
      </c>
      <c r="V712" s="177" t="s">
        <v>1546</v>
      </c>
      <c r="W712" s="177" t="s">
        <v>1546</v>
      </c>
    </row>
    <row r="713" spans="1:23">
      <c r="A713" s="180">
        <f t="shared" si="10"/>
        <v>94783</v>
      </c>
      <c r="B713" s="31" t="s">
        <v>929</v>
      </c>
      <c r="C713" s="176">
        <v>5</v>
      </c>
      <c r="D713" s="94" t="s">
        <v>2223</v>
      </c>
      <c r="E713" s="174">
        <v>15</v>
      </c>
      <c r="F713" s="145" t="s">
        <v>1810</v>
      </c>
      <c r="G713" s="164" t="s">
        <v>1811</v>
      </c>
      <c r="H713" s="82" t="s">
        <v>2224</v>
      </c>
      <c r="I713" s="82" t="s">
        <v>1988</v>
      </c>
      <c r="J713" s="176">
        <v>30</v>
      </c>
      <c r="K713" s="33" t="s">
        <v>1618</v>
      </c>
      <c r="L713" s="177" t="s">
        <v>1546</v>
      </c>
      <c r="M713" s="177" t="s">
        <v>1546</v>
      </c>
      <c r="N713" s="29" t="s">
        <v>1953</v>
      </c>
      <c r="O713" s="29" t="s">
        <v>312</v>
      </c>
      <c r="P713" s="183" t="s">
        <v>1619</v>
      </c>
      <c r="Q713" s="29" t="s">
        <v>1905</v>
      </c>
      <c r="R713" s="148" t="s">
        <v>1735</v>
      </c>
      <c r="S713" s="177">
        <v>140</v>
      </c>
      <c r="T713" s="177">
        <v>1.1000000000000001</v>
      </c>
      <c r="U713" s="177">
        <v>15265</v>
      </c>
      <c r="V713" s="177">
        <v>2.09</v>
      </c>
      <c r="W713" s="177">
        <v>0.09</v>
      </c>
    </row>
    <row r="714" spans="1:23">
      <c r="A714" s="180">
        <f t="shared" si="10"/>
        <v>94784</v>
      </c>
      <c r="B714" s="176" t="s">
        <v>1546</v>
      </c>
      <c r="C714" s="176">
        <v>5</v>
      </c>
      <c r="D714" s="94" t="s">
        <v>2223</v>
      </c>
      <c r="E714" s="174">
        <v>15</v>
      </c>
      <c r="F714" s="146" t="s">
        <v>1815</v>
      </c>
      <c r="G714" s="164" t="s">
        <v>1811</v>
      </c>
      <c r="H714" s="82" t="s">
        <v>1618</v>
      </c>
      <c r="I714" s="82" t="s">
        <v>1988</v>
      </c>
      <c r="J714" s="176">
        <v>30</v>
      </c>
      <c r="K714" s="33" t="s">
        <v>1618</v>
      </c>
      <c r="L714" s="177" t="s">
        <v>1546</v>
      </c>
      <c r="M714" s="177" t="s">
        <v>1546</v>
      </c>
      <c r="N714" s="29" t="s">
        <v>1953</v>
      </c>
      <c r="O714" s="29" t="s">
        <v>312</v>
      </c>
      <c r="P714" s="183" t="s">
        <v>1619</v>
      </c>
      <c r="Q714" s="29" t="s">
        <v>1905</v>
      </c>
      <c r="R714" s="148" t="s">
        <v>1735</v>
      </c>
      <c r="S714" s="177" t="s">
        <v>1546</v>
      </c>
      <c r="T714" s="177" t="s">
        <v>1546</v>
      </c>
      <c r="U714" s="177" t="s">
        <v>1546</v>
      </c>
      <c r="V714" s="177" t="s">
        <v>1546</v>
      </c>
      <c r="W714" s="177" t="s">
        <v>1546</v>
      </c>
    </row>
    <row r="715" spans="1:23">
      <c r="A715" s="180">
        <f t="shared" si="10"/>
        <v>94785</v>
      </c>
      <c r="B715" s="176" t="s">
        <v>1546</v>
      </c>
      <c r="C715" s="176">
        <v>5</v>
      </c>
      <c r="D715" s="94" t="s">
        <v>2223</v>
      </c>
      <c r="E715" s="174">
        <v>15</v>
      </c>
      <c r="F715" s="145" t="s">
        <v>1810</v>
      </c>
      <c r="G715" s="164" t="s">
        <v>1811</v>
      </c>
      <c r="H715" s="82" t="s">
        <v>1618</v>
      </c>
      <c r="I715" s="82" t="s">
        <v>1988</v>
      </c>
      <c r="J715" s="176">
        <v>30</v>
      </c>
      <c r="K715" s="33" t="s">
        <v>1618</v>
      </c>
      <c r="L715" s="177" t="s">
        <v>1546</v>
      </c>
      <c r="M715" s="177" t="s">
        <v>1546</v>
      </c>
      <c r="N715" s="29" t="s">
        <v>1953</v>
      </c>
      <c r="O715" s="29" t="s">
        <v>312</v>
      </c>
      <c r="P715" s="183" t="s">
        <v>1619</v>
      </c>
      <c r="Q715" s="29" t="s">
        <v>1905</v>
      </c>
      <c r="R715" s="148" t="s">
        <v>1735</v>
      </c>
      <c r="S715" s="177">
        <v>229</v>
      </c>
      <c r="T715" s="177">
        <v>1.9</v>
      </c>
      <c r="U715" s="177">
        <v>14324</v>
      </c>
      <c r="V715" s="177">
        <v>1.62</v>
      </c>
      <c r="W715" s="177">
        <v>7.0000000000000007E-2</v>
      </c>
    </row>
    <row r="716" spans="1:23">
      <c r="A716" s="180">
        <f t="shared" si="10"/>
        <v>94786</v>
      </c>
      <c r="B716" s="176" t="s">
        <v>1546</v>
      </c>
      <c r="C716" s="176">
        <v>5</v>
      </c>
      <c r="D716" s="94" t="s">
        <v>2223</v>
      </c>
      <c r="E716" s="174">
        <v>15</v>
      </c>
      <c r="F716" s="146" t="s">
        <v>1815</v>
      </c>
      <c r="G716" s="164" t="s">
        <v>1811</v>
      </c>
      <c r="H716" s="82" t="s">
        <v>2203</v>
      </c>
      <c r="I716" s="82" t="s">
        <v>1988</v>
      </c>
      <c r="J716" s="176">
        <v>30</v>
      </c>
      <c r="K716" s="33" t="s">
        <v>1618</v>
      </c>
      <c r="L716" s="177" t="s">
        <v>1546</v>
      </c>
      <c r="M716" s="177" t="s">
        <v>1546</v>
      </c>
      <c r="N716" s="29" t="s">
        <v>1953</v>
      </c>
      <c r="O716" s="29" t="s">
        <v>312</v>
      </c>
      <c r="P716" s="183" t="s">
        <v>1619</v>
      </c>
      <c r="Q716" s="29" t="s">
        <v>1905</v>
      </c>
      <c r="R716" s="148" t="s">
        <v>1735</v>
      </c>
      <c r="S716" s="177" t="s">
        <v>1546</v>
      </c>
      <c r="T716" s="177" t="s">
        <v>1546</v>
      </c>
      <c r="U716" s="177" t="s">
        <v>1546</v>
      </c>
      <c r="V716" s="177" t="s">
        <v>1546</v>
      </c>
      <c r="W716" s="177" t="s">
        <v>1546</v>
      </c>
    </row>
    <row r="717" spans="1:23">
      <c r="A717" s="180">
        <f t="shared" si="10"/>
        <v>94787</v>
      </c>
      <c r="B717" s="176" t="s">
        <v>1546</v>
      </c>
      <c r="C717" s="176">
        <v>5</v>
      </c>
      <c r="D717" s="94" t="s">
        <v>2223</v>
      </c>
      <c r="E717" s="174">
        <v>15</v>
      </c>
      <c r="F717" s="145" t="s">
        <v>1810</v>
      </c>
      <c r="G717" s="164" t="s">
        <v>1811</v>
      </c>
      <c r="H717" s="82" t="s">
        <v>2203</v>
      </c>
      <c r="I717" s="82" t="s">
        <v>1988</v>
      </c>
      <c r="J717" s="176">
        <v>30</v>
      </c>
      <c r="K717" s="33" t="s">
        <v>1618</v>
      </c>
      <c r="L717" s="177" t="s">
        <v>1546</v>
      </c>
      <c r="M717" s="177" t="s">
        <v>1546</v>
      </c>
      <c r="N717" s="29" t="s">
        <v>1953</v>
      </c>
      <c r="O717" s="29" t="s">
        <v>312</v>
      </c>
      <c r="P717" s="183" t="s">
        <v>1619</v>
      </c>
      <c r="Q717" s="29" t="s">
        <v>1905</v>
      </c>
      <c r="R717" s="148" t="s">
        <v>1735</v>
      </c>
      <c r="S717" s="177">
        <v>181</v>
      </c>
      <c r="T717" s="177">
        <v>1.5</v>
      </c>
      <c r="U717" s="177">
        <v>13454</v>
      </c>
      <c r="V717" s="177">
        <v>1.74</v>
      </c>
      <c r="W717" s="177">
        <v>7.0000000000000007E-2</v>
      </c>
    </row>
    <row r="718" spans="1:23">
      <c r="A718" s="180">
        <f t="shared" si="10"/>
        <v>94788</v>
      </c>
      <c r="B718" s="176" t="s">
        <v>1546</v>
      </c>
      <c r="C718" s="176">
        <v>5</v>
      </c>
      <c r="D718" s="94" t="s">
        <v>2223</v>
      </c>
      <c r="E718" s="174">
        <v>15</v>
      </c>
      <c r="F718" s="146" t="s">
        <v>1815</v>
      </c>
      <c r="G718" s="164" t="s">
        <v>1811</v>
      </c>
      <c r="H718" s="82" t="s">
        <v>1628</v>
      </c>
      <c r="I718" s="82" t="s">
        <v>1964</v>
      </c>
      <c r="J718" s="176">
        <v>30</v>
      </c>
      <c r="K718" s="33" t="s">
        <v>1618</v>
      </c>
      <c r="L718" s="177" t="s">
        <v>1546</v>
      </c>
      <c r="M718" s="177" t="s">
        <v>1546</v>
      </c>
      <c r="N718" s="177" t="s">
        <v>1546</v>
      </c>
      <c r="O718" s="29" t="s">
        <v>312</v>
      </c>
      <c r="P718" s="183" t="s">
        <v>1619</v>
      </c>
      <c r="Q718" s="29" t="s">
        <v>1905</v>
      </c>
      <c r="R718" s="148" t="s">
        <v>1735</v>
      </c>
      <c r="S718" s="177" t="s">
        <v>1546</v>
      </c>
      <c r="T718" s="177" t="s">
        <v>1546</v>
      </c>
      <c r="U718" s="177" t="s">
        <v>1546</v>
      </c>
      <c r="V718" s="177" t="s">
        <v>1546</v>
      </c>
      <c r="W718" s="177" t="s">
        <v>1546</v>
      </c>
    </row>
    <row r="719" spans="1:23">
      <c r="A719" s="180">
        <f t="shared" si="10"/>
        <v>94789</v>
      </c>
      <c r="B719" s="176" t="s">
        <v>1546</v>
      </c>
      <c r="C719" s="176">
        <v>5</v>
      </c>
      <c r="D719" s="94" t="s">
        <v>2223</v>
      </c>
      <c r="E719" s="174">
        <v>15</v>
      </c>
      <c r="F719" s="145" t="s">
        <v>1810</v>
      </c>
      <c r="G719" s="164" t="s">
        <v>1811</v>
      </c>
      <c r="H719" s="82" t="s">
        <v>1830</v>
      </c>
      <c r="I719" s="82" t="s">
        <v>1964</v>
      </c>
      <c r="J719" s="176">
        <v>30</v>
      </c>
      <c r="K719" s="33" t="s">
        <v>1618</v>
      </c>
      <c r="L719" s="177" t="s">
        <v>1546</v>
      </c>
      <c r="M719" s="177" t="s">
        <v>1546</v>
      </c>
      <c r="N719" s="177" t="s">
        <v>1546</v>
      </c>
      <c r="O719" s="29" t="s">
        <v>312</v>
      </c>
      <c r="P719" s="183" t="s">
        <v>1619</v>
      </c>
      <c r="Q719" s="29" t="s">
        <v>1905</v>
      </c>
      <c r="R719" s="148" t="s">
        <v>1735</v>
      </c>
      <c r="S719" s="177" t="s">
        <v>1546</v>
      </c>
      <c r="T719" s="177" t="s">
        <v>1546</v>
      </c>
      <c r="U719" s="177" t="s">
        <v>1546</v>
      </c>
      <c r="V719" s="177" t="s">
        <v>1546</v>
      </c>
      <c r="W719" s="177" t="s">
        <v>1546</v>
      </c>
    </row>
    <row r="720" spans="1:23">
      <c r="A720" s="180">
        <f t="shared" si="10"/>
        <v>94790</v>
      </c>
      <c r="B720" s="176" t="s">
        <v>1546</v>
      </c>
      <c r="C720" s="176">
        <v>5</v>
      </c>
      <c r="D720" s="94" t="s">
        <v>2223</v>
      </c>
      <c r="E720" s="174">
        <v>15</v>
      </c>
      <c r="F720" s="146" t="s">
        <v>1815</v>
      </c>
      <c r="G720" s="164" t="s">
        <v>1811</v>
      </c>
      <c r="H720" s="82" t="s">
        <v>1628</v>
      </c>
      <c r="I720" s="82" t="s">
        <v>2063</v>
      </c>
      <c r="J720" s="176">
        <v>30</v>
      </c>
      <c r="K720" s="33" t="s">
        <v>1618</v>
      </c>
      <c r="L720" s="177" t="s">
        <v>1546</v>
      </c>
      <c r="M720" s="177" t="s">
        <v>1546</v>
      </c>
      <c r="N720" s="177" t="s">
        <v>1546</v>
      </c>
      <c r="O720" s="29" t="s">
        <v>312</v>
      </c>
      <c r="P720" s="183" t="s">
        <v>1619</v>
      </c>
      <c r="Q720" s="29" t="s">
        <v>1905</v>
      </c>
      <c r="R720" s="148" t="s">
        <v>1735</v>
      </c>
      <c r="S720" s="177" t="s">
        <v>1546</v>
      </c>
      <c r="T720" s="177" t="s">
        <v>1546</v>
      </c>
      <c r="U720" s="177" t="s">
        <v>1546</v>
      </c>
      <c r="V720" s="177" t="s">
        <v>1546</v>
      </c>
      <c r="W720" s="177" t="s">
        <v>1546</v>
      </c>
    </row>
    <row r="721" spans="1:23">
      <c r="A721" s="180">
        <f t="shared" si="10"/>
        <v>94791</v>
      </c>
      <c r="B721" s="176" t="s">
        <v>1546</v>
      </c>
      <c r="C721" s="176">
        <v>5</v>
      </c>
      <c r="D721" s="94" t="s">
        <v>2223</v>
      </c>
      <c r="E721" s="174">
        <v>15</v>
      </c>
      <c r="F721" s="145" t="s">
        <v>1810</v>
      </c>
      <c r="G721" s="164" t="s">
        <v>1811</v>
      </c>
      <c r="H721" s="82" t="s">
        <v>1830</v>
      </c>
      <c r="I721" s="82" t="s">
        <v>2063</v>
      </c>
      <c r="J721" s="176">
        <v>30</v>
      </c>
      <c r="K721" s="33" t="s">
        <v>1618</v>
      </c>
      <c r="L721" s="177" t="s">
        <v>1546</v>
      </c>
      <c r="M721" s="177" t="s">
        <v>1546</v>
      </c>
      <c r="N721" s="177" t="s">
        <v>1546</v>
      </c>
      <c r="O721" s="29" t="s">
        <v>312</v>
      </c>
      <c r="P721" s="183" t="s">
        <v>1619</v>
      </c>
      <c r="Q721" s="29" t="s">
        <v>1905</v>
      </c>
      <c r="R721" s="148" t="s">
        <v>1735</v>
      </c>
      <c r="S721" s="177" t="s">
        <v>1546</v>
      </c>
      <c r="T721" s="177" t="s">
        <v>1546</v>
      </c>
      <c r="U721" s="177" t="s">
        <v>1546</v>
      </c>
      <c r="V721" s="177" t="s">
        <v>1546</v>
      </c>
      <c r="W721" s="177" t="s">
        <v>1546</v>
      </c>
    </row>
    <row r="722" spans="1:23">
      <c r="A722" s="180">
        <f t="shared" si="10"/>
        <v>94792</v>
      </c>
      <c r="B722" s="176" t="s">
        <v>1546</v>
      </c>
      <c r="C722" s="176">
        <v>5</v>
      </c>
      <c r="D722" s="94" t="s">
        <v>2223</v>
      </c>
      <c r="E722" s="174">
        <v>15</v>
      </c>
      <c r="F722" s="146" t="s">
        <v>1815</v>
      </c>
      <c r="G722" s="164" t="s">
        <v>1811</v>
      </c>
      <c r="H722" s="82" t="s">
        <v>1628</v>
      </c>
      <c r="I722" s="82" t="s">
        <v>1989</v>
      </c>
      <c r="J722" s="176">
        <v>30</v>
      </c>
      <c r="K722" s="33" t="s">
        <v>1618</v>
      </c>
      <c r="L722" s="177" t="s">
        <v>1546</v>
      </c>
      <c r="M722" s="177" t="s">
        <v>1546</v>
      </c>
      <c r="N722" s="177" t="s">
        <v>1546</v>
      </c>
      <c r="O722" s="29" t="s">
        <v>312</v>
      </c>
      <c r="P722" s="183" t="s">
        <v>1619</v>
      </c>
      <c r="Q722" s="29" t="s">
        <v>1905</v>
      </c>
      <c r="R722" s="148" t="s">
        <v>1735</v>
      </c>
      <c r="S722" s="177" t="s">
        <v>1546</v>
      </c>
      <c r="T722" s="177" t="s">
        <v>1546</v>
      </c>
      <c r="U722" s="177" t="s">
        <v>1546</v>
      </c>
      <c r="V722" s="177" t="s">
        <v>1546</v>
      </c>
      <c r="W722" s="177" t="s">
        <v>1546</v>
      </c>
    </row>
    <row r="723" spans="1:23">
      <c r="A723" s="180">
        <f t="shared" si="10"/>
        <v>94793</v>
      </c>
      <c r="B723" s="176" t="s">
        <v>1546</v>
      </c>
      <c r="C723" s="176">
        <v>5</v>
      </c>
      <c r="D723" s="94" t="s">
        <v>2223</v>
      </c>
      <c r="E723" s="174">
        <v>15</v>
      </c>
      <c r="F723" s="145" t="s">
        <v>1810</v>
      </c>
      <c r="G723" s="164" t="s">
        <v>1811</v>
      </c>
      <c r="H723" s="82" t="s">
        <v>1830</v>
      </c>
      <c r="I723" s="82" t="s">
        <v>1989</v>
      </c>
      <c r="J723" s="176">
        <v>30</v>
      </c>
      <c r="K723" s="33" t="s">
        <v>1618</v>
      </c>
      <c r="L723" s="177" t="s">
        <v>1546</v>
      </c>
      <c r="M723" s="177" t="s">
        <v>1546</v>
      </c>
      <c r="N723" s="177" t="s">
        <v>1546</v>
      </c>
      <c r="O723" s="29" t="s">
        <v>312</v>
      </c>
      <c r="P723" s="183" t="s">
        <v>1619</v>
      </c>
      <c r="Q723" s="29" t="s">
        <v>1905</v>
      </c>
      <c r="R723" s="148" t="s">
        <v>1735</v>
      </c>
      <c r="S723" s="177" t="s">
        <v>1546</v>
      </c>
      <c r="T723" s="177" t="s">
        <v>1546</v>
      </c>
      <c r="U723" s="177" t="s">
        <v>1546</v>
      </c>
      <c r="V723" s="177" t="s">
        <v>1546</v>
      </c>
      <c r="W723" s="177" t="s">
        <v>1546</v>
      </c>
    </row>
    <row r="724" spans="1:23">
      <c r="A724" s="180">
        <f t="shared" si="10"/>
        <v>94794</v>
      </c>
      <c r="B724" s="176" t="s">
        <v>1546</v>
      </c>
      <c r="C724" s="176">
        <v>5</v>
      </c>
      <c r="D724" s="94" t="s">
        <v>2223</v>
      </c>
      <c r="E724" s="174">
        <v>15</v>
      </c>
      <c r="F724" s="146" t="s">
        <v>1815</v>
      </c>
      <c r="G724" s="164" t="s">
        <v>1811</v>
      </c>
      <c r="H724" s="82" t="s">
        <v>1628</v>
      </c>
      <c r="I724" s="82" t="s">
        <v>1989</v>
      </c>
      <c r="J724" s="176">
        <v>30</v>
      </c>
      <c r="K724" s="33" t="s">
        <v>1618</v>
      </c>
      <c r="L724" s="177" t="s">
        <v>1546</v>
      </c>
      <c r="M724" s="177" t="s">
        <v>1546</v>
      </c>
      <c r="N724" s="29" t="s">
        <v>2225</v>
      </c>
      <c r="O724" s="29" t="s">
        <v>312</v>
      </c>
      <c r="P724" s="183" t="s">
        <v>1619</v>
      </c>
      <c r="Q724" s="29" t="s">
        <v>1905</v>
      </c>
      <c r="R724" s="148" t="s">
        <v>1735</v>
      </c>
      <c r="S724" s="177" t="s">
        <v>1546</v>
      </c>
      <c r="T724" s="177" t="s">
        <v>1546</v>
      </c>
      <c r="U724" s="177" t="s">
        <v>1546</v>
      </c>
      <c r="V724" s="177" t="s">
        <v>1546</v>
      </c>
      <c r="W724" s="177" t="s">
        <v>1546</v>
      </c>
    </row>
    <row r="725" spans="1:23">
      <c r="A725" s="180">
        <f t="shared" si="10"/>
        <v>94795</v>
      </c>
      <c r="B725" s="31" t="s">
        <v>929</v>
      </c>
      <c r="C725" s="176">
        <v>5</v>
      </c>
      <c r="D725" s="94" t="s">
        <v>2223</v>
      </c>
      <c r="E725" s="174">
        <v>15</v>
      </c>
      <c r="F725" s="145" t="s">
        <v>1810</v>
      </c>
      <c r="G725" s="164" t="s">
        <v>1811</v>
      </c>
      <c r="H725" s="82" t="s">
        <v>1830</v>
      </c>
      <c r="I725" s="82" t="s">
        <v>1989</v>
      </c>
      <c r="J725" s="176">
        <v>30</v>
      </c>
      <c r="K725" s="33" t="s">
        <v>1618</v>
      </c>
      <c r="L725" s="177" t="s">
        <v>1546</v>
      </c>
      <c r="M725" s="177" t="s">
        <v>1546</v>
      </c>
      <c r="N725" s="29" t="s">
        <v>2225</v>
      </c>
      <c r="O725" s="29" t="s">
        <v>312</v>
      </c>
      <c r="P725" s="183" t="s">
        <v>1619</v>
      </c>
      <c r="Q725" s="29" t="s">
        <v>1905</v>
      </c>
      <c r="R725" s="148" t="s">
        <v>1735</v>
      </c>
      <c r="S725" s="177">
        <v>229</v>
      </c>
      <c r="T725" s="177">
        <v>1.9</v>
      </c>
      <c r="U725" s="177">
        <v>6894</v>
      </c>
      <c r="V725" s="177">
        <v>1.3</v>
      </c>
      <c r="W725" s="177">
        <v>0.05</v>
      </c>
    </row>
    <row r="726" spans="1:23">
      <c r="A726" s="180">
        <f t="shared" si="10"/>
        <v>94796</v>
      </c>
      <c r="B726" s="176" t="s">
        <v>1546</v>
      </c>
      <c r="C726" s="176">
        <v>5</v>
      </c>
      <c r="D726" s="94" t="s">
        <v>2223</v>
      </c>
      <c r="E726" s="174">
        <v>15</v>
      </c>
      <c r="F726" s="146" t="s">
        <v>1815</v>
      </c>
      <c r="G726" s="164" t="s">
        <v>1811</v>
      </c>
      <c r="H726" s="82" t="s">
        <v>1876</v>
      </c>
      <c r="I726" s="82" t="s">
        <v>1989</v>
      </c>
      <c r="J726" s="176">
        <v>30</v>
      </c>
      <c r="K726" s="33" t="s">
        <v>1618</v>
      </c>
      <c r="L726" s="177" t="s">
        <v>1546</v>
      </c>
      <c r="M726" s="177" t="s">
        <v>1546</v>
      </c>
      <c r="N726" s="29" t="s">
        <v>2225</v>
      </c>
      <c r="O726" s="29" t="s">
        <v>312</v>
      </c>
      <c r="P726" s="183" t="s">
        <v>1619</v>
      </c>
      <c r="Q726" s="29" t="s">
        <v>1905</v>
      </c>
      <c r="R726" s="148" t="s">
        <v>1735</v>
      </c>
      <c r="S726" s="177" t="s">
        <v>1546</v>
      </c>
      <c r="T726" s="177" t="s">
        <v>1546</v>
      </c>
      <c r="U726" s="177" t="s">
        <v>1546</v>
      </c>
      <c r="V726" s="177" t="s">
        <v>1546</v>
      </c>
      <c r="W726" s="177" t="s">
        <v>1546</v>
      </c>
    </row>
    <row r="727" spans="1:23">
      <c r="A727" s="180">
        <f t="shared" si="10"/>
        <v>94797</v>
      </c>
      <c r="B727" s="176" t="s">
        <v>1546</v>
      </c>
      <c r="C727" s="176">
        <v>5</v>
      </c>
      <c r="D727" s="94" t="s">
        <v>2223</v>
      </c>
      <c r="E727" s="174">
        <v>15</v>
      </c>
      <c r="F727" s="145" t="s">
        <v>1810</v>
      </c>
      <c r="G727" s="164" t="s">
        <v>1811</v>
      </c>
      <c r="H727" s="82" t="s">
        <v>1876</v>
      </c>
      <c r="I727" s="82" t="s">
        <v>1989</v>
      </c>
      <c r="J727" s="176">
        <v>30</v>
      </c>
      <c r="K727" s="33" t="s">
        <v>1618</v>
      </c>
      <c r="L727" s="177" t="s">
        <v>1546</v>
      </c>
      <c r="M727" s="177" t="s">
        <v>1546</v>
      </c>
      <c r="N727" s="29" t="s">
        <v>2225</v>
      </c>
      <c r="O727" s="29" t="s">
        <v>312</v>
      </c>
      <c r="P727" s="183" t="s">
        <v>1619</v>
      </c>
      <c r="Q727" s="29" t="s">
        <v>1905</v>
      </c>
      <c r="R727" s="148" t="s">
        <v>1735</v>
      </c>
      <c r="S727" s="177" t="s">
        <v>1546</v>
      </c>
      <c r="T727" s="177" t="s">
        <v>1546</v>
      </c>
      <c r="U727" s="177" t="s">
        <v>1546</v>
      </c>
      <c r="V727" s="177" t="s">
        <v>1546</v>
      </c>
      <c r="W727" s="177" t="s">
        <v>1546</v>
      </c>
    </row>
    <row r="728" spans="1:23">
      <c r="A728" s="180">
        <f t="shared" si="10"/>
        <v>94798</v>
      </c>
      <c r="B728" s="176" t="s">
        <v>1546</v>
      </c>
      <c r="C728" s="176">
        <v>5</v>
      </c>
      <c r="D728" s="94" t="s">
        <v>2223</v>
      </c>
      <c r="E728" s="174">
        <v>15</v>
      </c>
      <c r="F728" s="146" t="s">
        <v>1815</v>
      </c>
      <c r="G728" s="164" t="s">
        <v>1811</v>
      </c>
      <c r="H728" s="82" t="s">
        <v>2226</v>
      </c>
      <c r="I728" s="82" t="s">
        <v>1989</v>
      </c>
      <c r="J728" s="176">
        <v>30</v>
      </c>
      <c r="K728" s="33" t="s">
        <v>1618</v>
      </c>
      <c r="L728" s="177" t="s">
        <v>1546</v>
      </c>
      <c r="M728" s="177" t="s">
        <v>1546</v>
      </c>
      <c r="N728" s="29" t="s">
        <v>2225</v>
      </c>
      <c r="O728" s="29" t="s">
        <v>312</v>
      </c>
      <c r="P728" s="183" t="s">
        <v>1619</v>
      </c>
      <c r="Q728" s="29" t="s">
        <v>1905</v>
      </c>
      <c r="R728" s="148" t="s">
        <v>1735</v>
      </c>
      <c r="S728" s="177" t="s">
        <v>1546</v>
      </c>
      <c r="T728" s="177" t="s">
        <v>1546</v>
      </c>
      <c r="U728" s="177" t="s">
        <v>1546</v>
      </c>
      <c r="V728" s="177" t="s">
        <v>1546</v>
      </c>
      <c r="W728" s="177" t="s">
        <v>1546</v>
      </c>
    </row>
    <row r="729" spans="1:23">
      <c r="A729" s="180">
        <f t="shared" si="10"/>
        <v>94799</v>
      </c>
      <c r="B729" s="176" t="s">
        <v>1546</v>
      </c>
      <c r="C729" s="176">
        <v>5</v>
      </c>
      <c r="D729" s="94" t="s">
        <v>2223</v>
      </c>
      <c r="E729" s="174">
        <v>15</v>
      </c>
      <c r="F729" s="145" t="s">
        <v>1810</v>
      </c>
      <c r="G729" s="164" t="s">
        <v>1811</v>
      </c>
      <c r="H729" s="82" t="s">
        <v>1709</v>
      </c>
      <c r="I729" s="82" t="s">
        <v>1989</v>
      </c>
      <c r="J729" s="176">
        <v>30</v>
      </c>
      <c r="K729" s="33" t="s">
        <v>1618</v>
      </c>
      <c r="L729" s="177" t="s">
        <v>1546</v>
      </c>
      <c r="M729" s="177" t="s">
        <v>1546</v>
      </c>
      <c r="N729" s="29" t="s">
        <v>2225</v>
      </c>
      <c r="O729" s="29" t="s">
        <v>312</v>
      </c>
      <c r="P729" s="183" t="s">
        <v>1619</v>
      </c>
      <c r="Q729" s="29" t="s">
        <v>1905</v>
      </c>
      <c r="R729" s="148" t="s">
        <v>1735</v>
      </c>
      <c r="S729" s="177" t="s">
        <v>1546</v>
      </c>
      <c r="T729" s="177" t="s">
        <v>1546</v>
      </c>
      <c r="U729" s="177" t="s">
        <v>1546</v>
      </c>
      <c r="V729" s="177" t="s">
        <v>1546</v>
      </c>
      <c r="W729" s="177" t="s">
        <v>1546</v>
      </c>
    </row>
    <row r="730" spans="1:23">
      <c r="A730" s="180">
        <f t="shared" si="10"/>
        <v>94800</v>
      </c>
      <c r="B730" s="176" t="s">
        <v>1546</v>
      </c>
      <c r="C730" s="176">
        <v>5</v>
      </c>
      <c r="D730" s="94" t="s">
        <v>2223</v>
      </c>
      <c r="E730" s="174">
        <v>15</v>
      </c>
      <c r="F730" s="146" t="s">
        <v>1815</v>
      </c>
      <c r="G730" s="164" t="s">
        <v>1811</v>
      </c>
      <c r="H730" s="82" t="s">
        <v>1618</v>
      </c>
      <c r="I730" s="82" t="s">
        <v>1989</v>
      </c>
      <c r="J730" s="176">
        <v>30</v>
      </c>
      <c r="K730" s="33" t="s">
        <v>1618</v>
      </c>
      <c r="L730" s="177" t="s">
        <v>1546</v>
      </c>
      <c r="M730" s="177" t="s">
        <v>1546</v>
      </c>
      <c r="N730" s="29" t="s">
        <v>2225</v>
      </c>
      <c r="O730" s="29" t="s">
        <v>312</v>
      </c>
      <c r="P730" s="183" t="s">
        <v>1619</v>
      </c>
      <c r="Q730" s="29" t="s">
        <v>1905</v>
      </c>
      <c r="R730" s="148" t="s">
        <v>1735</v>
      </c>
      <c r="S730" s="177" t="s">
        <v>1546</v>
      </c>
      <c r="T730" s="177" t="s">
        <v>1546</v>
      </c>
      <c r="U730" s="177" t="s">
        <v>1546</v>
      </c>
      <c r="V730" s="177" t="s">
        <v>1546</v>
      </c>
      <c r="W730" s="177" t="s">
        <v>1546</v>
      </c>
    </row>
    <row r="731" spans="1:23">
      <c r="A731" s="180">
        <f t="shared" ref="A731:A779" si="11">A730+1</f>
        <v>94801</v>
      </c>
      <c r="B731" s="176" t="s">
        <v>1546</v>
      </c>
      <c r="C731" s="176">
        <v>5</v>
      </c>
      <c r="D731" s="94" t="s">
        <v>2223</v>
      </c>
      <c r="E731" s="174">
        <v>15</v>
      </c>
      <c r="F731" s="145" t="s">
        <v>1810</v>
      </c>
      <c r="G731" s="164" t="s">
        <v>1811</v>
      </c>
      <c r="H731" s="82" t="s">
        <v>2033</v>
      </c>
      <c r="I731" s="82" t="s">
        <v>1989</v>
      </c>
      <c r="J731" s="176">
        <v>30</v>
      </c>
      <c r="K731" s="33" t="s">
        <v>1618</v>
      </c>
      <c r="L731" s="177" t="s">
        <v>1546</v>
      </c>
      <c r="M731" s="177" t="s">
        <v>1546</v>
      </c>
      <c r="N731" s="29" t="s">
        <v>2225</v>
      </c>
      <c r="O731" s="29" t="s">
        <v>312</v>
      </c>
      <c r="P731" s="183" t="s">
        <v>1619</v>
      </c>
      <c r="Q731" s="29" t="s">
        <v>1905</v>
      </c>
      <c r="R731" s="148" t="s">
        <v>1735</v>
      </c>
      <c r="S731" s="177" t="s">
        <v>1546</v>
      </c>
      <c r="T731" s="177" t="s">
        <v>1546</v>
      </c>
      <c r="U731" s="177" t="s">
        <v>1546</v>
      </c>
      <c r="V731" s="177" t="s">
        <v>1546</v>
      </c>
      <c r="W731" s="177" t="s">
        <v>1546</v>
      </c>
    </row>
    <row r="732" spans="1:23">
      <c r="A732" s="180">
        <f t="shared" si="11"/>
        <v>94802</v>
      </c>
      <c r="B732" s="176" t="s">
        <v>1546</v>
      </c>
      <c r="C732" s="176">
        <v>5</v>
      </c>
      <c r="D732" s="94" t="s">
        <v>2223</v>
      </c>
      <c r="E732" s="174">
        <v>16</v>
      </c>
      <c r="F732" s="146" t="s">
        <v>1815</v>
      </c>
      <c r="G732" s="164" t="s">
        <v>1811</v>
      </c>
      <c r="H732" s="82" t="s">
        <v>1628</v>
      </c>
      <c r="I732" s="82" t="s">
        <v>1988</v>
      </c>
      <c r="J732" s="176">
        <v>30</v>
      </c>
      <c r="K732" s="33" t="s">
        <v>1618</v>
      </c>
      <c r="L732" s="177" t="s">
        <v>1546</v>
      </c>
      <c r="M732" s="177" t="s">
        <v>1546</v>
      </c>
      <c r="N732" s="177" t="s">
        <v>1546</v>
      </c>
      <c r="O732" s="29" t="s">
        <v>312</v>
      </c>
      <c r="P732" s="183" t="s">
        <v>1619</v>
      </c>
      <c r="Q732" s="29" t="s">
        <v>1905</v>
      </c>
      <c r="R732" s="148" t="s">
        <v>1735</v>
      </c>
      <c r="S732" s="177" t="s">
        <v>1546</v>
      </c>
      <c r="T732" s="177" t="s">
        <v>1546</v>
      </c>
      <c r="U732" s="177" t="s">
        <v>1546</v>
      </c>
      <c r="V732" s="177" t="s">
        <v>1546</v>
      </c>
      <c r="W732" s="177" t="s">
        <v>1546</v>
      </c>
    </row>
    <row r="733" spans="1:23">
      <c r="A733" s="180">
        <f t="shared" si="11"/>
        <v>94803</v>
      </c>
      <c r="B733" s="176" t="s">
        <v>1546</v>
      </c>
      <c r="C733" s="176">
        <v>5</v>
      </c>
      <c r="D733" s="94" t="s">
        <v>2223</v>
      </c>
      <c r="E733" s="174">
        <v>16</v>
      </c>
      <c r="F733" s="145" t="s">
        <v>1810</v>
      </c>
      <c r="G733" s="164" t="s">
        <v>1811</v>
      </c>
      <c r="H733" s="82" t="s">
        <v>1830</v>
      </c>
      <c r="I733" s="82" t="s">
        <v>1988</v>
      </c>
      <c r="J733" s="176">
        <v>30</v>
      </c>
      <c r="K733" s="33" t="s">
        <v>1618</v>
      </c>
      <c r="L733" s="177" t="s">
        <v>1546</v>
      </c>
      <c r="M733" s="177" t="s">
        <v>1546</v>
      </c>
      <c r="N733" s="177" t="s">
        <v>1546</v>
      </c>
      <c r="O733" s="29" t="s">
        <v>312</v>
      </c>
      <c r="P733" s="183" t="s">
        <v>1619</v>
      </c>
      <c r="Q733" s="29" t="s">
        <v>1905</v>
      </c>
      <c r="R733" s="148" t="s">
        <v>1735</v>
      </c>
      <c r="S733" s="177" t="s">
        <v>1546</v>
      </c>
      <c r="T733" s="177" t="s">
        <v>1546</v>
      </c>
      <c r="U733" s="177" t="s">
        <v>1546</v>
      </c>
      <c r="V733" s="177" t="s">
        <v>1546</v>
      </c>
      <c r="W733" s="177" t="s">
        <v>1546</v>
      </c>
    </row>
    <row r="734" spans="1:23">
      <c r="A734" s="180">
        <f t="shared" si="11"/>
        <v>94804</v>
      </c>
      <c r="B734" s="176" t="s">
        <v>1546</v>
      </c>
      <c r="C734" s="176">
        <v>5</v>
      </c>
      <c r="D734" s="94" t="s">
        <v>2223</v>
      </c>
      <c r="E734" s="174">
        <v>16</v>
      </c>
      <c r="F734" s="146" t="s">
        <v>1815</v>
      </c>
      <c r="G734" s="164" t="s">
        <v>1811</v>
      </c>
      <c r="H734" s="82" t="s">
        <v>1628</v>
      </c>
      <c r="I734" s="82" t="s">
        <v>1988</v>
      </c>
      <c r="J734" s="176">
        <v>30</v>
      </c>
      <c r="K734" s="33" t="s">
        <v>1618</v>
      </c>
      <c r="L734" s="177" t="s">
        <v>1546</v>
      </c>
      <c r="M734" s="177" t="s">
        <v>1546</v>
      </c>
      <c r="N734" s="29" t="s">
        <v>2227</v>
      </c>
      <c r="O734" s="29" t="s">
        <v>312</v>
      </c>
      <c r="P734" s="183" t="s">
        <v>1619</v>
      </c>
      <c r="Q734" s="29" t="s">
        <v>1905</v>
      </c>
      <c r="R734" s="148" t="s">
        <v>1735</v>
      </c>
      <c r="S734" s="177" t="s">
        <v>1546</v>
      </c>
      <c r="T734" s="177" t="s">
        <v>1546</v>
      </c>
      <c r="U734" s="177" t="s">
        <v>1546</v>
      </c>
      <c r="V734" s="177" t="s">
        <v>1546</v>
      </c>
      <c r="W734" s="177" t="s">
        <v>1546</v>
      </c>
    </row>
    <row r="735" spans="1:23">
      <c r="A735" s="180">
        <f t="shared" si="11"/>
        <v>94805</v>
      </c>
      <c r="B735" s="176" t="s">
        <v>1546</v>
      </c>
      <c r="C735" s="176">
        <v>5</v>
      </c>
      <c r="D735" s="94" t="s">
        <v>2223</v>
      </c>
      <c r="E735" s="174">
        <v>16</v>
      </c>
      <c r="F735" s="145" t="s">
        <v>1810</v>
      </c>
      <c r="G735" s="164" t="s">
        <v>1811</v>
      </c>
      <c r="H735" s="82" t="s">
        <v>1830</v>
      </c>
      <c r="I735" s="82" t="s">
        <v>1988</v>
      </c>
      <c r="J735" s="176">
        <v>30</v>
      </c>
      <c r="K735" s="33" t="s">
        <v>1618</v>
      </c>
      <c r="L735" s="177" t="s">
        <v>1546</v>
      </c>
      <c r="M735" s="177" t="s">
        <v>1546</v>
      </c>
      <c r="N735" s="29" t="s">
        <v>2227</v>
      </c>
      <c r="O735" s="29" t="s">
        <v>312</v>
      </c>
      <c r="P735" s="183" t="s">
        <v>1619</v>
      </c>
      <c r="Q735" s="29" t="s">
        <v>1905</v>
      </c>
      <c r="R735" s="148" t="s">
        <v>1735</v>
      </c>
      <c r="S735" s="177" t="s">
        <v>1546</v>
      </c>
      <c r="T735" s="177" t="s">
        <v>1546</v>
      </c>
      <c r="U735" s="177" t="s">
        <v>1546</v>
      </c>
      <c r="V735" s="177" t="s">
        <v>1546</v>
      </c>
      <c r="W735" s="177" t="s">
        <v>1546</v>
      </c>
    </row>
    <row r="736" spans="1:23">
      <c r="A736" s="180">
        <f t="shared" si="11"/>
        <v>94806</v>
      </c>
      <c r="B736" s="176" t="s">
        <v>1546</v>
      </c>
      <c r="C736" s="176">
        <v>5</v>
      </c>
      <c r="D736" s="94" t="s">
        <v>2223</v>
      </c>
      <c r="E736" s="174">
        <v>16</v>
      </c>
      <c r="F736" s="146" t="s">
        <v>1815</v>
      </c>
      <c r="G736" s="164" t="s">
        <v>1811</v>
      </c>
      <c r="H736" s="82" t="s">
        <v>1617</v>
      </c>
      <c r="I736" s="82" t="s">
        <v>1988</v>
      </c>
      <c r="J736" s="176">
        <v>30</v>
      </c>
      <c r="K736" s="33" t="s">
        <v>1618</v>
      </c>
      <c r="L736" s="177" t="s">
        <v>1546</v>
      </c>
      <c r="M736" s="177" t="s">
        <v>1546</v>
      </c>
      <c r="N736" s="177" t="s">
        <v>1546</v>
      </c>
      <c r="O736" s="29" t="s">
        <v>312</v>
      </c>
      <c r="P736" s="183" t="s">
        <v>1619</v>
      </c>
      <c r="Q736" s="29" t="s">
        <v>1905</v>
      </c>
      <c r="R736" s="148" t="s">
        <v>1735</v>
      </c>
      <c r="S736" s="177" t="s">
        <v>1546</v>
      </c>
      <c r="T736" s="177" t="s">
        <v>1546</v>
      </c>
      <c r="U736" s="177" t="s">
        <v>1546</v>
      </c>
      <c r="V736" s="177" t="s">
        <v>1546</v>
      </c>
      <c r="W736" s="177" t="s">
        <v>1546</v>
      </c>
    </row>
    <row r="737" spans="1:23">
      <c r="A737" s="180">
        <f t="shared" si="11"/>
        <v>94807</v>
      </c>
      <c r="B737" s="176" t="s">
        <v>1546</v>
      </c>
      <c r="C737" s="176">
        <v>5</v>
      </c>
      <c r="D737" s="94" t="s">
        <v>2223</v>
      </c>
      <c r="E737" s="174">
        <v>16</v>
      </c>
      <c r="F737" s="145" t="s">
        <v>1810</v>
      </c>
      <c r="G737" s="164" t="s">
        <v>1811</v>
      </c>
      <c r="H737" s="82" t="s">
        <v>1617</v>
      </c>
      <c r="I737" s="82" t="s">
        <v>1988</v>
      </c>
      <c r="J737" s="176">
        <v>30</v>
      </c>
      <c r="K737" s="33" t="s">
        <v>1618</v>
      </c>
      <c r="L737" s="177" t="s">
        <v>1546</v>
      </c>
      <c r="M737" s="177" t="s">
        <v>1546</v>
      </c>
      <c r="N737" s="177" t="s">
        <v>1546</v>
      </c>
      <c r="O737" s="29" t="s">
        <v>312</v>
      </c>
      <c r="P737" s="183" t="s">
        <v>1619</v>
      </c>
      <c r="Q737" s="29" t="s">
        <v>1905</v>
      </c>
      <c r="R737" s="148" t="s">
        <v>1735</v>
      </c>
      <c r="S737" s="177" t="s">
        <v>1546</v>
      </c>
      <c r="T737" s="177" t="s">
        <v>1546</v>
      </c>
      <c r="U737" s="177" t="s">
        <v>1546</v>
      </c>
      <c r="V737" s="177" t="s">
        <v>1546</v>
      </c>
      <c r="W737" s="177" t="s">
        <v>1546</v>
      </c>
    </row>
    <row r="738" spans="1:23">
      <c r="A738" s="180">
        <f t="shared" si="11"/>
        <v>94808</v>
      </c>
      <c r="B738" s="176" t="s">
        <v>1546</v>
      </c>
      <c r="C738" s="176">
        <v>5</v>
      </c>
      <c r="D738" s="94" t="s">
        <v>2223</v>
      </c>
      <c r="E738" s="174">
        <v>16</v>
      </c>
      <c r="F738" s="146" t="s">
        <v>1815</v>
      </c>
      <c r="G738" s="164" t="s">
        <v>1811</v>
      </c>
      <c r="H738" s="82" t="s">
        <v>1830</v>
      </c>
      <c r="I738" s="82" t="s">
        <v>1964</v>
      </c>
      <c r="J738" s="176">
        <v>30</v>
      </c>
      <c r="K738" s="33" t="s">
        <v>1618</v>
      </c>
      <c r="L738" s="177" t="s">
        <v>1546</v>
      </c>
      <c r="M738" s="177" t="s">
        <v>1546</v>
      </c>
      <c r="N738" s="177" t="s">
        <v>1546</v>
      </c>
      <c r="O738" s="29" t="s">
        <v>312</v>
      </c>
      <c r="P738" s="183" t="s">
        <v>1619</v>
      </c>
      <c r="Q738" s="29" t="s">
        <v>1905</v>
      </c>
      <c r="R738" s="148" t="s">
        <v>1735</v>
      </c>
      <c r="S738" s="177" t="s">
        <v>1546</v>
      </c>
      <c r="T738" s="177" t="s">
        <v>1546</v>
      </c>
      <c r="U738" s="177" t="s">
        <v>1546</v>
      </c>
      <c r="V738" s="177" t="s">
        <v>1546</v>
      </c>
      <c r="W738" s="177" t="s">
        <v>1546</v>
      </c>
    </row>
    <row r="739" spans="1:23">
      <c r="A739" s="180">
        <f t="shared" si="11"/>
        <v>94809</v>
      </c>
      <c r="B739" s="176" t="s">
        <v>1546</v>
      </c>
      <c r="C739" s="176">
        <v>5</v>
      </c>
      <c r="D739" s="94" t="s">
        <v>2223</v>
      </c>
      <c r="E739" s="174">
        <v>16</v>
      </c>
      <c r="F739" s="145" t="s">
        <v>1810</v>
      </c>
      <c r="G739" s="164" t="s">
        <v>1811</v>
      </c>
      <c r="H739" s="82" t="s">
        <v>1830</v>
      </c>
      <c r="I739" s="82" t="s">
        <v>1964</v>
      </c>
      <c r="J739" s="176">
        <v>30</v>
      </c>
      <c r="K739" s="33" t="s">
        <v>1618</v>
      </c>
      <c r="L739" s="177" t="s">
        <v>1546</v>
      </c>
      <c r="M739" s="177" t="s">
        <v>1546</v>
      </c>
      <c r="N739" s="177" t="s">
        <v>1546</v>
      </c>
      <c r="O739" s="29" t="s">
        <v>312</v>
      </c>
      <c r="P739" s="183" t="s">
        <v>1619</v>
      </c>
      <c r="Q739" s="29" t="s">
        <v>1905</v>
      </c>
      <c r="R739" s="148" t="s">
        <v>1735</v>
      </c>
      <c r="S739" s="177" t="s">
        <v>1546</v>
      </c>
      <c r="T739" s="177" t="s">
        <v>1546</v>
      </c>
      <c r="U739" s="177" t="s">
        <v>1546</v>
      </c>
      <c r="V739" s="177" t="s">
        <v>1546</v>
      </c>
      <c r="W739" s="177" t="s">
        <v>1546</v>
      </c>
    </row>
    <row r="740" spans="1:23">
      <c r="A740" s="180">
        <f t="shared" si="11"/>
        <v>94810</v>
      </c>
      <c r="B740" s="176" t="s">
        <v>1546</v>
      </c>
      <c r="C740" s="176">
        <v>5</v>
      </c>
      <c r="D740" s="94" t="s">
        <v>2223</v>
      </c>
      <c r="E740" s="174">
        <v>16</v>
      </c>
      <c r="F740" s="146" t="s">
        <v>1815</v>
      </c>
      <c r="G740" s="164" t="s">
        <v>1811</v>
      </c>
      <c r="H740" s="82" t="s">
        <v>1830</v>
      </c>
      <c r="I740" s="82" t="s">
        <v>1964</v>
      </c>
      <c r="J740" s="176">
        <v>30</v>
      </c>
      <c r="K740" s="33" t="s">
        <v>1618</v>
      </c>
      <c r="L740" s="29" t="s">
        <v>2228</v>
      </c>
      <c r="M740" s="177" t="s">
        <v>1546</v>
      </c>
      <c r="N740" s="177" t="s">
        <v>1546</v>
      </c>
      <c r="O740" s="29" t="s">
        <v>312</v>
      </c>
      <c r="P740" s="183" t="s">
        <v>1619</v>
      </c>
      <c r="Q740" s="29" t="s">
        <v>1905</v>
      </c>
      <c r="R740" s="148" t="s">
        <v>1735</v>
      </c>
      <c r="S740" s="177" t="s">
        <v>1546</v>
      </c>
      <c r="T740" s="177" t="s">
        <v>1546</v>
      </c>
      <c r="U740" s="177" t="s">
        <v>1546</v>
      </c>
      <c r="V740" s="177" t="s">
        <v>1546</v>
      </c>
      <c r="W740" s="177" t="s">
        <v>1546</v>
      </c>
    </row>
    <row r="741" spans="1:23">
      <c r="A741" s="180">
        <f t="shared" si="11"/>
        <v>94811</v>
      </c>
      <c r="B741" s="176" t="s">
        <v>1546</v>
      </c>
      <c r="C741" s="176">
        <v>5</v>
      </c>
      <c r="D741" s="94" t="s">
        <v>2223</v>
      </c>
      <c r="E741" s="174">
        <v>16</v>
      </c>
      <c r="F741" s="145" t="s">
        <v>1810</v>
      </c>
      <c r="G741" s="164" t="s">
        <v>1811</v>
      </c>
      <c r="H741" s="82" t="s">
        <v>1830</v>
      </c>
      <c r="I741" s="82" t="s">
        <v>1964</v>
      </c>
      <c r="J741" s="176">
        <v>30</v>
      </c>
      <c r="K741" s="33" t="s">
        <v>1618</v>
      </c>
      <c r="L741" s="29" t="s">
        <v>2228</v>
      </c>
      <c r="M741" s="177" t="s">
        <v>1546</v>
      </c>
      <c r="N741" s="177" t="s">
        <v>1546</v>
      </c>
      <c r="O741" s="29" t="s">
        <v>312</v>
      </c>
      <c r="P741" s="183" t="s">
        <v>1619</v>
      </c>
      <c r="Q741" s="29" t="s">
        <v>1905</v>
      </c>
      <c r="R741" s="148" t="s">
        <v>1735</v>
      </c>
      <c r="S741" s="177" t="s">
        <v>1546</v>
      </c>
      <c r="T741" s="177" t="s">
        <v>1546</v>
      </c>
      <c r="U741" s="177" t="s">
        <v>1546</v>
      </c>
      <c r="V741" s="177" t="s">
        <v>1546</v>
      </c>
      <c r="W741" s="177" t="s">
        <v>1546</v>
      </c>
    </row>
    <row r="742" spans="1:23">
      <c r="A742" s="180">
        <f t="shared" si="11"/>
        <v>94812</v>
      </c>
      <c r="B742" s="176" t="s">
        <v>1546</v>
      </c>
      <c r="C742" s="176">
        <v>5</v>
      </c>
      <c r="D742" s="94" t="s">
        <v>2223</v>
      </c>
      <c r="E742" s="174">
        <v>16</v>
      </c>
      <c r="F742" s="146" t="s">
        <v>1815</v>
      </c>
      <c r="G742" s="164" t="s">
        <v>1811</v>
      </c>
      <c r="H742" s="82" t="s">
        <v>1830</v>
      </c>
      <c r="I742" s="82" t="s">
        <v>1964</v>
      </c>
      <c r="J742" s="176">
        <v>30</v>
      </c>
      <c r="K742" s="33" t="s">
        <v>1618</v>
      </c>
      <c r="L742" s="29" t="s">
        <v>103</v>
      </c>
      <c r="M742" s="177" t="s">
        <v>1546</v>
      </c>
      <c r="N742" s="29" t="s">
        <v>2229</v>
      </c>
      <c r="O742" s="29" t="s">
        <v>312</v>
      </c>
      <c r="P742" s="183" t="s">
        <v>1619</v>
      </c>
      <c r="Q742" s="29" t="s">
        <v>1905</v>
      </c>
      <c r="R742" s="148" t="s">
        <v>1735</v>
      </c>
      <c r="S742" s="177" t="s">
        <v>1546</v>
      </c>
      <c r="T742" s="177" t="s">
        <v>1546</v>
      </c>
      <c r="U742" s="177" t="s">
        <v>1546</v>
      </c>
      <c r="V742" s="177" t="s">
        <v>1546</v>
      </c>
      <c r="W742" s="177" t="s">
        <v>1546</v>
      </c>
    </row>
    <row r="743" spans="1:23">
      <c r="A743" s="180">
        <f t="shared" si="11"/>
        <v>94813</v>
      </c>
      <c r="B743" s="176" t="s">
        <v>1546</v>
      </c>
      <c r="C743" s="176">
        <v>5</v>
      </c>
      <c r="D743" s="94" t="s">
        <v>2223</v>
      </c>
      <c r="E743" s="174">
        <v>16</v>
      </c>
      <c r="F743" s="145" t="s">
        <v>1810</v>
      </c>
      <c r="G743" s="164" t="s">
        <v>1811</v>
      </c>
      <c r="H743" s="82" t="s">
        <v>1830</v>
      </c>
      <c r="I743" s="82" t="s">
        <v>1964</v>
      </c>
      <c r="J743" s="176">
        <v>30</v>
      </c>
      <c r="K743" s="33" t="s">
        <v>1618</v>
      </c>
      <c r="L743" s="29" t="s">
        <v>103</v>
      </c>
      <c r="M743" s="177" t="s">
        <v>1546</v>
      </c>
      <c r="N743" s="29" t="s">
        <v>2229</v>
      </c>
      <c r="O743" s="29" t="s">
        <v>312</v>
      </c>
      <c r="P743" s="183" t="s">
        <v>1619</v>
      </c>
      <c r="Q743" s="29" t="s">
        <v>1905</v>
      </c>
      <c r="R743" s="148" t="s">
        <v>1735</v>
      </c>
      <c r="S743" s="177" t="s">
        <v>1546</v>
      </c>
      <c r="T743" s="177" t="s">
        <v>1546</v>
      </c>
      <c r="U743" s="177" t="s">
        <v>1546</v>
      </c>
      <c r="V743" s="177" t="s">
        <v>1546</v>
      </c>
      <c r="W743" s="177" t="s">
        <v>1546</v>
      </c>
    </row>
    <row r="744" spans="1:23">
      <c r="A744" s="180">
        <f t="shared" si="11"/>
        <v>94814</v>
      </c>
      <c r="B744" s="176" t="s">
        <v>1546</v>
      </c>
      <c r="C744" s="176">
        <v>5</v>
      </c>
      <c r="D744" s="94" t="s">
        <v>2223</v>
      </c>
      <c r="E744" s="174">
        <v>16</v>
      </c>
      <c r="F744" s="146" t="s">
        <v>1815</v>
      </c>
      <c r="G744" s="164" t="s">
        <v>1811</v>
      </c>
      <c r="H744" s="82" t="s">
        <v>1830</v>
      </c>
      <c r="I744" s="82" t="s">
        <v>2063</v>
      </c>
      <c r="J744" s="176">
        <v>30</v>
      </c>
      <c r="K744" s="33" t="s">
        <v>1618</v>
      </c>
      <c r="L744" s="29" t="s">
        <v>103</v>
      </c>
      <c r="M744" s="177" t="s">
        <v>1546</v>
      </c>
      <c r="N744" s="29" t="s">
        <v>2230</v>
      </c>
      <c r="O744" s="29" t="s">
        <v>312</v>
      </c>
      <c r="P744" s="183" t="s">
        <v>1619</v>
      </c>
      <c r="Q744" s="29" t="s">
        <v>1905</v>
      </c>
      <c r="R744" s="148" t="s">
        <v>1735</v>
      </c>
      <c r="S744" s="177" t="s">
        <v>1546</v>
      </c>
      <c r="T744" s="177" t="s">
        <v>1546</v>
      </c>
      <c r="U744" s="177" t="s">
        <v>1546</v>
      </c>
      <c r="V744" s="177" t="s">
        <v>1546</v>
      </c>
      <c r="W744" s="177" t="s">
        <v>1546</v>
      </c>
    </row>
    <row r="745" spans="1:23">
      <c r="A745" s="180">
        <f t="shared" si="11"/>
        <v>94815</v>
      </c>
      <c r="B745" s="176" t="s">
        <v>1546</v>
      </c>
      <c r="C745" s="176">
        <v>5</v>
      </c>
      <c r="D745" s="94" t="s">
        <v>2223</v>
      </c>
      <c r="E745" s="174">
        <v>16</v>
      </c>
      <c r="F745" s="145" t="s">
        <v>1810</v>
      </c>
      <c r="G745" s="164" t="s">
        <v>1811</v>
      </c>
      <c r="H745" s="82" t="s">
        <v>1830</v>
      </c>
      <c r="I745" s="82" t="s">
        <v>2063</v>
      </c>
      <c r="J745" s="176">
        <v>30</v>
      </c>
      <c r="K745" s="33" t="s">
        <v>1618</v>
      </c>
      <c r="L745" s="29" t="s">
        <v>103</v>
      </c>
      <c r="M745" s="177" t="s">
        <v>1546</v>
      </c>
      <c r="N745" s="29" t="s">
        <v>2230</v>
      </c>
      <c r="O745" s="29" t="s">
        <v>312</v>
      </c>
      <c r="P745" s="183" t="s">
        <v>1619</v>
      </c>
      <c r="Q745" s="29" t="s">
        <v>1905</v>
      </c>
      <c r="R745" s="148" t="s">
        <v>1735</v>
      </c>
      <c r="S745" s="177" t="s">
        <v>1546</v>
      </c>
      <c r="T745" s="177" t="s">
        <v>1546</v>
      </c>
      <c r="U745" s="177" t="s">
        <v>1546</v>
      </c>
      <c r="V745" s="177" t="s">
        <v>1546</v>
      </c>
      <c r="W745" s="177" t="s">
        <v>1546</v>
      </c>
    </row>
    <row r="746" spans="1:23">
      <c r="A746" s="180">
        <f t="shared" si="11"/>
        <v>94816</v>
      </c>
      <c r="B746" s="176" t="s">
        <v>1546</v>
      </c>
      <c r="C746" s="176">
        <v>5</v>
      </c>
      <c r="D746" s="94" t="s">
        <v>2223</v>
      </c>
      <c r="E746" s="174">
        <v>16</v>
      </c>
      <c r="F746" s="146" t="s">
        <v>1815</v>
      </c>
      <c r="G746" s="164" t="s">
        <v>1811</v>
      </c>
      <c r="H746" s="82" t="s">
        <v>1830</v>
      </c>
      <c r="I746" s="82" t="s">
        <v>1989</v>
      </c>
      <c r="J746" s="176">
        <v>30</v>
      </c>
      <c r="K746" s="33" t="s">
        <v>1618</v>
      </c>
      <c r="L746" s="29" t="s">
        <v>103</v>
      </c>
      <c r="M746" s="177" t="s">
        <v>1546</v>
      </c>
      <c r="N746" s="29" t="s">
        <v>103</v>
      </c>
      <c r="O746" s="29" t="s">
        <v>312</v>
      </c>
      <c r="P746" s="183" t="s">
        <v>1619</v>
      </c>
      <c r="Q746" s="29" t="s">
        <v>1905</v>
      </c>
      <c r="R746" s="148" t="s">
        <v>1735</v>
      </c>
      <c r="S746" s="177" t="s">
        <v>1546</v>
      </c>
      <c r="T746" s="177" t="s">
        <v>1546</v>
      </c>
      <c r="U746" s="177" t="s">
        <v>1546</v>
      </c>
      <c r="V746" s="177" t="s">
        <v>1546</v>
      </c>
      <c r="W746" s="177" t="s">
        <v>1546</v>
      </c>
    </row>
    <row r="747" spans="1:23">
      <c r="A747" s="180">
        <f t="shared" si="11"/>
        <v>94817</v>
      </c>
      <c r="B747" s="176" t="s">
        <v>1546</v>
      </c>
      <c r="C747" s="176">
        <v>5</v>
      </c>
      <c r="D747" s="94" t="s">
        <v>2223</v>
      </c>
      <c r="E747" s="174">
        <v>16</v>
      </c>
      <c r="F747" s="145" t="s">
        <v>1810</v>
      </c>
      <c r="G747" s="164" t="s">
        <v>1811</v>
      </c>
      <c r="H747" s="82" t="s">
        <v>1830</v>
      </c>
      <c r="I747" s="82" t="s">
        <v>1989</v>
      </c>
      <c r="J747" s="176">
        <v>30</v>
      </c>
      <c r="K747" s="33" t="s">
        <v>1618</v>
      </c>
      <c r="L747" s="29" t="s">
        <v>103</v>
      </c>
      <c r="M747" s="177" t="s">
        <v>1546</v>
      </c>
      <c r="N747" s="29" t="s">
        <v>103</v>
      </c>
      <c r="O747" s="29" t="s">
        <v>312</v>
      </c>
      <c r="P747" s="183" t="s">
        <v>1619</v>
      </c>
      <c r="Q747" s="29" t="s">
        <v>1905</v>
      </c>
      <c r="R747" s="148" t="s">
        <v>1735</v>
      </c>
      <c r="S747" s="177" t="s">
        <v>1546</v>
      </c>
      <c r="T747" s="177" t="s">
        <v>1546</v>
      </c>
      <c r="U747" s="177" t="s">
        <v>1546</v>
      </c>
      <c r="V747" s="177" t="s">
        <v>1546</v>
      </c>
      <c r="W747" s="177" t="s">
        <v>1546</v>
      </c>
    </row>
    <row r="748" spans="1:23">
      <c r="A748" s="180">
        <f t="shared" si="11"/>
        <v>94818</v>
      </c>
      <c r="B748" s="176" t="s">
        <v>1546</v>
      </c>
      <c r="C748" s="176">
        <v>5</v>
      </c>
      <c r="D748" s="94" t="s">
        <v>2223</v>
      </c>
      <c r="E748" s="174">
        <v>16</v>
      </c>
      <c r="F748" s="146" t="s">
        <v>1815</v>
      </c>
      <c r="G748" s="164" t="s">
        <v>1811</v>
      </c>
      <c r="H748" s="82" t="s">
        <v>1709</v>
      </c>
      <c r="I748" s="82" t="s">
        <v>1989</v>
      </c>
      <c r="J748" s="176">
        <v>30</v>
      </c>
      <c r="K748" s="33" t="s">
        <v>1618</v>
      </c>
      <c r="L748" s="29" t="s">
        <v>103</v>
      </c>
      <c r="M748" s="177" t="s">
        <v>1546</v>
      </c>
      <c r="N748" s="29" t="s">
        <v>103</v>
      </c>
      <c r="O748" s="29" t="s">
        <v>312</v>
      </c>
      <c r="P748" s="183" t="s">
        <v>1619</v>
      </c>
      <c r="Q748" s="29" t="s">
        <v>1905</v>
      </c>
      <c r="R748" s="148" t="s">
        <v>1735</v>
      </c>
      <c r="S748" s="177" t="s">
        <v>1546</v>
      </c>
      <c r="T748" s="177" t="s">
        <v>1546</v>
      </c>
      <c r="U748" s="177" t="s">
        <v>1546</v>
      </c>
      <c r="V748" s="177" t="s">
        <v>1546</v>
      </c>
      <c r="W748" s="177" t="s">
        <v>1546</v>
      </c>
    </row>
    <row r="749" spans="1:23">
      <c r="A749" s="180">
        <f t="shared" si="11"/>
        <v>94819</v>
      </c>
      <c r="B749" s="176" t="s">
        <v>1546</v>
      </c>
      <c r="C749" s="176">
        <v>5</v>
      </c>
      <c r="D749" s="94" t="s">
        <v>2223</v>
      </c>
      <c r="E749" s="174">
        <v>16</v>
      </c>
      <c r="F749" s="145" t="s">
        <v>1810</v>
      </c>
      <c r="G749" s="164" t="s">
        <v>1811</v>
      </c>
      <c r="H749" s="82" t="s">
        <v>2231</v>
      </c>
      <c r="I749" s="82" t="s">
        <v>1989</v>
      </c>
      <c r="J749" s="176">
        <v>30</v>
      </c>
      <c r="K749" s="33" t="s">
        <v>1618</v>
      </c>
      <c r="L749" s="29" t="s">
        <v>103</v>
      </c>
      <c r="M749" s="177" t="s">
        <v>1546</v>
      </c>
      <c r="N749" s="29" t="s">
        <v>103</v>
      </c>
      <c r="O749" s="29" t="s">
        <v>312</v>
      </c>
      <c r="P749" s="183" t="s">
        <v>1619</v>
      </c>
      <c r="Q749" s="29" t="s">
        <v>1905</v>
      </c>
      <c r="R749" s="148" t="s">
        <v>1735</v>
      </c>
      <c r="S749" s="177" t="s">
        <v>1546</v>
      </c>
      <c r="T749" s="177" t="s">
        <v>1546</v>
      </c>
      <c r="U749" s="177" t="s">
        <v>1546</v>
      </c>
      <c r="V749" s="177" t="s">
        <v>1546</v>
      </c>
      <c r="W749" s="177" t="s">
        <v>1546</v>
      </c>
    </row>
    <row r="750" spans="1:23">
      <c r="A750" s="180">
        <f t="shared" si="11"/>
        <v>94820</v>
      </c>
      <c r="B750" s="176" t="s">
        <v>1546</v>
      </c>
      <c r="C750" s="176">
        <v>5</v>
      </c>
      <c r="D750" s="94" t="s">
        <v>1681</v>
      </c>
      <c r="E750" s="174">
        <v>16</v>
      </c>
      <c r="F750" s="146" t="s">
        <v>1815</v>
      </c>
      <c r="G750" s="164" t="s">
        <v>1667</v>
      </c>
      <c r="H750" s="82" t="s">
        <v>2105</v>
      </c>
      <c r="I750" s="82" t="s">
        <v>1964</v>
      </c>
      <c r="J750" s="176">
        <v>30</v>
      </c>
      <c r="K750" s="33" t="s">
        <v>1618</v>
      </c>
      <c r="L750" s="29" t="s">
        <v>103</v>
      </c>
      <c r="M750" s="177" t="s">
        <v>1546</v>
      </c>
      <c r="N750" s="29" t="s">
        <v>2232</v>
      </c>
      <c r="O750" s="29" t="s">
        <v>312</v>
      </c>
      <c r="P750" s="183" t="s">
        <v>1619</v>
      </c>
      <c r="Q750" s="29" t="s">
        <v>1905</v>
      </c>
      <c r="R750" s="148" t="s">
        <v>1735</v>
      </c>
      <c r="S750" s="177" t="s">
        <v>1546</v>
      </c>
      <c r="T750" s="177" t="s">
        <v>1546</v>
      </c>
      <c r="U750" s="177" t="s">
        <v>1546</v>
      </c>
      <c r="V750" s="177" t="s">
        <v>1546</v>
      </c>
      <c r="W750" s="177" t="s">
        <v>1546</v>
      </c>
    </row>
    <row r="751" spans="1:23">
      <c r="A751" s="180">
        <f t="shared" si="11"/>
        <v>94821</v>
      </c>
      <c r="B751" s="176" t="s">
        <v>1546</v>
      </c>
      <c r="C751" s="176">
        <v>5</v>
      </c>
      <c r="D751" s="94" t="s">
        <v>1681</v>
      </c>
      <c r="E751" s="174">
        <v>16</v>
      </c>
      <c r="F751" s="145" t="s">
        <v>1810</v>
      </c>
      <c r="G751" s="164" t="s">
        <v>1667</v>
      </c>
      <c r="H751" s="82" t="s">
        <v>2105</v>
      </c>
      <c r="I751" s="82" t="s">
        <v>1964</v>
      </c>
      <c r="J751" s="176">
        <v>30</v>
      </c>
      <c r="K751" s="33" t="s">
        <v>1618</v>
      </c>
      <c r="L751" s="29" t="s">
        <v>103</v>
      </c>
      <c r="M751" s="177" t="s">
        <v>1546</v>
      </c>
      <c r="N751" s="29" t="s">
        <v>2232</v>
      </c>
      <c r="O751" s="29" t="s">
        <v>312</v>
      </c>
      <c r="P751" s="183" t="s">
        <v>1619</v>
      </c>
      <c r="Q751" s="29" t="s">
        <v>1905</v>
      </c>
      <c r="R751" s="148" t="s">
        <v>1735</v>
      </c>
      <c r="S751" s="177" t="s">
        <v>1546</v>
      </c>
      <c r="T751" s="177" t="s">
        <v>1546</v>
      </c>
      <c r="U751" s="177" t="s">
        <v>1546</v>
      </c>
      <c r="V751" s="177" t="s">
        <v>1546</v>
      </c>
      <c r="W751" s="177" t="s">
        <v>1546</v>
      </c>
    </row>
    <row r="752" spans="1:23">
      <c r="A752" s="180">
        <f t="shared" si="11"/>
        <v>94822</v>
      </c>
      <c r="B752" s="176" t="s">
        <v>1546</v>
      </c>
      <c r="C752" s="176">
        <v>5</v>
      </c>
      <c r="D752" s="94" t="s">
        <v>2223</v>
      </c>
      <c r="E752" s="174">
        <v>21</v>
      </c>
      <c r="F752" s="146" t="s">
        <v>1815</v>
      </c>
      <c r="G752" s="164" t="s">
        <v>1811</v>
      </c>
      <c r="H752" s="82" t="s">
        <v>1876</v>
      </c>
      <c r="I752" s="82" t="s">
        <v>1989</v>
      </c>
      <c r="J752" s="176">
        <v>30</v>
      </c>
      <c r="K752" s="33" t="s">
        <v>1618</v>
      </c>
      <c r="L752" s="29" t="s">
        <v>103</v>
      </c>
      <c r="M752" s="177" t="s">
        <v>1546</v>
      </c>
      <c r="N752" s="177" t="s">
        <v>1546</v>
      </c>
      <c r="O752" s="29" t="s">
        <v>312</v>
      </c>
      <c r="P752" s="183" t="s">
        <v>1619</v>
      </c>
      <c r="Q752" s="29" t="s">
        <v>1905</v>
      </c>
      <c r="R752" s="148" t="s">
        <v>1735</v>
      </c>
      <c r="S752" s="177" t="s">
        <v>1546</v>
      </c>
      <c r="T752" s="177" t="s">
        <v>1546</v>
      </c>
      <c r="U752" s="177" t="s">
        <v>1546</v>
      </c>
      <c r="V752" s="177" t="s">
        <v>1546</v>
      </c>
      <c r="W752" s="177" t="s">
        <v>1546</v>
      </c>
    </row>
    <row r="753" spans="1:23">
      <c r="A753" s="180">
        <f t="shared" si="11"/>
        <v>94823</v>
      </c>
      <c r="B753" s="176" t="s">
        <v>1546</v>
      </c>
      <c r="C753" s="176">
        <v>5</v>
      </c>
      <c r="D753" s="94" t="s">
        <v>2223</v>
      </c>
      <c r="E753" s="174">
        <v>21</v>
      </c>
      <c r="F753" s="145" t="s">
        <v>1810</v>
      </c>
      <c r="G753" s="164" t="s">
        <v>1811</v>
      </c>
      <c r="H753" s="82" t="s">
        <v>1876</v>
      </c>
      <c r="I753" s="82" t="s">
        <v>1989</v>
      </c>
      <c r="J753" s="176">
        <v>30</v>
      </c>
      <c r="K753" s="33" t="s">
        <v>1618</v>
      </c>
      <c r="L753" s="29" t="s">
        <v>103</v>
      </c>
      <c r="M753" s="177" t="s">
        <v>1546</v>
      </c>
      <c r="N753" s="177" t="s">
        <v>1546</v>
      </c>
      <c r="O753" s="29" t="s">
        <v>312</v>
      </c>
      <c r="P753" s="183" t="s">
        <v>1619</v>
      </c>
      <c r="Q753" s="29" t="s">
        <v>1905</v>
      </c>
      <c r="R753" s="148" t="s">
        <v>1735</v>
      </c>
      <c r="S753" s="177" t="s">
        <v>1546</v>
      </c>
      <c r="T753" s="177" t="s">
        <v>1546</v>
      </c>
      <c r="U753" s="177" t="s">
        <v>1546</v>
      </c>
      <c r="V753" s="177" t="s">
        <v>1546</v>
      </c>
      <c r="W753" s="177" t="s">
        <v>1546</v>
      </c>
    </row>
    <row r="754" spans="1:23">
      <c r="A754" s="180">
        <f t="shared" si="11"/>
        <v>94824</v>
      </c>
      <c r="B754" s="176" t="s">
        <v>1546</v>
      </c>
      <c r="C754" s="176">
        <v>5</v>
      </c>
      <c r="D754" s="94" t="s">
        <v>2223</v>
      </c>
      <c r="E754" s="174">
        <v>21</v>
      </c>
      <c r="F754" s="146" t="s">
        <v>1815</v>
      </c>
      <c r="G754" s="164" t="s">
        <v>1811</v>
      </c>
      <c r="H754" s="82" t="s">
        <v>1876</v>
      </c>
      <c r="I754" s="82" t="s">
        <v>1989</v>
      </c>
      <c r="J754" s="176">
        <v>30</v>
      </c>
      <c r="K754" s="33" t="s">
        <v>1618</v>
      </c>
      <c r="L754" s="29" t="s">
        <v>103</v>
      </c>
      <c r="M754" s="177" t="s">
        <v>1546</v>
      </c>
      <c r="N754" s="29" t="s">
        <v>2075</v>
      </c>
      <c r="O754" s="29" t="s">
        <v>312</v>
      </c>
      <c r="P754" s="183" t="s">
        <v>1619</v>
      </c>
      <c r="Q754" s="29" t="s">
        <v>1905</v>
      </c>
      <c r="R754" s="148" t="s">
        <v>1735</v>
      </c>
      <c r="S754" s="177" t="s">
        <v>1546</v>
      </c>
      <c r="T754" s="177" t="s">
        <v>1546</v>
      </c>
      <c r="U754" s="177" t="s">
        <v>1546</v>
      </c>
      <c r="V754" s="177" t="s">
        <v>1546</v>
      </c>
      <c r="W754" s="177" t="s">
        <v>1546</v>
      </c>
    </row>
    <row r="755" spans="1:23">
      <c r="A755" s="180">
        <f t="shared" si="11"/>
        <v>94825</v>
      </c>
      <c r="B755" s="176" t="s">
        <v>1546</v>
      </c>
      <c r="C755" s="176">
        <v>5</v>
      </c>
      <c r="D755" s="94" t="s">
        <v>2223</v>
      </c>
      <c r="E755" s="174">
        <v>21</v>
      </c>
      <c r="F755" s="145" t="s">
        <v>1810</v>
      </c>
      <c r="G755" s="164" t="s">
        <v>1811</v>
      </c>
      <c r="H755" s="82" t="s">
        <v>1876</v>
      </c>
      <c r="I755" s="82" t="s">
        <v>1989</v>
      </c>
      <c r="J755" s="176">
        <v>30</v>
      </c>
      <c r="K755" s="33" t="s">
        <v>1618</v>
      </c>
      <c r="L755" s="29" t="s">
        <v>103</v>
      </c>
      <c r="M755" s="177" t="s">
        <v>1546</v>
      </c>
      <c r="N755" s="29" t="s">
        <v>2075</v>
      </c>
      <c r="O755" s="29" t="s">
        <v>312</v>
      </c>
      <c r="P755" s="183" t="s">
        <v>1619</v>
      </c>
      <c r="Q755" s="29" t="s">
        <v>1905</v>
      </c>
      <c r="R755" s="148" t="s">
        <v>1735</v>
      </c>
      <c r="S755" s="177" t="s">
        <v>1546</v>
      </c>
      <c r="T755" s="177" t="s">
        <v>1546</v>
      </c>
      <c r="U755" s="177" t="s">
        <v>1546</v>
      </c>
      <c r="V755" s="177" t="s">
        <v>1546</v>
      </c>
      <c r="W755" s="177" t="s">
        <v>1546</v>
      </c>
    </row>
    <row r="756" spans="1:23">
      <c r="A756" s="180">
        <f t="shared" si="11"/>
        <v>94826</v>
      </c>
      <c r="B756" s="176" t="s">
        <v>1546</v>
      </c>
      <c r="C756" s="176">
        <v>5</v>
      </c>
      <c r="D756" s="94" t="s">
        <v>2223</v>
      </c>
      <c r="E756" s="174">
        <v>21</v>
      </c>
      <c r="F756" s="146" t="s">
        <v>1815</v>
      </c>
      <c r="G756" s="164" t="s">
        <v>1811</v>
      </c>
      <c r="H756" s="82" t="s">
        <v>1709</v>
      </c>
      <c r="I756" s="82" t="s">
        <v>1989</v>
      </c>
      <c r="J756" s="176">
        <v>30</v>
      </c>
      <c r="K756" s="33" t="s">
        <v>1618</v>
      </c>
      <c r="L756" s="29" t="s">
        <v>103</v>
      </c>
      <c r="M756" s="177" t="s">
        <v>1546</v>
      </c>
      <c r="N756" s="29" t="s">
        <v>2075</v>
      </c>
      <c r="O756" s="29" t="s">
        <v>312</v>
      </c>
      <c r="P756" s="183" t="s">
        <v>1619</v>
      </c>
      <c r="Q756" s="29" t="s">
        <v>1905</v>
      </c>
      <c r="R756" s="148" t="s">
        <v>1735</v>
      </c>
      <c r="S756" s="177" t="s">
        <v>1546</v>
      </c>
      <c r="T756" s="177" t="s">
        <v>1546</v>
      </c>
      <c r="U756" s="177" t="s">
        <v>1546</v>
      </c>
      <c r="V756" s="177" t="s">
        <v>1546</v>
      </c>
      <c r="W756" s="177" t="s">
        <v>1546</v>
      </c>
    </row>
    <row r="757" spans="1:23">
      <c r="A757" s="180">
        <f t="shared" si="11"/>
        <v>94827</v>
      </c>
      <c r="B757" s="31" t="s">
        <v>929</v>
      </c>
      <c r="C757" s="176">
        <v>5</v>
      </c>
      <c r="D757" s="94" t="s">
        <v>2223</v>
      </c>
      <c r="E757" s="174">
        <v>21</v>
      </c>
      <c r="F757" s="145" t="s">
        <v>1810</v>
      </c>
      <c r="G757" s="164" t="s">
        <v>1811</v>
      </c>
      <c r="H757" s="82" t="s">
        <v>1709</v>
      </c>
      <c r="I757" s="82" t="s">
        <v>1989</v>
      </c>
      <c r="J757" s="176">
        <v>30</v>
      </c>
      <c r="K757" s="33" t="s">
        <v>1618</v>
      </c>
      <c r="L757" s="29" t="s">
        <v>103</v>
      </c>
      <c r="M757" s="177" t="s">
        <v>1546</v>
      </c>
      <c r="N757" s="29" t="s">
        <v>2075</v>
      </c>
      <c r="O757" s="29" t="s">
        <v>312</v>
      </c>
      <c r="P757" s="183" t="s">
        <v>1619</v>
      </c>
      <c r="Q757" s="29" t="s">
        <v>1905</v>
      </c>
      <c r="R757" s="148" t="s">
        <v>1735</v>
      </c>
      <c r="S757" s="177">
        <v>43</v>
      </c>
      <c r="T757" s="177">
        <v>0.4</v>
      </c>
      <c r="U757" s="177">
        <v>2306</v>
      </c>
      <c r="V757" s="177">
        <v>1.53</v>
      </c>
      <c r="W757" s="177">
        <v>0.2</v>
      </c>
    </row>
    <row r="758" spans="1:23">
      <c r="A758" s="180">
        <f t="shared" si="11"/>
        <v>94828</v>
      </c>
      <c r="B758" s="176" t="s">
        <v>1546</v>
      </c>
      <c r="C758" s="176">
        <v>5</v>
      </c>
      <c r="D758" s="94" t="s">
        <v>2223</v>
      </c>
      <c r="E758" s="174">
        <v>21</v>
      </c>
      <c r="F758" s="146" t="s">
        <v>1815</v>
      </c>
      <c r="G758" s="164" t="s">
        <v>1811</v>
      </c>
      <c r="H758" s="82" t="s">
        <v>1709</v>
      </c>
      <c r="I758" s="82" t="s">
        <v>1989</v>
      </c>
      <c r="J758" s="176">
        <v>30</v>
      </c>
      <c r="K758" s="33" t="s">
        <v>1618</v>
      </c>
      <c r="L758" s="29" t="s">
        <v>103</v>
      </c>
      <c r="M758" s="177" t="s">
        <v>1546</v>
      </c>
      <c r="N758" s="29" t="s">
        <v>1878</v>
      </c>
      <c r="O758" s="29" t="s">
        <v>312</v>
      </c>
      <c r="P758" s="183" t="s">
        <v>1619</v>
      </c>
      <c r="Q758" s="29" t="s">
        <v>1905</v>
      </c>
      <c r="R758" s="148" t="s">
        <v>1735</v>
      </c>
      <c r="S758" s="177" t="s">
        <v>1546</v>
      </c>
      <c r="T758" s="177" t="s">
        <v>1546</v>
      </c>
      <c r="U758" s="177" t="s">
        <v>1546</v>
      </c>
      <c r="V758" s="177" t="s">
        <v>1546</v>
      </c>
      <c r="W758" s="177" t="s">
        <v>1546</v>
      </c>
    </row>
    <row r="759" spans="1:23">
      <c r="A759" s="180">
        <f t="shared" si="11"/>
        <v>94829</v>
      </c>
      <c r="B759" s="176" t="s">
        <v>1546</v>
      </c>
      <c r="C759" s="176">
        <v>5</v>
      </c>
      <c r="D759" s="94" t="s">
        <v>2223</v>
      </c>
      <c r="E759" s="174">
        <v>21</v>
      </c>
      <c r="F759" s="145" t="s">
        <v>1810</v>
      </c>
      <c r="G759" s="164" t="s">
        <v>1811</v>
      </c>
      <c r="H759" s="82" t="s">
        <v>1709</v>
      </c>
      <c r="I759" s="82" t="s">
        <v>1989</v>
      </c>
      <c r="J759" s="176">
        <v>30</v>
      </c>
      <c r="K759" s="33" t="s">
        <v>1618</v>
      </c>
      <c r="L759" s="29" t="s">
        <v>103</v>
      </c>
      <c r="M759" s="177" t="s">
        <v>1546</v>
      </c>
      <c r="N759" s="29" t="s">
        <v>1878</v>
      </c>
      <c r="O759" s="29" t="s">
        <v>312</v>
      </c>
      <c r="P759" s="183" t="s">
        <v>1619</v>
      </c>
      <c r="Q759" s="29" t="s">
        <v>1905</v>
      </c>
      <c r="R759" s="148" t="s">
        <v>1735</v>
      </c>
      <c r="S759" s="177" t="s">
        <v>1546</v>
      </c>
      <c r="T759" s="177" t="s">
        <v>1546</v>
      </c>
      <c r="U759" s="177" t="s">
        <v>1546</v>
      </c>
      <c r="V759" s="177" t="s">
        <v>1546</v>
      </c>
      <c r="W759" s="177" t="s">
        <v>1546</v>
      </c>
    </row>
    <row r="760" spans="1:23">
      <c r="A760" s="180">
        <f t="shared" si="11"/>
        <v>94830</v>
      </c>
      <c r="B760" s="176" t="s">
        <v>1546</v>
      </c>
      <c r="C760" s="176">
        <v>5</v>
      </c>
      <c r="D760" s="94" t="s">
        <v>2223</v>
      </c>
      <c r="E760" s="174">
        <v>21</v>
      </c>
      <c r="F760" s="146" t="s">
        <v>1815</v>
      </c>
      <c r="G760" s="164" t="s">
        <v>1811</v>
      </c>
      <c r="H760" s="82" t="s">
        <v>2233</v>
      </c>
      <c r="I760" s="82" t="s">
        <v>1989</v>
      </c>
      <c r="J760" s="176">
        <v>30</v>
      </c>
      <c r="K760" s="33" t="s">
        <v>1618</v>
      </c>
      <c r="L760" s="29" t="s">
        <v>103</v>
      </c>
      <c r="M760" s="177" t="s">
        <v>1546</v>
      </c>
      <c r="N760" s="177" t="s">
        <v>1546</v>
      </c>
      <c r="O760" s="29" t="s">
        <v>312</v>
      </c>
      <c r="P760" s="183" t="s">
        <v>1619</v>
      </c>
      <c r="Q760" s="29" t="s">
        <v>1905</v>
      </c>
      <c r="R760" s="148" t="s">
        <v>1735</v>
      </c>
      <c r="S760" s="177" t="s">
        <v>1546</v>
      </c>
      <c r="T760" s="177" t="s">
        <v>1546</v>
      </c>
      <c r="U760" s="177" t="s">
        <v>1546</v>
      </c>
      <c r="V760" s="177" t="s">
        <v>1546</v>
      </c>
      <c r="W760" s="177" t="s">
        <v>1546</v>
      </c>
    </row>
    <row r="761" spans="1:23">
      <c r="A761" s="180">
        <f t="shared" si="11"/>
        <v>94831</v>
      </c>
      <c r="B761" s="176" t="s">
        <v>1546</v>
      </c>
      <c r="C761" s="176">
        <v>5</v>
      </c>
      <c r="D761" s="94" t="s">
        <v>2223</v>
      </c>
      <c r="E761" s="174">
        <v>21</v>
      </c>
      <c r="F761" s="145" t="s">
        <v>1810</v>
      </c>
      <c r="G761" s="164" t="s">
        <v>1811</v>
      </c>
      <c r="H761" s="82" t="s">
        <v>2233</v>
      </c>
      <c r="I761" s="82" t="s">
        <v>1989</v>
      </c>
      <c r="J761" s="176">
        <v>30</v>
      </c>
      <c r="K761" s="33" t="s">
        <v>1618</v>
      </c>
      <c r="L761" s="29" t="s">
        <v>103</v>
      </c>
      <c r="M761" s="177" t="s">
        <v>1546</v>
      </c>
      <c r="N761" s="177" t="s">
        <v>1546</v>
      </c>
      <c r="O761" s="29" t="s">
        <v>312</v>
      </c>
      <c r="P761" s="183" t="s">
        <v>1619</v>
      </c>
      <c r="Q761" s="29" t="s">
        <v>1905</v>
      </c>
      <c r="R761" s="148" t="s">
        <v>1735</v>
      </c>
      <c r="S761" s="177" t="s">
        <v>1546</v>
      </c>
      <c r="T761" s="177" t="s">
        <v>1546</v>
      </c>
      <c r="U761" s="177" t="s">
        <v>1546</v>
      </c>
      <c r="V761" s="177" t="s">
        <v>1546</v>
      </c>
      <c r="W761" s="177" t="s">
        <v>1546</v>
      </c>
    </row>
    <row r="762" spans="1:23">
      <c r="A762" s="180">
        <f t="shared" si="11"/>
        <v>94832</v>
      </c>
      <c r="B762" s="176" t="s">
        <v>1546</v>
      </c>
      <c r="C762" s="176">
        <v>5</v>
      </c>
      <c r="D762" s="94" t="s">
        <v>2223</v>
      </c>
      <c r="E762" s="174">
        <v>21</v>
      </c>
      <c r="F762" s="146" t="s">
        <v>1815</v>
      </c>
      <c r="G762" s="164" t="s">
        <v>1811</v>
      </c>
      <c r="H762" s="82" t="s">
        <v>1876</v>
      </c>
      <c r="I762" s="82" t="s">
        <v>1988</v>
      </c>
      <c r="J762" s="176">
        <v>30</v>
      </c>
      <c r="K762" s="33" t="s">
        <v>1618</v>
      </c>
      <c r="L762" s="29" t="s">
        <v>103</v>
      </c>
      <c r="M762" s="177" t="s">
        <v>1546</v>
      </c>
      <c r="N762" s="177" t="s">
        <v>1546</v>
      </c>
      <c r="O762" s="29" t="s">
        <v>312</v>
      </c>
      <c r="P762" s="183" t="s">
        <v>1619</v>
      </c>
      <c r="Q762" s="29" t="s">
        <v>1905</v>
      </c>
      <c r="R762" s="148" t="s">
        <v>1735</v>
      </c>
      <c r="S762" s="177" t="s">
        <v>1546</v>
      </c>
      <c r="T762" s="177" t="s">
        <v>1546</v>
      </c>
      <c r="U762" s="177" t="s">
        <v>1546</v>
      </c>
      <c r="V762" s="177" t="s">
        <v>1546</v>
      </c>
      <c r="W762" s="177" t="s">
        <v>1546</v>
      </c>
    </row>
    <row r="763" spans="1:23">
      <c r="A763" s="180">
        <f t="shared" si="11"/>
        <v>94833</v>
      </c>
      <c r="B763" s="176" t="s">
        <v>1546</v>
      </c>
      <c r="C763" s="176">
        <v>5</v>
      </c>
      <c r="D763" s="94" t="s">
        <v>2223</v>
      </c>
      <c r="E763" s="174">
        <v>21</v>
      </c>
      <c r="F763" s="145" t="s">
        <v>1810</v>
      </c>
      <c r="G763" s="164" t="s">
        <v>1811</v>
      </c>
      <c r="H763" s="82" t="s">
        <v>1876</v>
      </c>
      <c r="I763" s="82" t="s">
        <v>1988</v>
      </c>
      <c r="J763" s="176">
        <v>30</v>
      </c>
      <c r="K763" s="33" t="s">
        <v>1618</v>
      </c>
      <c r="L763" s="29" t="s">
        <v>103</v>
      </c>
      <c r="M763" s="177" t="s">
        <v>1546</v>
      </c>
      <c r="N763" s="177" t="s">
        <v>1546</v>
      </c>
      <c r="O763" s="29" t="s">
        <v>312</v>
      </c>
      <c r="P763" s="183" t="s">
        <v>1619</v>
      </c>
      <c r="Q763" s="29" t="s">
        <v>1905</v>
      </c>
      <c r="R763" s="148" t="s">
        <v>1735</v>
      </c>
      <c r="S763" s="177" t="s">
        <v>1546</v>
      </c>
      <c r="T763" s="177" t="s">
        <v>1546</v>
      </c>
      <c r="U763" s="177" t="s">
        <v>1546</v>
      </c>
      <c r="V763" s="177" t="s">
        <v>1546</v>
      </c>
      <c r="W763" s="177" t="s">
        <v>1546</v>
      </c>
    </row>
    <row r="764" spans="1:23">
      <c r="A764" s="180">
        <f t="shared" si="11"/>
        <v>94834</v>
      </c>
      <c r="B764" s="176" t="s">
        <v>1546</v>
      </c>
      <c r="C764" s="176">
        <v>5</v>
      </c>
      <c r="D764" s="94" t="s">
        <v>2223</v>
      </c>
      <c r="E764" s="174">
        <v>21</v>
      </c>
      <c r="F764" s="146" t="s">
        <v>1815</v>
      </c>
      <c r="G764" s="164" t="s">
        <v>1811</v>
      </c>
      <c r="H764" s="82" t="s">
        <v>1876</v>
      </c>
      <c r="I764" s="82" t="s">
        <v>1988</v>
      </c>
      <c r="J764" s="176">
        <v>30</v>
      </c>
      <c r="K764" s="33" t="s">
        <v>1618</v>
      </c>
      <c r="L764" s="29" t="s">
        <v>103</v>
      </c>
      <c r="M764" s="177" t="s">
        <v>1546</v>
      </c>
      <c r="N764" s="29" t="s">
        <v>2234</v>
      </c>
      <c r="O764" s="29" t="s">
        <v>312</v>
      </c>
      <c r="P764" s="183" t="s">
        <v>1619</v>
      </c>
      <c r="Q764" s="29" t="s">
        <v>1905</v>
      </c>
      <c r="R764" s="148" t="s">
        <v>1735</v>
      </c>
      <c r="S764" s="177" t="s">
        <v>1546</v>
      </c>
      <c r="T764" s="177" t="s">
        <v>1546</v>
      </c>
      <c r="U764" s="177" t="s">
        <v>1546</v>
      </c>
      <c r="V764" s="177" t="s">
        <v>1546</v>
      </c>
      <c r="W764" s="177" t="s">
        <v>1546</v>
      </c>
    </row>
    <row r="765" spans="1:23">
      <c r="A765" s="180">
        <f t="shared" si="11"/>
        <v>94835</v>
      </c>
      <c r="B765" s="31" t="s">
        <v>929</v>
      </c>
      <c r="C765" s="176">
        <v>5</v>
      </c>
      <c r="D765" s="94" t="s">
        <v>2223</v>
      </c>
      <c r="E765" s="174">
        <v>21</v>
      </c>
      <c r="F765" s="145" t="s">
        <v>1810</v>
      </c>
      <c r="G765" s="164" t="s">
        <v>1811</v>
      </c>
      <c r="H765" s="82" t="s">
        <v>1876</v>
      </c>
      <c r="I765" s="82" t="s">
        <v>1988</v>
      </c>
      <c r="J765" s="176">
        <v>30</v>
      </c>
      <c r="K765" s="33" t="s">
        <v>1618</v>
      </c>
      <c r="L765" s="29" t="s">
        <v>103</v>
      </c>
      <c r="M765" s="177" t="s">
        <v>1546</v>
      </c>
      <c r="N765" s="29" t="s">
        <v>2234</v>
      </c>
      <c r="O765" s="29" t="s">
        <v>312</v>
      </c>
      <c r="P765" s="183" t="s">
        <v>1619</v>
      </c>
      <c r="Q765" s="29" t="s">
        <v>1905</v>
      </c>
      <c r="R765" s="148" t="s">
        <v>1735</v>
      </c>
      <c r="S765" s="177">
        <v>131</v>
      </c>
      <c r="T765" s="177">
        <v>1.1000000000000001</v>
      </c>
      <c r="U765" s="177">
        <v>5538</v>
      </c>
      <c r="V765" s="177">
        <v>1.42</v>
      </c>
      <c r="W765" s="177">
        <v>0.03</v>
      </c>
    </row>
    <row r="766" spans="1:23">
      <c r="A766" s="180">
        <f t="shared" si="11"/>
        <v>94836</v>
      </c>
      <c r="B766" s="176" t="s">
        <v>1546</v>
      </c>
      <c r="C766" s="176">
        <v>5</v>
      </c>
      <c r="D766" s="94" t="s">
        <v>2223</v>
      </c>
      <c r="E766" s="174">
        <v>21</v>
      </c>
      <c r="F766" s="146" t="s">
        <v>1815</v>
      </c>
      <c r="G766" s="164" t="s">
        <v>1811</v>
      </c>
      <c r="H766" s="82" t="s">
        <v>2127</v>
      </c>
      <c r="I766" s="82" t="s">
        <v>1988</v>
      </c>
      <c r="J766" s="176">
        <v>30</v>
      </c>
      <c r="K766" s="33" t="s">
        <v>1618</v>
      </c>
      <c r="L766" s="29" t="s">
        <v>103</v>
      </c>
      <c r="M766" s="177" t="s">
        <v>1546</v>
      </c>
      <c r="N766" s="29" t="s">
        <v>2234</v>
      </c>
      <c r="O766" s="29" t="s">
        <v>312</v>
      </c>
      <c r="P766" s="183" t="s">
        <v>1619</v>
      </c>
      <c r="Q766" s="29" t="s">
        <v>1905</v>
      </c>
      <c r="R766" s="148" t="s">
        <v>1735</v>
      </c>
      <c r="S766" s="177" t="s">
        <v>1546</v>
      </c>
      <c r="T766" s="177" t="s">
        <v>1546</v>
      </c>
      <c r="U766" s="177" t="s">
        <v>1546</v>
      </c>
      <c r="V766" s="177" t="s">
        <v>1546</v>
      </c>
      <c r="W766" s="177" t="s">
        <v>1546</v>
      </c>
    </row>
    <row r="767" spans="1:23">
      <c r="A767" s="180">
        <f t="shared" si="11"/>
        <v>94837</v>
      </c>
      <c r="B767" s="176" t="s">
        <v>1546</v>
      </c>
      <c r="C767" s="176">
        <v>5</v>
      </c>
      <c r="D767" s="94" t="s">
        <v>2223</v>
      </c>
      <c r="E767" s="174">
        <v>21</v>
      </c>
      <c r="F767" s="145" t="s">
        <v>1810</v>
      </c>
      <c r="G767" s="164" t="s">
        <v>1811</v>
      </c>
      <c r="H767" s="82" t="s">
        <v>1618</v>
      </c>
      <c r="I767" s="82" t="s">
        <v>1988</v>
      </c>
      <c r="J767" s="176">
        <v>30</v>
      </c>
      <c r="K767" s="33" t="s">
        <v>1618</v>
      </c>
      <c r="L767" s="29" t="s">
        <v>103</v>
      </c>
      <c r="M767" s="177" t="s">
        <v>1546</v>
      </c>
      <c r="N767" s="29" t="s">
        <v>2234</v>
      </c>
      <c r="O767" s="29" t="s">
        <v>312</v>
      </c>
      <c r="P767" s="183" t="s">
        <v>1619</v>
      </c>
      <c r="Q767" s="29" t="s">
        <v>1905</v>
      </c>
      <c r="R767" s="148" t="s">
        <v>1735</v>
      </c>
      <c r="S767" s="177" t="s">
        <v>1546</v>
      </c>
      <c r="T767" s="177" t="s">
        <v>1546</v>
      </c>
      <c r="U767" s="177" t="s">
        <v>1546</v>
      </c>
      <c r="V767" s="177" t="s">
        <v>1546</v>
      </c>
      <c r="W767" s="177" t="s">
        <v>1546</v>
      </c>
    </row>
    <row r="768" spans="1:23">
      <c r="A768" s="180">
        <f t="shared" si="11"/>
        <v>94838</v>
      </c>
      <c r="B768" s="176" t="s">
        <v>1546</v>
      </c>
      <c r="C768" s="176">
        <v>5</v>
      </c>
      <c r="D768" s="94" t="s">
        <v>2223</v>
      </c>
      <c r="E768" s="174">
        <v>21</v>
      </c>
      <c r="F768" s="146" t="s">
        <v>1815</v>
      </c>
      <c r="G768" s="164" t="s">
        <v>1811</v>
      </c>
      <c r="H768" s="82" t="s">
        <v>1876</v>
      </c>
      <c r="I768" s="82" t="s">
        <v>2063</v>
      </c>
      <c r="J768" s="176">
        <v>30</v>
      </c>
      <c r="K768" s="33" t="s">
        <v>1618</v>
      </c>
      <c r="L768" s="29" t="s">
        <v>103</v>
      </c>
      <c r="M768" s="177" t="s">
        <v>1546</v>
      </c>
      <c r="N768" s="29" t="s">
        <v>2235</v>
      </c>
      <c r="O768" s="29" t="s">
        <v>312</v>
      </c>
      <c r="P768" s="183" t="s">
        <v>1619</v>
      </c>
      <c r="Q768" s="29" t="s">
        <v>1905</v>
      </c>
      <c r="R768" s="148" t="s">
        <v>1735</v>
      </c>
      <c r="S768" s="177" t="s">
        <v>1546</v>
      </c>
      <c r="T768" s="177" t="s">
        <v>1546</v>
      </c>
      <c r="U768" s="177" t="s">
        <v>1546</v>
      </c>
      <c r="V768" s="177" t="s">
        <v>1546</v>
      </c>
      <c r="W768" s="177" t="s">
        <v>1546</v>
      </c>
    </row>
    <row r="769" spans="1:23">
      <c r="A769" s="180">
        <f t="shared" si="11"/>
        <v>94839</v>
      </c>
      <c r="B769" s="176" t="s">
        <v>1546</v>
      </c>
      <c r="C769" s="176">
        <v>5</v>
      </c>
      <c r="D769" s="94" t="s">
        <v>2223</v>
      </c>
      <c r="E769" s="174">
        <v>21</v>
      </c>
      <c r="F769" s="145" t="s">
        <v>1810</v>
      </c>
      <c r="G769" s="164" t="s">
        <v>1811</v>
      </c>
      <c r="H769" s="82" t="s">
        <v>1876</v>
      </c>
      <c r="I769" s="82" t="s">
        <v>2063</v>
      </c>
      <c r="J769" s="176">
        <v>30</v>
      </c>
      <c r="K769" s="33" t="s">
        <v>1618</v>
      </c>
      <c r="L769" s="29" t="s">
        <v>103</v>
      </c>
      <c r="M769" s="177" t="s">
        <v>1546</v>
      </c>
      <c r="N769" s="29" t="s">
        <v>2235</v>
      </c>
      <c r="O769" s="29" t="s">
        <v>312</v>
      </c>
      <c r="P769" s="183" t="s">
        <v>1619</v>
      </c>
      <c r="Q769" s="29" t="s">
        <v>1905</v>
      </c>
      <c r="R769" s="148" t="s">
        <v>1735</v>
      </c>
      <c r="S769" s="177" t="s">
        <v>1546</v>
      </c>
      <c r="T769" s="177" t="s">
        <v>1546</v>
      </c>
      <c r="U769" s="177" t="s">
        <v>1546</v>
      </c>
      <c r="V769" s="177" t="s">
        <v>1546</v>
      </c>
      <c r="W769" s="177" t="s">
        <v>1546</v>
      </c>
    </row>
    <row r="770" spans="1:23">
      <c r="A770" s="180">
        <f t="shared" si="11"/>
        <v>94840</v>
      </c>
      <c r="B770" s="176" t="s">
        <v>1546</v>
      </c>
      <c r="C770" s="176">
        <v>5</v>
      </c>
      <c r="D770" s="94" t="s">
        <v>2223</v>
      </c>
      <c r="E770" s="174">
        <v>21</v>
      </c>
      <c r="F770" s="146" t="s">
        <v>1815</v>
      </c>
      <c r="G770" s="164" t="s">
        <v>2236</v>
      </c>
      <c r="H770" s="82" t="s">
        <v>1628</v>
      </c>
      <c r="I770" s="82" t="s">
        <v>1988</v>
      </c>
      <c r="J770" s="176">
        <v>30</v>
      </c>
      <c r="K770" s="33" t="s">
        <v>1618</v>
      </c>
      <c r="L770" s="29" t="s">
        <v>103</v>
      </c>
      <c r="M770" s="177" t="s">
        <v>1546</v>
      </c>
      <c r="N770" s="177" t="s">
        <v>1546</v>
      </c>
      <c r="O770" s="29" t="s">
        <v>312</v>
      </c>
      <c r="P770" s="183" t="s">
        <v>1619</v>
      </c>
      <c r="Q770" s="29" t="s">
        <v>1905</v>
      </c>
      <c r="R770" s="148" t="s">
        <v>1735</v>
      </c>
      <c r="S770" s="177" t="s">
        <v>1546</v>
      </c>
      <c r="T770" s="177" t="s">
        <v>1546</v>
      </c>
      <c r="U770" s="177" t="s">
        <v>1546</v>
      </c>
      <c r="V770" s="177" t="s">
        <v>1546</v>
      </c>
      <c r="W770" s="177" t="s">
        <v>1546</v>
      </c>
    </row>
    <row r="771" spans="1:23">
      <c r="A771" s="165">
        <f t="shared" si="11"/>
        <v>94841</v>
      </c>
      <c r="B771" s="40" t="s">
        <v>103</v>
      </c>
      <c r="C771" s="38">
        <v>5</v>
      </c>
      <c r="D771" s="154" t="s">
        <v>2223</v>
      </c>
      <c r="E771" s="38">
        <v>21</v>
      </c>
      <c r="F771" s="163" t="s">
        <v>1810</v>
      </c>
      <c r="G771" s="170" t="s">
        <v>2236</v>
      </c>
      <c r="H771" s="159" t="s">
        <v>1628</v>
      </c>
      <c r="I771" s="159" t="s">
        <v>1988</v>
      </c>
      <c r="J771" s="176">
        <v>30</v>
      </c>
      <c r="K771" s="33" t="s">
        <v>1618</v>
      </c>
      <c r="L771" s="40" t="s">
        <v>103</v>
      </c>
      <c r="M771" s="42" t="s">
        <v>1546</v>
      </c>
      <c r="N771" s="42" t="s">
        <v>1546</v>
      </c>
      <c r="O771" s="40" t="s">
        <v>312</v>
      </c>
      <c r="P771" s="130" t="s">
        <v>1619</v>
      </c>
      <c r="Q771" s="40" t="s">
        <v>1905</v>
      </c>
      <c r="R771" s="153" t="s">
        <v>1735</v>
      </c>
      <c r="S771" s="42" t="s">
        <v>1546</v>
      </c>
      <c r="T771" s="42" t="s">
        <v>1546</v>
      </c>
      <c r="U771" s="42" t="s">
        <v>1546</v>
      </c>
      <c r="V771" s="42" t="s">
        <v>1546</v>
      </c>
      <c r="W771" s="42" t="s">
        <v>1546</v>
      </c>
    </row>
    <row r="772" spans="1:23">
      <c r="A772" s="180">
        <f t="shared" si="11"/>
        <v>94842</v>
      </c>
      <c r="B772" s="176" t="s">
        <v>1546</v>
      </c>
      <c r="C772" s="176">
        <v>5</v>
      </c>
      <c r="D772" s="94" t="s">
        <v>1751</v>
      </c>
      <c r="E772" s="174">
        <v>123</v>
      </c>
      <c r="F772" s="146" t="s">
        <v>2240</v>
      </c>
      <c r="G772" s="164" t="s">
        <v>1740</v>
      </c>
      <c r="H772" s="82" t="s">
        <v>2241</v>
      </c>
      <c r="I772" s="82" t="s">
        <v>2242</v>
      </c>
      <c r="J772" s="29" t="s">
        <v>103</v>
      </c>
      <c r="K772" s="33" t="s">
        <v>1618</v>
      </c>
      <c r="L772" s="177" t="s">
        <v>1546</v>
      </c>
      <c r="M772" s="177" t="s">
        <v>1546</v>
      </c>
      <c r="N772" s="29" t="s">
        <v>2075</v>
      </c>
      <c r="O772" s="29" t="s">
        <v>312</v>
      </c>
      <c r="P772" s="183" t="s">
        <v>1619</v>
      </c>
      <c r="Q772" s="29" t="s">
        <v>1905</v>
      </c>
      <c r="R772" s="148" t="s">
        <v>1759</v>
      </c>
      <c r="S772" s="177" t="s">
        <v>1546</v>
      </c>
      <c r="T772" s="177" t="s">
        <v>1546</v>
      </c>
      <c r="U772" s="177" t="s">
        <v>1546</v>
      </c>
      <c r="V772" s="177" t="s">
        <v>1546</v>
      </c>
      <c r="W772" s="177" t="s">
        <v>1546</v>
      </c>
    </row>
    <row r="773" spans="1:23">
      <c r="A773" s="180">
        <f t="shared" si="11"/>
        <v>94843</v>
      </c>
      <c r="B773" s="176" t="s">
        <v>1546</v>
      </c>
      <c r="C773" s="176">
        <v>5</v>
      </c>
      <c r="D773" s="94" t="s">
        <v>1751</v>
      </c>
      <c r="E773" s="174">
        <v>123</v>
      </c>
      <c r="F773" s="146" t="s">
        <v>2240</v>
      </c>
      <c r="G773" s="164" t="s">
        <v>1740</v>
      </c>
      <c r="H773" s="82" t="s">
        <v>2243</v>
      </c>
      <c r="I773" s="82" t="s">
        <v>2242</v>
      </c>
      <c r="J773" s="29" t="s">
        <v>103</v>
      </c>
      <c r="K773" s="33" t="s">
        <v>1618</v>
      </c>
      <c r="L773" s="177" t="s">
        <v>1546</v>
      </c>
      <c r="M773" s="177" t="s">
        <v>1546</v>
      </c>
      <c r="N773" s="29" t="s">
        <v>2075</v>
      </c>
      <c r="O773" s="29" t="s">
        <v>312</v>
      </c>
      <c r="P773" s="183" t="s">
        <v>1619</v>
      </c>
      <c r="Q773" s="29" t="s">
        <v>1905</v>
      </c>
      <c r="R773" s="148" t="s">
        <v>1759</v>
      </c>
      <c r="S773" s="177" t="s">
        <v>1546</v>
      </c>
      <c r="T773" s="177" t="s">
        <v>1546</v>
      </c>
      <c r="U773" s="177" t="s">
        <v>1546</v>
      </c>
      <c r="V773" s="177" t="s">
        <v>1546</v>
      </c>
      <c r="W773" s="177" t="s">
        <v>1546</v>
      </c>
    </row>
    <row r="774" spans="1:23">
      <c r="A774" s="180">
        <f t="shared" si="11"/>
        <v>94844</v>
      </c>
      <c r="B774" s="176" t="s">
        <v>1546</v>
      </c>
      <c r="C774" s="176">
        <v>5</v>
      </c>
      <c r="D774" s="94" t="s">
        <v>1751</v>
      </c>
      <c r="E774" s="174">
        <v>123</v>
      </c>
      <c r="F774" s="146" t="s">
        <v>2244</v>
      </c>
      <c r="G774" s="164" t="s">
        <v>1740</v>
      </c>
      <c r="H774" s="82" t="s">
        <v>2243</v>
      </c>
      <c r="I774" s="82" t="s">
        <v>2242</v>
      </c>
      <c r="J774" s="29" t="s">
        <v>103</v>
      </c>
      <c r="K774" s="33" t="s">
        <v>1618</v>
      </c>
      <c r="L774" s="177" t="s">
        <v>1546</v>
      </c>
      <c r="M774" s="177" t="s">
        <v>1546</v>
      </c>
      <c r="N774" s="29" t="s">
        <v>2075</v>
      </c>
      <c r="O774" s="29" t="s">
        <v>312</v>
      </c>
      <c r="P774" s="183" t="s">
        <v>1619</v>
      </c>
      <c r="Q774" s="29" t="s">
        <v>1905</v>
      </c>
      <c r="R774" s="148" t="s">
        <v>1759</v>
      </c>
      <c r="S774" s="177" t="s">
        <v>1546</v>
      </c>
      <c r="T774" s="177" t="s">
        <v>1546</v>
      </c>
      <c r="U774" s="177" t="s">
        <v>1546</v>
      </c>
      <c r="V774" s="177" t="s">
        <v>1546</v>
      </c>
      <c r="W774" s="177" t="s">
        <v>1546</v>
      </c>
    </row>
    <row r="775" spans="1:23">
      <c r="A775" s="180">
        <f t="shared" si="11"/>
        <v>94845</v>
      </c>
      <c r="B775" s="176" t="s">
        <v>1546</v>
      </c>
      <c r="C775" s="176">
        <v>5</v>
      </c>
      <c r="D775" s="94" t="s">
        <v>1751</v>
      </c>
      <c r="E775" s="174">
        <v>123</v>
      </c>
      <c r="F775" s="146" t="s">
        <v>2244</v>
      </c>
      <c r="G775" s="164" t="s">
        <v>1740</v>
      </c>
      <c r="H775" s="82" t="s">
        <v>2245</v>
      </c>
      <c r="I775" s="82" t="s">
        <v>2242</v>
      </c>
      <c r="J775" s="29" t="s">
        <v>103</v>
      </c>
      <c r="K775" s="33" t="s">
        <v>1618</v>
      </c>
      <c r="L775" s="177" t="s">
        <v>1546</v>
      </c>
      <c r="M775" s="177" t="s">
        <v>1546</v>
      </c>
      <c r="N775" s="29" t="s">
        <v>2075</v>
      </c>
      <c r="O775" s="29" t="s">
        <v>312</v>
      </c>
      <c r="P775" s="183" t="s">
        <v>1619</v>
      </c>
      <c r="Q775" s="29" t="s">
        <v>1905</v>
      </c>
      <c r="R775" s="148" t="s">
        <v>1759</v>
      </c>
      <c r="S775" s="177" t="s">
        <v>1546</v>
      </c>
      <c r="T775" s="177" t="s">
        <v>1546</v>
      </c>
      <c r="U775" s="177" t="s">
        <v>1546</v>
      </c>
      <c r="V775" s="177" t="s">
        <v>1546</v>
      </c>
      <c r="W775" s="177" t="s">
        <v>1546</v>
      </c>
    </row>
    <row r="776" spans="1:23">
      <c r="A776" s="180">
        <f t="shared" si="11"/>
        <v>94846</v>
      </c>
      <c r="B776" s="176" t="s">
        <v>1546</v>
      </c>
      <c r="C776" s="176">
        <v>5</v>
      </c>
      <c r="D776" s="94" t="s">
        <v>1751</v>
      </c>
      <c r="E776" s="174">
        <v>123</v>
      </c>
      <c r="F776" s="146" t="s">
        <v>2244</v>
      </c>
      <c r="G776" s="164" t="s">
        <v>1740</v>
      </c>
      <c r="H776" s="82" t="s">
        <v>2245</v>
      </c>
      <c r="I776" s="82" t="s">
        <v>2242</v>
      </c>
      <c r="J776" s="29" t="s">
        <v>103</v>
      </c>
      <c r="K776" s="33" t="s">
        <v>1618</v>
      </c>
      <c r="L776" s="177" t="s">
        <v>1546</v>
      </c>
      <c r="M776" s="177" t="s">
        <v>1546</v>
      </c>
      <c r="N776" s="29" t="s">
        <v>2075</v>
      </c>
      <c r="O776" s="29" t="s">
        <v>312</v>
      </c>
      <c r="P776" s="183" t="s">
        <v>1619</v>
      </c>
      <c r="Q776" s="29" t="s">
        <v>1905</v>
      </c>
      <c r="R776" s="153" t="s">
        <v>1735</v>
      </c>
      <c r="S776" s="177" t="s">
        <v>1546</v>
      </c>
      <c r="T776" s="177" t="s">
        <v>1546</v>
      </c>
      <c r="U776" s="177" t="s">
        <v>1546</v>
      </c>
      <c r="V776" s="177" t="s">
        <v>1546</v>
      </c>
      <c r="W776" s="177" t="s">
        <v>1546</v>
      </c>
    </row>
    <row r="777" spans="1:23">
      <c r="A777" s="180">
        <f t="shared" si="11"/>
        <v>94847</v>
      </c>
      <c r="B777" s="176" t="s">
        <v>1546</v>
      </c>
      <c r="C777" s="176">
        <v>5</v>
      </c>
      <c r="D777" s="94" t="s">
        <v>1751</v>
      </c>
      <c r="E777" s="174">
        <v>123</v>
      </c>
      <c r="F777" s="146" t="s">
        <v>1810</v>
      </c>
      <c r="G777" s="164" t="s">
        <v>1740</v>
      </c>
      <c r="H777" s="82" t="s">
        <v>2243</v>
      </c>
      <c r="I777" s="82" t="s">
        <v>2242</v>
      </c>
      <c r="J777" s="29" t="s">
        <v>103</v>
      </c>
      <c r="K777" s="33" t="s">
        <v>1618</v>
      </c>
      <c r="L777" s="177" t="s">
        <v>1546</v>
      </c>
      <c r="M777" s="177" t="s">
        <v>1546</v>
      </c>
      <c r="N777" s="29" t="s">
        <v>2075</v>
      </c>
      <c r="O777" s="29" t="s">
        <v>312</v>
      </c>
      <c r="P777" s="183" t="s">
        <v>1619</v>
      </c>
      <c r="Q777" s="29" t="s">
        <v>1905</v>
      </c>
      <c r="R777" s="148" t="s">
        <v>1759</v>
      </c>
      <c r="S777" s="177" t="s">
        <v>1546</v>
      </c>
      <c r="T777" s="177" t="s">
        <v>1546</v>
      </c>
      <c r="U777" s="177" t="s">
        <v>1546</v>
      </c>
      <c r="V777" s="177" t="s">
        <v>1546</v>
      </c>
      <c r="W777" s="177" t="s">
        <v>1546</v>
      </c>
    </row>
    <row r="778" spans="1:23">
      <c r="A778" s="180">
        <f t="shared" si="11"/>
        <v>94848</v>
      </c>
      <c r="B778" s="176" t="s">
        <v>1546</v>
      </c>
      <c r="C778" s="176">
        <v>5</v>
      </c>
      <c r="D778" s="94" t="s">
        <v>1751</v>
      </c>
      <c r="E778" s="174">
        <v>123</v>
      </c>
      <c r="F778" s="146" t="s">
        <v>1815</v>
      </c>
      <c r="G778" s="164" t="s">
        <v>1740</v>
      </c>
      <c r="H778" s="82" t="s">
        <v>2243</v>
      </c>
      <c r="I778" s="82" t="s">
        <v>2242</v>
      </c>
      <c r="J778" s="29" t="s">
        <v>103</v>
      </c>
      <c r="K778" s="33" t="s">
        <v>1618</v>
      </c>
      <c r="L778" s="177" t="s">
        <v>1546</v>
      </c>
      <c r="M778" s="177" t="s">
        <v>1546</v>
      </c>
      <c r="N778" s="29" t="s">
        <v>1868</v>
      </c>
      <c r="O778" s="29" t="s">
        <v>312</v>
      </c>
      <c r="P778" s="183" t="s">
        <v>1619</v>
      </c>
      <c r="Q778" s="29" t="s">
        <v>1905</v>
      </c>
      <c r="R778" s="148" t="s">
        <v>1759</v>
      </c>
      <c r="S778" s="177" t="s">
        <v>1546</v>
      </c>
      <c r="T778" s="177" t="s">
        <v>1546</v>
      </c>
      <c r="U778" s="177" t="s">
        <v>1546</v>
      </c>
      <c r="V778" s="177" t="s">
        <v>1546</v>
      </c>
      <c r="W778" s="177" t="s">
        <v>1546</v>
      </c>
    </row>
    <row r="779" spans="1:23">
      <c r="A779" s="180">
        <f t="shared" si="11"/>
        <v>94849</v>
      </c>
      <c r="B779" s="176" t="s">
        <v>1546</v>
      </c>
      <c r="C779" s="176">
        <v>5</v>
      </c>
      <c r="D779" s="94" t="s">
        <v>1751</v>
      </c>
      <c r="E779" s="174">
        <v>123</v>
      </c>
      <c r="F779" s="146" t="s">
        <v>1815</v>
      </c>
      <c r="G779" s="164" t="s">
        <v>2246</v>
      </c>
      <c r="H779" s="82" t="s">
        <v>1709</v>
      </c>
      <c r="I779" s="82" t="s">
        <v>2242</v>
      </c>
      <c r="J779" s="29" t="s">
        <v>103</v>
      </c>
      <c r="K779" s="33" t="s">
        <v>1618</v>
      </c>
      <c r="L779" s="177" t="s">
        <v>1546</v>
      </c>
      <c r="M779" s="177" t="s">
        <v>1546</v>
      </c>
      <c r="N779" s="177" t="s">
        <v>1546</v>
      </c>
      <c r="O779" s="29" t="s">
        <v>312</v>
      </c>
      <c r="P779" s="183" t="s">
        <v>1619</v>
      </c>
      <c r="Q779" s="29" t="s">
        <v>1905</v>
      </c>
      <c r="R779" s="148" t="s">
        <v>1716</v>
      </c>
      <c r="S779" s="177" t="s">
        <v>1546</v>
      </c>
      <c r="T779" s="177" t="s">
        <v>1546</v>
      </c>
      <c r="U779" s="177" t="s">
        <v>1546</v>
      </c>
      <c r="V779" s="177" t="s">
        <v>1546</v>
      </c>
      <c r="W779" s="177" t="s">
        <v>1546</v>
      </c>
    </row>
    <row r="1048434" spans="8:8">
      <c r="H1048434" s="82"/>
    </row>
  </sheetData>
  <autoFilter ref="A1:W779"/>
  <phoneticPr fontId="4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X1048572"/>
  <sheetViews>
    <sheetView zoomScale="115" zoomScaleNormal="115" workbookViewId="0">
      <pane ySplit="1" topLeftCell="A98" activePane="bottomLeft" state="frozen"/>
      <selection activeCell="C31" sqref="C31"/>
      <selection pane="bottomLeft" activeCell="A161" sqref="A161"/>
    </sheetView>
  </sheetViews>
  <sheetFormatPr defaultRowHeight="14.25"/>
  <cols>
    <col min="1" max="1" width="9" style="172"/>
    <col min="2" max="2" width="3.625" style="172" customWidth="1"/>
    <col min="3" max="4" width="5.375" style="172" customWidth="1"/>
    <col min="5" max="5" width="5.75" style="172" customWidth="1"/>
    <col min="6" max="6" width="6.875" style="173" customWidth="1"/>
    <col min="7" max="7" width="8" style="172" customWidth="1"/>
    <col min="8" max="8" width="5.5" style="173" customWidth="1"/>
    <col min="9" max="9" width="5.625" style="173" customWidth="1"/>
    <col min="10" max="10" width="3.875" style="172" hidden="1" customWidth="1"/>
    <col min="11" max="11" width="6.875" style="173" customWidth="1"/>
    <col min="12" max="12" width="11.375" style="172" customWidth="1"/>
    <col min="13" max="14" width="12" style="172" customWidth="1"/>
    <col min="15" max="15" width="6.75" style="172" customWidth="1"/>
    <col min="16" max="16" width="5" style="172" customWidth="1"/>
    <col min="17" max="17" width="7.625" style="172" customWidth="1"/>
    <col min="18" max="18" width="17" style="173" customWidth="1"/>
    <col min="19" max="19" width="6.625" style="172" customWidth="1"/>
    <col min="20" max="20" width="5.25" style="172" customWidth="1"/>
    <col min="21" max="21" width="8.375" style="172" customWidth="1"/>
    <col min="22" max="22" width="6.25" style="172" customWidth="1"/>
    <col min="23" max="23" width="6.375" style="172" customWidth="1"/>
    <col min="24" max="16384" width="9" style="172"/>
  </cols>
  <sheetData>
    <row r="1" spans="1:24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144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45" t="s">
        <v>1370</v>
      </c>
      <c r="R1" s="147" t="s">
        <v>1707</v>
      </c>
      <c r="S1" s="20" t="s">
        <v>1369</v>
      </c>
      <c r="T1" s="21" t="s">
        <v>1368</v>
      </c>
      <c r="U1" s="20" t="s">
        <v>1367</v>
      </c>
      <c r="V1" s="20" t="s">
        <v>1366</v>
      </c>
      <c r="W1" s="20" t="s">
        <v>1365</v>
      </c>
      <c r="X1" s="19"/>
    </row>
    <row r="2" spans="1:24">
      <c r="A2" s="180">
        <v>93936</v>
      </c>
      <c r="B2" s="176" t="s">
        <v>1546</v>
      </c>
      <c r="C2" s="176">
        <v>5</v>
      </c>
      <c r="D2" s="94" t="s">
        <v>1809</v>
      </c>
      <c r="E2" s="174">
        <v>1</v>
      </c>
      <c r="F2" s="145" t="s">
        <v>1810</v>
      </c>
      <c r="G2" s="182" t="s">
        <v>1811</v>
      </c>
      <c r="H2" s="184">
        <v>1.1000000000000001</v>
      </c>
      <c r="I2" s="82" t="s">
        <v>1628</v>
      </c>
      <c r="J2" s="176">
        <v>30</v>
      </c>
      <c r="K2" s="33" t="s">
        <v>1618</v>
      </c>
      <c r="L2" s="177" t="s">
        <v>1546</v>
      </c>
      <c r="M2" s="29" t="s">
        <v>1813</v>
      </c>
      <c r="N2" s="177" t="s">
        <v>1546</v>
      </c>
      <c r="O2" s="29" t="s">
        <v>312</v>
      </c>
      <c r="P2" s="183" t="s">
        <v>1619</v>
      </c>
      <c r="Q2" s="29" t="s">
        <v>1812</v>
      </c>
      <c r="R2" s="148" t="s">
        <v>1735</v>
      </c>
      <c r="S2" s="148" t="s">
        <v>9</v>
      </c>
      <c r="T2" s="148" t="s">
        <v>9</v>
      </c>
      <c r="U2" s="148" t="s">
        <v>9</v>
      </c>
      <c r="V2" s="148" t="s">
        <v>9</v>
      </c>
      <c r="W2" s="148" t="s">
        <v>9</v>
      </c>
    </row>
    <row r="3" spans="1:24">
      <c r="A3" s="180">
        <f t="shared" ref="A3:A34" si="0">A2+1</f>
        <v>93937</v>
      </c>
      <c r="B3" s="176" t="s">
        <v>1546</v>
      </c>
      <c r="C3" s="176">
        <v>5</v>
      </c>
      <c r="D3" s="94" t="s">
        <v>1809</v>
      </c>
      <c r="E3" s="174">
        <v>1</v>
      </c>
      <c r="F3" s="145" t="s">
        <v>1810</v>
      </c>
      <c r="G3" s="182" t="s">
        <v>1811</v>
      </c>
      <c r="H3" s="184">
        <v>1.1000000000000001</v>
      </c>
      <c r="I3" s="82" t="s">
        <v>1628</v>
      </c>
      <c r="J3" s="176">
        <v>30</v>
      </c>
      <c r="K3" s="33" t="s">
        <v>1618</v>
      </c>
      <c r="L3" s="177" t="s">
        <v>1546</v>
      </c>
      <c r="M3" s="177" t="s">
        <v>1546</v>
      </c>
      <c r="N3" s="29" t="s">
        <v>1814</v>
      </c>
      <c r="O3" s="29" t="s">
        <v>312</v>
      </c>
      <c r="P3" s="183" t="s">
        <v>1619</v>
      </c>
      <c r="Q3" s="29" t="s">
        <v>1812</v>
      </c>
      <c r="R3" s="148" t="s">
        <v>1735</v>
      </c>
      <c r="S3" s="148" t="s">
        <v>9</v>
      </c>
      <c r="T3" s="148" t="s">
        <v>9</v>
      </c>
      <c r="U3" s="148" t="s">
        <v>9</v>
      </c>
      <c r="V3" s="148" t="s">
        <v>9</v>
      </c>
      <c r="W3" s="148" t="s">
        <v>9</v>
      </c>
    </row>
    <row r="4" spans="1:24">
      <c r="A4" s="180">
        <f t="shared" si="0"/>
        <v>93938</v>
      </c>
      <c r="B4" s="176" t="s">
        <v>1546</v>
      </c>
      <c r="C4" s="176">
        <v>5</v>
      </c>
      <c r="D4" s="94" t="s">
        <v>1809</v>
      </c>
      <c r="E4" s="174">
        <v>1</v>
      </c>
      <c r="F4" s="145" t="s">
        <v>1810</v>
      </c>
      <c r="G4" s="182" t="s">
        <v>1811</v>
      </c>
      <c r="H4" s="184">
        <v>1.1000000000000001</v>
      </c>
      <c r="I4" s="82" t="s">
        <v>1624</v>
      </c>
      <c r="J4" s="176">
        <v>30</v>
      </c>
      <c r="K4" s="33" t="s">
        <v>1618</v>
      </c>
      <c r="L4" s="177" t="s">
        <v>1546</v>
      </c>
      <c r="M4" s="177" t="s">
        <v>1546</v>
      </c>
      <c r="N4" s="29" t="s">
        <v>1814</v>
      </c>
      <c r="O4" s="29" t="s">
        <v>312</v>
      </c>
      <c r="P4" s="183" t="s">
        <v>1619</v>
      </c>
      <c r="Q4" s="29" t="s">
        <v>1812</v>
      </c>
      <c r="R4" s="148" t="s">
        <v>1735</v>
      </c>
      <c r="S4" s="148" t="s">
        <v>1826</v>
      </c>
      <c r="T4" s="148" t="s">
        <v>1827</v>
      </c>
      <c r="U4" s="148" t="s">
        <v>1828</v>
      </c>
      <c r="V4" s="148" t="s">
        <v>1767</v>
      </c>
      <c r="W4" s="148" t="s">
        <v>1825</v>
      </c>
    </row>
    <row r="5" spans="1:24">
      <c r="A5" s="180">
        <f t="shared" si="0"/>
        <v>93939</v>
      </c>
      <c r="B5" s="176" t="s">
        <v>1546</v>
      </c>
      <c r="C5" s="176">
        <v>5</v>
      </c>
      <c r="D5" s="94" t="s">
        <v>1809</v>
      </c>
      <c r="E5" s="174">
        <v>1</v>
      </c>
      <c r="F5" s="146" t="s">
        <v>1815</v>
      </c>
      <c r="G5" s="182" t="s">
        <v>1811</v>
      </c>
      <c r="H5" s="184">
        <v>1.1000000000000001</v>
      </c>
      <c r="I5" s="82" t="s">
        <v>1624</v>
      </c>
      <c r="J5" s="176">
        <v>30</v>
      </c>
      <c r="K5" s="33" t="s">
        <v>1618</v>
      </c>
      <c r="L5" s="177" t="s">
        <v>1546</v>
      </c>
      <c r="M5" s="177" t="s">
        <v>1546</v>
      </c>
      <c r="N5" s="29" t="s">
        <v>1814</v>
      </c>
      <c r="O5" s="29" t="s">
        <v>312</v>
      </c>
      <c r="P5" s="183" t="s">
        <v>1619</v>
      </c>
      <c r="Q5" s="29" t="s">
        <v>1812</v>
      </c>
      <c r="R5" s="148" t="s">
        <v>1735</v>
      </c>
      <c r="S5" s="148" t="s">
        <v>9</v>
      </c>
      <c r="T5" s="148" t="s">
        <v>9</v>
      </c>
      <c r="U5" s="148" t="s">
        <v>9</v>
      </c>
      <c r="V5" s="148" t="s">
        <v>9</v>
      </c>
      <c r="W5" s="148" t="s">
        <v>9</v>
      </c>
    </row>
    <row r="6" spans="1:24">
      <c r="A6" s="180">
        <f t="shared" si="0"/>
        <v>93940</v>
      </c>
      <c r="B6" s="176" t="s">
        <v>1546</v>
      </c>
      <c r="C6" s="176">
        <v>5</v>
      </c>
      <c r="D6" s="94" t="s">
        <v>1809</v>
      </c>
      <c r="E6" s="174">
        <v>1</v>
      </c>
      <c r="F6" s="146" t="s">
        <v>1815</v>
      </c>
      <c r="G6" s="182" t="s">
        <v>1811</v>
      </c>
      <c r="H6" s="184">
        <v>1.1000000000000001</v>
      </c>
      <c r="I6" s="82" t="s">
        <v>1617</v>
      </c>
      <c r="J6" s="176">
        <v>30</v>
      </c>
      <c r="K6" s="33" t="s">
        <v>1618</v>
      </c>
      <c r="L6" s="177" t="s">
        <v>1546</v>
      </c>
      <c r="M6" s="177" t="s">
        <v>1546</v>
      </c>
      <c r="N6" s="29" t="s">
        <v>1814</v>
      </c>
      <c r="O6" s="29" t="s">
        <v>312</v>
      </c>
      <c r="P6" s="183" t="s">
        <v>1619</v>
      </c>
      <c r="Q6" s="29" t="s">
        <v>1812</v>
      </c>
      <c r="R6" s="148" t="s">
        <v>1735</v>
      </c>
      <c r="S6" s="148" t="s">
        <v>9</v>
      </c>
      <c r="T6" s="148" t="s">
        <v>9</v>
      </c>
      <c r="U6" s="148" t="s">
        <v>9</v>
      </c>
      <c r="V6" s="148" t="s">
        <v>9</v>
      </c>
      <c r="W6" s="148" t="s">
        <v>9</v>
      </c>
    </row>
    <row r="7" spans="1:24">
      <c r="A7" s="180">
        <f t="shared" si="0"/>
        <v>93941</v>
      </c>
      <c r="B7" s="176" t="s">
        <v>1546</v>
      </c>
      <c r="C7" s="176">
        <v>5</v>
      </c>
      <c r="D7" s="94" t="s">
        <v>1809</v>
      </c>
      <c r="E7" s="174">
        <v>1</v>
      </c>
      <c r="F7" s="145" t="s">
        <v>1810</v>
      </c>
      <c r="G7" s="182" t="s">
        <v>1811</v>
      </c>
      <c r="H7" s="184">
        <v>1.1000000000000001</v>
      </c>
      <c r="I7" s="82" t="s">
        <v>1617</v>
      </c>
      <c r="J7" s="176">
        <v>30</v>
      </c>
      <c r="K7" s="33" t="s">
        <v>1618</v>
      </c>
      <c r="L7" s="177" t="s">
        <v>1546</v>
      </c>
      <c r="M7" s="177" t="s">
        <v>1546</v>
      </c>
      <c r="N7" s="29" t="s">
        <v>1814</v>
      </c>
      <c r="O7" s="29" t="s">
        <v>312</v>
      </c>
      <c r="P7" s="183" t="s">
        <v>1619</v>
      </c>
      <c r="Q7" s="29" t="s">
        <v>1812</v>
      </c>
      <c r="R7" s="148" t="s">
        <v>1735</v>
      </c>
      <c r="S7" s="148" t="s">
        <v>1822</v>
      </c>
      <c r="T7" s="148" t="s">
        <v>1823</v>
      </c>
      <c r="U7" s="148" t="s">
        <v>1824</v>
      </c>
      <c r="V7" s="148" t="s">
        <v>1821</v>
      </c>
      <c r="W7" s="148" t="s">
        <v>1825</v>
      </c>
    </row>
    <row r="8" spans="1:24">
      <c r="A8" s="180">
        <f t="shared" si="0"/>
        <v>93942</v>
      </c>
      <c r="B8" s="176" t="s">
        <v>1546</v>
      </c>
      <c r="C8" s="176">
        <v>5</v>
      </c>
      <c r="D8" s="94" t="s">
        <v>1809</v>
      </c>
      <c r="E8" s="174">
        <v>1</v>
      </c>
      <c r="F8" s="146" t="s">
        <v>1815</v>
      </c>
      <c r="G8" s="182" t="s">
        <v>1811</v>
      </c>
      <c r="H8" s="184">
        <v>1.1000000000000001</v>
      </c>
      <c r="I8" s="82" t="s">
        <v>1641</v>
      </c>
      <c r="J8" s="176">
        <v>30</v>
      </c>
      <c r="K8" s="33" t="s">
        <v>1618</v>
      </c>
      <c r="L8" s="177" t="s">
        <v>1546</v>
      </c>
      <c r="M8" s="177" t="s">
        <v>1546</v>
      </c>
      <c r="N8" s="29" t="s">
        <v>1814</v>
      </c>
      <c r="O8" s="29" t="s">
        <v>312</v>
      </c>
      <c r="P8" s="183" t="s">
        <v>1619</v>
      </c>
      <c r="Q8" s="29" t="s">
        <v>1812</v>
      </c>
      <c r="R8" s="148" t="s">
        <v>1735</v>
      </c>
      <c r="S8" s="148" t="s">
        <v>9</v>
      </c>
      <c r="T8" s="148" t="s">
        <v>9</v>
      </c>
      <c r="U8" s="148" t="s">
        <v>9</v>
      </c>
      <c r="V8" s="148" t="s">
        <v>9</v>
      </c>
      <c r="W8" s="148" t="s">
        <v>9</v>
      </c>
    </row>
    <row r="9" spans="1:24">
      <c r="A9" s="180">
        <f t="shared" si="0"/>
        <v>93943</v>
      </c>
      <c r="B9" s="176" t="s">
        <v>1546</v>
      </c>
      <c r="C9" s="176">
        <v>5</v>
      </c>
      <c r="D9" s="94" t="s">
        <v>1809</v>
      </c>
      <c r="E9" s="174">
        <v>1</v>
      </c>
      <c r="F9" s="145" t="s">
        <v>1810</v>
      </c>
      <c r="G9" s="182" t="s">
        <v>1811</v>
      </c>
      <c r="H9" s="184">
        <v>1.1000000000000001</v>
      </c>
      <c r="I9" s="82" t="s">
        <v>1816</v>
      </c>
      <c r="J9" s="176">
        <v>30</v>
      </c>
      <c r="K9" s="33" t="s">
        <v>1618</v>
      </c>
      <c r="L9" s="177" t="s">
        <v>1546</v>
      </c>
      <c r="M9" s="177" t="s">
        <v>1546</v>
      </c>
      <c r="N9" s="29" t="s">
        <v>1814</v>
      </c>
      <c r="O9" s="29" t="s">
        <v>312</v>
      </c>
      <c r="P9" s="183" t="s">
        <v>1619</v>
      </c>
      <c r="Q9" s="29" t="s">
        <v>1812</v>
      </c>
      <c r="R9" s="148" t="s">
        <v>1735</v>
      </c>
      <c r="S9" s="148" t="s">
        <v>1818</v>
      </c>
      <c r="T9" s="148" t="s">
        <v>1819</v>
      </c>
      <c r="U9" s="148" t="s">
        <v>1820</v>
      </c>
      <c r="V9" s="148" t="s">
        <v>1821</v>
      </c>
      <c r="W9" s="148" t="s">
        <v>1817</v>
      </c>
    </row>
    <row r="10" spans="1:24">
      <c r="A10" s="180">
        <f t="shared" si="0"/>
        <v>93944</v>
      </c>
      <c r="B10" s="176" t="s">
        <v>1546</v>
      </c>
      <c r="C10" s="176">
        <v>5</v>
      </c>
      <c r="D10" s="94" t="s">
        <v>1809</v>
      </c>
      <c r="E10" s="174">
        <v>1</v>
      </c>
      <c r="F10" s="146" t="s">
        <v>1815</v>
      </c>
      <c r="G10" s="182" t="s">
        <v>1811</v>
      </c>
      <c r="H10" s="184">
        <v>1.1000000000000001</v>
      </c>
      <c r="I10" s="82" t="s">
        <v>1641</v>
      </c>
      <c r="J10" s="176">
        <v>30</v>
      </c>
      <c r="K10" s="33" t="s">
        <v>1618</v>
      </c>
      <c r="L10" s="29" t="s">
        <v>1829</v>
      </c>
      <c r="M10" s="177" t="s">
        <v>1546</v>
      </c>
      <c r="N10" s="177" t="s">
        <v>1546</v>
      </c>
      <c r="O10" s="29" t="s">
        <v>312</v>
      </c>
      <c r="P10" s="183" t="s">
        <v>1619</v>
      </c>
      <c r="Q10" s="29" t="s">
        <v>1812</v>
      </c>
      <c r="R10" s="148" t="s">
        <v>1735</v>
      </c>
      <c r="S10" s="148" t="s">
        <v>9</v>
      </c>
      <c r="T10" s="148" t="s">
        <v>9</v>
      </c>
      <c r="U10" s="148" t="s">
        <v>9</v>
      </c>
      <c r="V10" s="148" t="s">
        <v>9</v>
      </c>
      <c r="W10" s="148" t="s">
        <v>9</v>
      </c>
    </row>
    <row r="11" spans="1:24">
      <c r="A11" s="180">
        <f t="shared" si="0"/>
        <v>93945</v>
      </c>
      <c r="B11" s="176" t="s">
        <v>1546</v>
      </c>
      <c r="C11" s="176">
        <v>5</v>
      </c>
      <c r="D11" s="94" t="s">
        <v>1809</v>
      </c>
      <c r="E11" s="174">
        <v>1</v>
      </c>
      <c r="F11" s="145" t="s">
        <v>1810</v>
      </c>
      <c r="G11" s="182" t="s">
        <v>1811</v>
      </c>
      <c r="H11" s="184">
        <v>1.1000000000000001</v>
      </c>
      <c r="I11" s="82" t="s">
        <v>1816</v>
      </c>
      <c r="J11" s="176">
        <v>30</v>
      </c>
      <c r="K11" s="33" t="s">
        <v>1618</v>
      </c>
      <c r="L11" s="29" t="s">
        <v>1829</v>
      </c>
      <c r="M11" s="177" t="s">
        <v>1546</v>
      </c>
      <c r="N11" s="177" t="s">
        <v>1546</v>
      </c>
      <c r="O11" s="29" t="s">
        <v>312</v>
      </c>
      <c r="P11" s="183" t="s">
        <v>1619</v>
      </c>
      <c r="Q11" s="29" t="s">
        <v>1812</v>
      </c>
      <c r="R11" s="148" t="s">
        <v>1735</v>
      </c>
      <c r="S11" s="148" t="s">
        <v>9</v>
      </c>
      <c r="T11" s="148" t="s">
        <v>9</v>
      </c>
      <c r="U11" s="148" t="s">
        <v>9</v>
      </c>
      <c r="V11" s="148" t="s">
        <v>9</v>
      </c>
      <c r="W11" s="148" t="s">
        <v>9</v>
      </c>
    </row>
    <row r="12" spans="1:24">
      <c r="A12" s="180">
        <f t="shared" si="0"/>
        <v>93946</v>
      </c>
      <c r="B12" s="176" t="s">
        <v>1546</v>
      </c>
      <c r="C12" s="176">
        <v>5</v>
      </c>
      <c r="D12" s="94" t="s">
        <v>1809</v>
      </c>
      <c r="E12" s="174">
        <v>1</v>
      </c>
      <c r="F12" s="146" t="s">
        <v>1815</v>
      </c>
      <c r="G12" s="182" t="s">
        <v>1811</v>
      </c>
      <c r="H12" s="184">
        <v>1.1000000000000001</v>
      </c>
      <c r="I12" s="82" t="s">
        <v>1830</v>
      </c>
      <c r="J12" s="176">
        <v>30</v>
      </c>
      <c r="K12" s="33" t="s">
        <v>1618</v>
      </c>
      <c r="L12" s="29" t="s">
        <v>1829</v>
      </c>
      <c r="M12" s="177" t="s">
        <v>1546</v>
      </c>
      <c r="N12" s="177" t="s">
        <v>1546</v>
      </c>
      <c r="O12" s="29" t="s">
        <v>312</v>
      </c>
      <c r="P12" s="183" t="s">
        <v>1619</v>
      </c>
      <c r="Q12" s="29" t="s">
        <v>1812</v>
      </c>
      <c r="R12" s="148" t="s">
        <v>1735</v>
      </c>
      <c r="S12" s="148" t="s">
        <v>9</v>
      </c>
      <c r="T12" s="148" t="s">
        <v>9</v>
      </c>
      <c r="U12" s="148" t="s">
        <v>9</v>
      </c>
      <c r="V12" s="148" t="s">
        <v>9</v>
      </c>
      <c r="W12" s="148" t="s">
        <v>9</v>
      </c>
    </row>
    <row r="13" spans="1:24">
      <c r="A13" s="180">
        <f t="shared" si="0"/>
        <v>93947</v>
      </c>
      <c r="B13" s="176" t="s">
        <v>1546</v>
      </c>
      <c r="C13" s="176">
        <v>5</v>
      </c>
      <c r="D13" s="94" t="s">
        <v>1809</v>
      </c>
      <c r="E13" s="174">
        <v>1</v>
      </c>
      <c r="F13" s="145" t="s">
        <v>1810</v>
      </c>
      <c r="G13" s="182" t="s">
        <v>1811</v>
      </c>
      <c r="H13" s="184">
        <v>1.1000000000000001</v>
      </c>
      <c r="I13" s="82" t="s">
        <v>1831</v>
      </c>
      <c r="J13" s="176">
        <v>30</v>
      </c>
      <c r="K13" s="33" t="s">
        <v>1618</v>
      </c>
      <c r="L13" s="29" t="s">
        <v>1829</v>
      </c>
      <c r="M13" s="177" t="s">
        <v>1546</v>
      </c>
      <c r="N13" s="177" t="s">
        <v>1546</v>
      </c>
      <c r="O13" s="29" t="s">
        <v>312</v>
      </c>
      <c r="P13" s="183" t="s">
        <v>1619</v>
      </c>
      <c r="Q13" s="29" t="s">
        <v>1812</v>
      </c>
      <c r="R13" s="148" t="s">
        <v>1735</v>
      </c>
      <c r="S13" s="148" t="s">
        <v>9</v>
      </c>
      <c r="T13" s="148" t="s">
        <v>9</v>
      </c>
      <c r="U13" s="148" t="s">
        <v>9</v>
      </c>
      <c r="V13" s="148" t="s">
        <v>9</v>
      </c>
      <c r="W13" s="148" t="s">
        <v>9</v>
      </c>
    </row>
    <row r="14" spans="1:24">
      <c r="A14" s="180">
        <f t="shared" si="0"/>
        <v>93948</v>
      </c>
      <c r="B14" s="176" t="s">
        <v>1546</v>
      </c>
      <c r="C14" s="176">
        <v>5</v>
      </c>
      <c r="D14" s="94" t="s">
        <v>1809</v>
      </c>
      <c r="E14" s="174">
        <v>1</v>
      </c>
      <c r="F14" s="146" t="s">
        <v>1815</v>
      </c>
      <c r="G14" s="182" t="s">
        <v>1811</v>
      </c>
      <c r="H14" s="184">
        <v>1.1000000000000001</v>
      </c>
      <c r="I14" s="82" t="s">
        <v>1832</v>
      </c>
      <c r="J14" s="176">
        <v>30</v>
      </c>
      <c r="K14" s="33" t="s">
        <v>1618</v>
      </c>
      <c r="L14" s="177" t="s">
        <v>1546</v>
      </c>
      <c r="M14" s="177" t="s">
        <v>1546</v>
      </c>
      <c r="N14" s="29" t="s">
        <v>1814</v>
      </c>
      <c r="O14" s="29" t="s">
        <v>312</v>
      </c>
      <c r="P14" s="183" t="s">
        <v>1619</v>
      </c>
      <c r="Q14" s="29" t="s">
        <v>1812</v>
      </c>
      <c r="R14" s="148" t="s">
        <v>1735</v>
      </c>
      <c r="S14" s="148" t="s">
        <v>9</v>
      </c>
      <c r="T14" s="148" t="s">
        <v>9</v>
      </c>
      <c r="U14" s="148" t="s">
        <v>9</v>
      </c>
      <c r="V14" s="148" t="s">
        <v>9</v>
      </c>
      <c r="W14" s="148" t="s">
        <v>9</v>
      </c>
    </row>
    <row r="15" spans="1:24">
      <c r="A15" s="180">
        <f t="shared" si="0"/>
        <v>93949</v>
      </c>
      <c r="B15" s="176" t="s">
        <v>1546</v>
      </c>
      <c r="C15" s="176">
        <v>5</v>
      </c>
      <c r="D15" s="94" t="s">
        <v>1809</v>
      </c>
      <c r="E15" s="174">
        <v>1</v>
      </c>
      <c r="F15" s="145" t="s">
        <v>1810</v>
      </c>
      <c r="G15" s="182" t="s">
        <v>1811</v>
      </c>
      <c r="H15" s="184">
        <v>1.1000000000000001</v>
      </c>
      <c r="I15" s="82" t="s">
        <v>1832</v>
      </c>
      <c r="J15" s="176">
        <v>30</v>
      </c>
      <c r="K15" s="33" t="s">
        <v>1618</v>
      </c>
      <c r="L15" s="177" t="s">
        <v>1546</v>
      </c>
      <c r="M15" s="177" t="s">
        <v>1546</v>
      </c>
      <c r="N15" s="29" t="s">
        <v>1814</v>
      </c>
      <c r="O15" s="29" t="s">
        <v>312</v>
      </c>
      <c r="P15" s="183" t="s">
        <v>1619</v>
      </c>
      <c r="Q15" s="29" t="s">
        <v>1812</v>
      </c>
      <c r="R15" s="148" t="s">
        <v>1735</v>
      </c>
      <c r="S15" s="148" t="s">
        <v>1833</v>
      </c>
      <c r="T15" s="148" t="s">
        <v>1834</v>
      </c>
      <c r="U15" s="148" t="s">
        <v>1835</v>
      </c>
      <c r="V15" s="148" t="s">
        <v>1767</v>
      </c>
      <c r="W15" s="148" t="s">
        <v>1817</v>
      </c>
    </row>
    <row r="16" spans="1:24">
      <c r="A16" s="180">
        <f t="shared" si="0"/>
        <v>93950</v>
      </c>
      <c r="B16" s="176" t="s">
        <v>1546</v>
      </c>
      <c r="C16" s="176">
        <v>5</v>
      </c>
      <c r="D16" s="94" t="s">
        <v>1809</v>
      </c>
      <c r="E16" s="174">
        <v>1</v>
      </c>
      <c r="F16" s="145" t="s">
        <v>1810</v>
      </c>
      <c r="G16" s="182" t="s">
        <v>1811</v>
      </c>
      <c r="H16" s="82" t="s">
        <v>1836</v>
      </c>
      <c r="I16" s="82" t="s">
        <v>1837</v>
      </c>
      <c r="J16" s="176">
        <v>30</v>
      </c>
      <c r="K16" s="33" t="s">
        <v>1618</v>
      </c>
      <c r="L16" s="177" t="s">
        <v>1546</v>
      </c>
      <c r="M16" s="177" t="s">
        <v>1546</v>
      </c>
      <c r="N16" s="29" t="s">
        <v>1814</v>
      </c>
      <c r="O16" s="29" t="s">
        <v>312</v>
      </c>
      <c r="P16" s="183" t="s">
        <v>1619</v>
      </c>
      <c r="Q16" s="29" t="s">
        <v>1812</v>
      </c>
      <c r="R16" s="148" t="s">
        <v>1735</v>
      </c>
      <c r="S16" s="148" t="s">
        <v>9</v>
      </c>
      <c r="T16" s="148" t="s">
        <v>9</v>
      </c>
      <c r="U16" s="148" t="s">
        <v>9</v>
      </c>
      <c r="V16" s="148" t="s">
        <v>9</v>
      </c>
      <c r="W16" s="148" t="s">
        <v>9</v>
      </c>
    </row>
    <row r="17" spans="1:23">
      <c r="A17" s="180">
        <f t="shared" si="0"/>
        <v>93951</v>
      </c>
      <c r="B17" s="176" t="s">
        <v>1546</v>
      </c>
      <c r="C17" s="176">
        <v>5</v>
      </c>
      <c r="D17" s="94" t="s">
        <v>1809</v>
      </c>
      <c r="E17" s="174">
        <v>1</v>
      </c>
      <c r="F17" s="146" t="s">
        <v>1815</v>
      </c>
      <c r="G17" s="182" t="s">
        <v>1811</v>
      </c>
      <c r="H17" s="82" t="s">
        <v>1836</v>
      </c>
      <c r="I17" s="82" t="s">
        <v>1838</v>
      </c>
      <c r="J17" s="176">
        <v>30</v>
      </c>
      <c r="K17" s="33" t="s">
        <v>1618</v>
      </c>
      <c r="L17" s="177" t="s">
        <v>1546</v>
      </c>
      <c r="M17" s="177" t="s">
        <v>1546</v>
      </c>
      <c r="N17" s="29" t="s">
        <v>1814</v>
      </c>
      <c r="O17" s="29" t="s">
        <v>312</v>
      </c>
      <c r="P17" s="183" t="s">
        <v>1619</v>
      </c>
      <c r="Q17" s="29" t="s">
        <v>1812</v>
      </c>
      <c r="R17" s="148" t="s">
        <v>1735</v>
      </c>
      <c r="S17" s="148" t="s">
        <v>9</v>
      </c>
      <c r="T17" s="148" t="s">
        <v>9</v>
      </c>
      <c r="U17" s="148" t="s">
        <v>9</v>
      </c>
      <c r="V17" s="148" t="s">
        <v>9</v>
      </c>
      <c r="W17" s="148" t="s">
        <v>9</v>
      </c>
    </row>
    <row r="18" spans="1:23">
      <c r="A18" s="180">
        <f t="shared" si="0"/>
        <v>93952</v>
      </c>
      <c r="B18" s="176" t="s">
        <v>1546</v>
      </c>
      <c r="C18" s="176">
        <v>5</v>
      </c>
      <c r="D18" s="94" t="s">
        <v>1809</v>
      </c>
      <c r="E18" s="174">
        <v>1</v>
      </c>
      <c r="F18" s="145" t="s">
        <v>1810</v>
      </c>
      <c r="G18" s="182" t="s">
        <v>1811</v>
      </c>
      <c r="H18" s="82" t="s">
        <v>1836</v>
      </c>
      <c r="I18" s="82" t="s">
        <v>1838</v>
      </c>
      <c r="J18" s="176">
        <v>30</v>
      </c>
      <c r="K18" s="33" t="s">
        <v>1618</v>
      </c>
      <c r="L18" s="177" t="s">
        <v>1546</v>
      </c>
      <c r="M18" s="177" t="s">
        <v>1546</v>
      </c>
      <c r="N18" s="29" t="s">
        <v>1814</v>
      </c>
      <c r="O18" s="29" t="s">
        <v>312</v>
      </c>
      <c r="P18" s="183" t="s">
        <v>1619</v>
      </c>
      <c r="Q18" s="29" t="s">
        <v>1812</v>
      </c>
      <c r="R18" s="148" t="s">
        <v>1735</v>
      </c>
      <c r="S18" s="148" t="s">
        <v>9</v>
      </c>
      <c r="T18" s="148" t="s">
        <v>9</v>
      </c>
      <c r="U18" s="148" t="s">
        <v>9</v>
      </c>
      <c r="V18" s="148" t="s">
        <v>9</v>
      </c>
      <c r="W18" s="148" t="s">
        <v>9</v>
      </c>
    </row>
    <row r="19" spans="1:23">
      <c r="A19" s="180">
        <f t="shared" si="0"/>
        <v>93953</v>
      </c>
      <c r="B19" s="176" t="s">
        <v>1546</v>
      </c>
      <c r="C19" s="176">
        <v>5</v>
      </c>
      <c r="D19" s="94" t="s">
        <v>1809</v>
      </c>
      <c r="E19" s="174">
        <v>1</v>
      </c>
      <c r="F19" s="145" t="s">
        <v>1810</v>
      </c>
      <c r="G19" s="182" t="s">
        <v>1839</v>
      </c>
      <c r="H19" s="82" t="s">
        <v>1836</v>
      </c>
      <c r="I19" s="82" t="s">
        <v>1628</v>
      </c>
      <c r="J19" s="176">
        <v>30</v>
      </c>
      <c r="K19" s="33" t="s">
        <v>1618</v>
      </c>
      <c r="L19" s="177" t="s">
        <v>1546</v>
      </c>
      <c r="M19" s="177" t="s">
        <v>1546</v>
      </c>
      <c r="N19" s="177" t="s">
        <v>1546</v>
      </c>
      <c r="O19" s="29" t="s">
        <v>312</v>
      </c>
      <c r="P19" s="183" t="s">
        <v>1619</v>
      </c>
      <c r="Q19" s="29" t="s">
        <v>1812</v>
      </c>
      <c r="R19" s="148" t="s">
        <v>1735</v>
      </c>
      <c r="S19" s="148" t="s">
        <v>9</v>
      </c>
      <c r="T19" s="148" t="s">
        <v>9</v>
      </c>
      <c r="U19" s="148" t="s">
        <v>9</v>
      </c>
      <c r="V19" s="148" t="s">
        <v>9</v>
      </c>
      <c r="W19" s="148" t="s">
        <v>9</v>
      </c>
    </row>
    <row r="20" spans="1:23">
      <c r="A20" s="180">
        <f t="shared" si="0"/>
        <v>93954</v>
      </c>
      <c r="B20" s="176" t="s">
        <v>1546</v>
      </c>
      <c r="C20" s="176">
        <v>5</v>
      </c>
      <c r="D20" s="94" t="s">
        <v>1809</v>
      </c>
      <c r="E20" s="174">
        <v>1</v>
      </c>
      <c r="F20" s="146" t="s">
        <v>1815</v>
      </c>
      <c r="G20" s="182" t="s">
        <v>1811</v>
      </c>
      <c r="H20" s="82" t="s">
        <v>1840</v>
      </c>
      <c r="I20" s="82" t="s">
        <v>1628</v>
      </c>
      <c r="J20" s="176">
        <v>30</v>
      </c>
      <c r="K20" s="33" t="s">
        <v>1618</v>
      </c>
      <c r="L20" s="177" t="s">
        <v>1546</v>
      </c>
      <c r="M20" s="177" t="s">
        <v>1546</v>
      </c>
      <c r="N20" s="177" t="s">
        <v>1546</v>
      </c>
      <c r="O20" s="29" t="s">
        <v>312</v>
      </c>
      <c r="P20" s="183" t="s">
        <v>1619</v>
      </c>
      <c r="Q20" s="29" t="s">
        <v>1841</v>
      </c>
      <c r="R20" s="148" t="s">
        <v>1735</v>
      </c>
      <c r="S20" s="148" t="s">
        <v>9</v>
      </c>
      <c r="T20" s="148" t="s">
        <v>9</v>
      </c>
      <c r="U20" s="148" t="s">
        <v>9</v>
      </c>
      <c r="V20" s="148" t="s">
        <v>9</v>
      </c>
      <c r="W20" s="148" t="s">
        <v>9</v>
      </c>
    </row>
    <row r="21" spans="1:23">
      <c r="A21" s="180">
        <f t="shared" si="0"/>
        <v>93955</v>
      </c>
      <c r="B21" s="176" t="s">
        <v>1546</v>
      </c>
      <c r="C21" s="176">
        <v>5</v>
      </c>
      <c r="D21" s="94" t="s">
        <v>1809</v>
      </c>
      <c r="E21" s="174">
        <v>1</v>
      </c>
      <c r="F21" s="145" t="s">
        <v>1810</v>
      </c>
      <c r="G21" s="182" t="s">
        <v>1811</v>
      </c>
      <c r="H21" s="82" t="s">
        <v>1840</v>
      </c>
      <c r="I21" s="82" t="s">
        <v>1628</v>
      </c>
      <c r="J21" s="176">
        <v>30</v>
      </c>
      <c r="K21" s="33" t="s">
        <v>1618</v>
      </c>
      <c r="L21" s="177" t="s">
        <v>1546</v>
      </c>
      <c r="M21" s="177" t="s">
        <v>1546</v>
      </c>
      <c r="N21" s="177" t="s">
        <v>1546</v>
      </c>
      <c r="O21" s="29" t="s">
        <v>312</v>
      </c>
      <c r="P21" s="183" t="s">
        <v>1619</v>
      </c>
      <c r="Q21" s="29" t="s">
        <v>1841</v>
      </c>
      <c r="R21" s="148" t="s">
        <v>1735</v>
      </c>
      <c r="S21" s="148" t="s">
        <v>9</v>
      </c>
      <c r="T21" s="148" t="s">
        <v>9</v>
      </c>
      <c r="U21" s="148" t="s">
        <v>9</v>
      </c>
      <c r="V21" s="148" t="s">
        <v>9</v>
      </c>
      <c r="W21" s="148" t="s">
        <v>9</v>
      </c>
    </row>
    <row r="22" spans="1:23">
      <c r="A22" s="180">
        <f t="shared" si="0"/>
        <v>93956</v>
      </c>
      <c r="B22" s="176" t="s">
        <v>1546</v>
      </c>
      <c r="C22" s="176">
        <v>5</v>
      </c>
      <c r="D22" s="94" t="s">
        <v>1809</v>
      </c>
      <c r="E22" s="174">
        <v>1</v>
      </c>
      <c r="F22" s="146" t="s">
        <v>1842</v>
      </c>
      <c r="G22" s="182" t="s">
        <v>1811</v>
      </c>
      <c r="H22" s="82" t="s">
        <v>1840</v>
      </c>
      <c r="I22" s="82" t="s">
        <v>1628</v>
      </c>
      <c r="J22" s="176">
        <v>30</v>
      </c>
      <c r="K22" s="33" t="s">
        <v>1618</v>
      </c>
      <c r="L22" s="177" t="s">
        <v>1546</v>
      </c>
      <c r="M22" s="177" t="s">
        <v>1546</v>
      </c>
      <c r="N22" s="177" t="s">
        <v>1546</v>
      </c>
      <c r="O22" s="29" t="s">
        <v>312</v>
      </c>
      <c r="P22" s="183" t="s">
        <v>1619</v>
      </c>
      <c r="Q22" s="29" t="s">
        <v>1841</v>
      </c>
      <c r="R22" s="148" t="s">
        <v>1735</v>
      </c>
      <c r="S22" s="148" t="s">
        <v>9</v>
      </c>
      <c r="T22" s="148" t="s">
        <v>9</v>
      </c>
      <c r="U22" s="148" t="s">
        <v>9</v>
      </c>
      <c r="V22" s="148" t="s">
        <v>9</v>
      </c>
      <c r="W22" s="148" t="s">
        <v>9</v>
      </c>
    </row>
    <row r="23" spans="1:23">
      <c r="A23" s="180">
        <f t="shared" si="0"/>
        <v>93957</v>
      </c>
      <c r="B23" s="176" t="s">
        <v>1546</v>
      </c>
      <c r="C23" s="176">
        <v>5</v>
      </c>
      <c r="D23" s="94" t="s">
        <v>1809</v>
      </c>
      <c r="E23" s="174">
        <v>1</v>
      </c>
      <c r="F23" s="146" t="s">
        <v>1815</v>
      </c>
      <c r="G23" s="182" t="s">
        <v>1811</v>
      </c>
      <c r="H23" s="82" t="s">
        <v>1764</v>
      </c>
      <c r="I23" s="82" t="s">
        <v>1628</v>
      </c>
      <c r="J23" s="176">
        <v>30</v>
      </c>
      <c r="K23" s="33" t="s">
        <v>1618</v>
      </c>
      <c r="L23" s="177" t="s">
        <v>1546</v>
      </c>
      <c r="M23" s="177" t="s">
        <v>1546</v>
      </c>
      <c r="N23" s="177" t="s">
        <v>1546</v>
      </c>
      <c r="O23" s="29" t="s">
        <v>312</v>
      </c>
      <c r="P23" s="183" t="s">
        <v>1619</v>
      </c>
      <c r="Q23" s="29" t="s">
        <v>1843</v>
      </c>
      <c r="R23" s="148" t="s">
        <v>1735</v>
      </c>
      <c r="S23" s="148" t="s">
        <v>9</v>
      </c>
      <c r="T23" s="148" t="s">
        <v>9</v>
      </c>
      <c r="U23" s="148" t="s">
        <v>9</v>
      </c>
      <c r="V23" s="148" t="s">
        <v>9</v>
      </c>
      <c r="W23" s="148" t="s">
        <v>9</v>
      </c>
    </row>
    <row r="24" spans="1:23">
      <c r="A24" s="180">
        <f t="shared" si="0"/>
        <v>93958</v>
      </c>
      <c r="B24" s="176" t="s">
        <v>1546</v>
      </c>
      <c r="C24" s="176">
        <v>5</v>
      </c>
      <c r="D24" s="94" t="s">
        <v>1809</v>
      </c>
      <c r="E24" s="174">
        <v>1</v>
      </c>
      <c r="F24" s="145" t="s">
        <v>1810</v>
      </c>
      <c r="G24" s="182" t="s">
        <v>1811</v>
      </c>
      <c r="H24" s="82" t="s">
        <v>1764</v>
      </c>
      <c r="I24" s="82" t="s">
        <v>1628</v>
      </c>
      <c r="J24" s="176">
        <v>30</v>
      </c>
      <c r="K24" s="33" t="s">
        <v>1618</v>
      </c>
      <c r="L24" s="177" t="s">
        <v>1546</v>
      </c>
      <c r="M24" s="177" t="s">
        <v>1546</v>
      </c>
      <c r="N24" s="177" t="s">
        <v>1546</v>
      </c>
      <c r="O24" s="29" t="s">
        <v>312</v>
      </c>
      <c r="P24" s="183" t="s">
        <v>1619</v>
      </c>
      <c r="Q24" s="29" t="s">
        <v>1843</v>
      </c>
      <c r="R24" s="148" t="s">
        <v>1735</v>
      </c>
      <c r="S24" s="148" t="s">
        <v>9</v>
      </c>
      <c r="T24" s="148" t="s">
        <v>9</v>
      </c>
      <c r="U24" s="148" t="s">
        <v>9</v>
      </c>
      <c r="V24" s="148" t="s">
        <v>9</v>
      </c>
      <c r="W24" s="148" t="s">
        <v>9</v>
      </c>
    </row>
    <row r="25" spans="1:23">
      <c r="A25" s="180">
        <f t="shared" si="0"/>
        <v>93959</v>
      </c>
      <c r="B25" s="176" t="s">
        <v>1546</v>
      </c>
      <c r="C25" s="176">
        <v>5</v>
      </c>
      <c r="D25" s="94" t="s">
        <v>1809</v>
      </c>
      <c r="E25" s="174">
        <v>1</v>
      </c>
      <c r="F25" s="146" t="s">
        <v>1815</v>
      </c>
      <c r="G25" s="182" t="s">
        <v>1811</v>
      </c>
      <c r="H25" s="82" t="s">
        <v>1764</v>
      </c>
      <c r="I25" s="82" t="s">
        <v>1624</v>
      </c>
      <c r="J25" s="176">
        <v>30</v>
      </c>
      <c r="K25" s="33" t="s">
        <v>1618</v>
      </c>
      <c r="L25" s="177" t="s">
        <v>1546</v>
      </c>
      <c r="M25" s="177" t="s">
        <v>1546</v>
      </c>
      <c r="N25" s="177" t="s">
        <v>1546</v>
      </c>
      <c r="O25" s="29" t="s">
        <v>312</v>
      </c>
      <c r="P25" s="183" t="s">
        <v>1619</v>
      </c>
      <c r="Q25" s="29" t="s">
        <v>1843</v>
      </c>
      <c r="R25" s="148" t="s">
        <v>1735</v>
      </c>
      <c r="S25" s="148" t="s">
        <v>9</v>
      </c>
      <c r="T25" s="148" t="s">
        <v>9</v>
      </c>
      <c r="U25" s="148" t="s">
        <v>9</v>
      </c>
      <c r="V25" s="148" t="s">
        <v>9</v>
      </c>
      <c r="W25" s="148" t="s">
        <v>9</v>
      </c>
    </row>
    <row r="26" spans="1:23">
      <c r="A26" s="180">
        <f t="shared" si="0"/>
        <v>93960</v>
      </c>
      <c r="B26" s="176" t="s">
        <v>1546</v>
      </c>
      <c r="C26" s="176">
        <v>5</v>
      </c>
      <c r="D26" s="94" t="s">
        <v>1809</v>
      </c>
      <c r="E26" s="174">
        <v>1</v>
      </c>
      <c r="F26" s="145" t="s">
        <v>1810</v>
      </c>
      <c r="G26" s="182" t="s">
        <v>1811</v>
      </c>
      <c r="H26" s="82" t="s">
        <v>1764</v>
      </c>
      <c r="I26" s="82" t="s">
        <v>1844</v>
      </c>
      <c r="J26" s="176">
        <v>30</v>
      </c>
      <c r="K26" s="33" t="s">
        <v>1618</v>
      </c>
      <c r="L26" s="177" t="s">
        <v>1546</v>
      </c>
      <c r="M26" s="177" t="s">
        <v>1546</v>
      </c>
      <c r="N26" s="177" t="s">
        <v>1546</v>
      </c>
      <c r="O26" s="29" t="s">
        <v>312</v>
      </c>
      <c r="P26" s="183" t="s">
        <v>1619</v>
      </c>
      <c r="Q26" s="29" t="s">
        <v>1843</v>
      </c>
      <c r="R26" s="148" t="s">
        <v>1735</v>
      </c>
      <c r="S26" s="148" t="s">
        <v>9</v>
      </c>
      <c r="T26" s="148" t="s">
        <v>9</v>
      </c>
      <c r="U26" s="148" t="s">
        <v>9</v>
      </c>
      <c r="V26" s="148" t="s">
        <v>9</v>
      </c>
      <c r="W26" s="148" t="s">
        <v>9</v>
      </c>
    </row>
    <row r="27" spans="1:23">
      <c r="A27" s="180">
        <f t="shared" si="0"/>
        <v>93961</v>
      </c>
      <c r="B27" s="176" t="s">
        <v>1546</v>
      </c>
      <c r="C27" s="176">
        <v>5</v>
      </c>
      <c r="D27" s="94" t="s">
        <v>1809</v>
      </c>
      <c r="E27" s="174">
        <v>1</v>
      </c>
      <c r="F27" s="146" t="s">
        <v>1815</v>
      </c>
      <c r="G27" s="182" t="s">
        <v>1811</v>
      </c>
      <c r="H27" s="82" t="s">
        <v>1764</v>
      </c>
      <c r="I27" s="82" t="s">
        <v>1617</v>
      </c>
      <c r="J27" s="176">
        <v>30</v>
      </c>
      <c r="K27" s="33" t="s">
        <v>1618</v>
      </c>
      <c r="L27" s="177" t="s">
        <v>1546</v>
      </c>
      <c r="M27" s="177" t="s">
        <v>1546</v>
      </c>
      <c r="N27" s="177" t="s">
        <v>1546</v>
      </c>
      <c r="O27" s="29" t="s">
        <v>312</v>
      </c>
      <c r="P27" s="183" t="s">
        <v>1619</v>
      </c>
      <c r="Q27" s="29" t="s">
        <v>1843</v>
      </c>
      <c r="R27" s="148" t="s">
        <v>1735</v>
      </c>
      <c r="S27" s="148" t="s">
        <v>9</v>
      </c>
      <c r="T27" s="148" t="s">
        <v>9</v>
      </c>
      <c r="U27" s="148" t="s">
        <v>9</v>
      </c>
      <c r="V27" s="148" t="s">
        <v>9</v>
      </c>
      <c r="W27" s="148" t="s">
        <v>9</v>
      </c>
    </row>
    <row r="28" spans="1:23">
      <c r="A28" s="180">
        <f t="shared" si="0"/>
        <v>93962</v>
      </c>
      <c r="B28" s="176" t="s">
        <v>1546</v>
      </c>
      <c r="C28" s="176">
        <v>5</v>
      </c>
      <c r="D28" s="94" t="s">
        <v>1809</v>
      </c>
      <c r="E28" s="174">
        <v>1</v>
      </c>
      <c r="F28" s="145" t="s">
        <v>1810</v>
      </c>
      <c r="G28" s="182" t="s">
        <v>1811</v>
      </c>
      <c r="H28" s="82" t="s">
        <v>1764</v>
      </c>
      <c r="I28" s="82" t="s">
        <v>1617</v>
      </c>
      <c r="J28" s="176">
        <v>30</v>
      </c>
      <c r="K28" s="33" t="s">
        <v>1618</v>
      </c>
      <c r="L28" s="177" t="s">
        <v>1546</v>
      </c>
      <c r="M28" s="177" t="s">
        <v>1546</v>
      </c>
      <c r="N28" s="177" t="s">
        <v>1546</v>
      </c>
      <c r="O28" s="29" t="s">
        <v>312</v>
      </c>
      <c r="P28" s="183" t="s">
        <v>1619</v>
      </c>
      <c r="Q28" s="29" t="s">
        <v>1843</v>
      </c>
      <c r="R28" s="148" t="s">
        <v>1735</v>
      </c>
      <c r="S28" s="148" t="s">
        <v>9</v>
      </c>
      <c r="T28" s="148" t="s">
        <v>9</v>
      </c>
      <c r="U28" s="148" t="s">
        <v>9</v>
      </c>
      <c r="V28" s="148" t="s">
        <v>9</v>
      </c>
      <c r="W28" s="148" t="s">
        <v>9</v>
      </c>
    </row>
    <row r="29" spans="1:23">
      <c r="A29" s="180">
        <f t="shared" si="0"/>
        <v>93963</v>
      </c>
      <c r="B29" s="176" t="s">
        <v>1546</v>
      </c>
      <c r="C29" s="176">
        <v>5</v>
      </c>
      <c r="D29" s="94" t="s">
        <v>1809</v>
      </c>
      <c r="E29" s="174">
        <v>1</v>
      </c>
      <c r="F29" s="146" t="s">
        <v>1815</v>
      </c>
      <c r="G29" s="182" t="s">
        <v>1811</v>
      </c>
      <c r="H29" s="82" t="s">
        <v>1764</v>
      </c>
      <c r="I29" s="82" t="s">
        <v>1617</v>
      </c>
      <c r="J29" s="176">
        <v>30</v>
      </c>
      <c r="K29" s="33" t="s">
        <v>1618</v>
      </c>
      <c r="L29" s="177" t="s">
        <v>1546</v>
      </c>
      <c r="M29" s="177" t="s">
        <v>1546</v>
      </c>
      <c r="N29" s="177" t="s">
        <v>1546</v>
      </c>
      <c r="O29" s="29" t="s">
        <v>312</v>
      </c>
      <c r="P29" s="183" t="s">
        <v>1619</v>
      </c>
      <c r="Q29" s="29" t="s">
        <v>1843</v>
      </c>
      <c r="R29" s="148" t="s">
        <v>1759</v>
      </c>
      <c r="S29" s="148" t="s">
        <v>9</v>
      </c>
      <c r="T29" s="148" t="s">
        <v>9</v>
      </c>
      <c r="U29" s="148" t="s">
        <v>9</v>
      </c>
      <c r="V29" s="148" t="s">
        <v>9</v>
      </c>
      <c r="W29" s="148" t="s">
        <v>9</v>
      </c>
    </row>
    <row r="30" spans="1:23">
      <c r="A30" s="180">
        <f t="shared" si="0"/>
        <v>93964</v>
      </c>
      <c r="B30" s="176" t="s">
        <v>1546</v>
      </c>
      <c r="C30" s="176">
        <v>5</v>
      </c>
      <c r="D30" s="94" t="s">
        <v>1809</v>
      </c>
      <c r="E30" s="174">
        <v>1</v>
      </c>
      <c r="F30" s="146" t="s">
        <v>1815</v>
      </c>
      <c r="G30" s="182" t="s">
        <v>1811</v>
      </c>
      <c r="H30" s="82" t="s">
        <v>1840</v>
      </c>
      <c r="I30" s="82" t="s">
        <v>1617</v>
      </c>
      <c r="J30" s="176">
        <v>30</v>
      </c>
      <c r="K30" s="33" t="s">
        <v>1618</v>
      </c>
      <c r="L30" s="177" t="s">
        <v>1546</v>
      </c>
      <c r="M30" s="177" t="s">
        <v>1546</v>
      </c>
      <c r="N30" s="177" t="s">
        <v>1546</v>
      </c>
      <c r="O30" s="29" t="s">
        <v>312</v>
      </c>
      <c r="P30" s="183" t="s">
        <v>1619</v>
      </c>
      <c r="Q30" s="29" t="s">
        <v>1843</v>
      </c>
      <c r="R30" s="148" t="s">
        <v>1759</v>
      </c>
      <c r="S30" s="148" t="s">
        <v>9</v>
      </c>
      <c r="T30" s="148" t="s">
        <v>9</v>
      </c>
      <c r="U30" s="148" t="s">
        <v>9</v>
      </c>
      <c r="V30" s="148" t="s">
        <v>9</v>
      </c>
      <c r="W30" s="148" t="s">
        <v>9</v>
      </c>
    </row>
    <row r="31" spans="1:23">
      <c r="A31" s="180">
        <f t="shared" si="0"/>
        <v>93965</v>
      </c>
      <c r="B31" s="176" t="s">
        <v>1546</v>
      </c>
      <c r="C31" s="176">
        <v>5</v>
      </c>
      <c r="D31" s="94" t="s">
        <v>1809</v>
      </c>
      <c r="E31" s="174">
        <v>1</v>
      </c>
      <c r="F31" s="145" t="s">
        <v>1810</v>
      </c>
      <c r="G31" s="182" t="s">
        <v>1811</v>
      </c>
      <c r="H31" s="82" t="s">
        <v>1764</v>
      </c>
      <c r="I31" s="82" t="s">
        <v>1617</v>
      </c>
      <c r="J31" s="176">
        <v>30</v>
      </c>
      <c r="K31" s="33" t="s">
        <v>1618</v>
      </c>
      <c r="L31" s="177" t="s">
        <v>1546</v>
      </c>
      <c r="M31" s="177" t="s">
        <v>1546</v>
      </c>
      <c r="N31" s="177" t="s">
        <v>1546</v>
      </c>
      <c r="O31" s="29" t="s">
        <v>312</v>
      </c>
      <c r="P31" s="183" t="s">
        <v>1619</v>
      </c>
      <c r="Q31" s="29" t="s">
        <v>1843</v>
      </c>
      <c r="R31" s="148" t="s">
        <v>1759</v>
      </c>
      <c r="S31" s="148" t="s">
        <v>9</v>
      </c>
      <c r="T31" s="148" t="s">
        <v>9</v>
      </c>
      <c r="U31" s="148" t="s">
        <v>9</v>
      </c>
      <c r="V31" s="148" t="s">
        <v>9</v>
      </c>
      <c r="W31" s="148" t="s">
        <v>9</v>
      </c>
    </row>
    <row r="32" spans="1:23">
      <c r="A32" s="180">
        <f t="shared" si="0"/>
        <v>93966</v>
      </c>
      <c r="B32" s="176" t="s">
        <v>1546</v>
      </c>
      <c r="C32" s="176">
        <v>5</v>
      </c>
      <c r="D32" s="94" t="s">
        <v>1809</v>
      </c>
      <c r="E32" s="174">
        <v>1</v>
      </c>
      <c r="F32" s="145" t="s">
        <v>1810</v>
      </c>
      <c r="G32" s="182" t="s">
        <v>1811</v>
      </c>
      <c r="H32" s="82" t="s">
        <v>1840</v>
      </c>
      <c r="I32" s="82" t="s">
        <v>1617</v>
      </c>
      <c r="J32" s="176">
        <v>30</v>
      </c>
      <c r="K32" s="33" t="s">
        <v>1618</v>
      </c>
      <c r="L32" s="177" t="s">
        <v>1546</v>
      </c>
      <c r="M32" s="177" t="s">
        <v>1546</v>
      </c>
      <c r="N32" s="177" t="s">
        <v>1546</v>
      </c>
      <c r="O32" s="29" t="s">
        <v>312</v>
      </c>
      <c r="P32" s="183" t="s">
        <v>1619</v>
      </c>
      <c r="Q32" s="29" t="s">
        <v>1843</v>
      </c>
      <c r="R32" s="148" t="s">
        <v>1759</v>
      </c>
      <c r="S32" s="148" t="s">
        <v>9</v>
      </c>
      <c r="T32" s="148" t="s">
        <v>9</v>
      </c>
      <c r="U32" s="148" t="s">
        <v>9</v>
      </c>
      <c r="V32" s="148" t="s">
        <v>9</v>
      </c>
      <c r="W32" s="148" t="s">
        <v>9</v>
      </c>
    </row>
    <row r="33" spans="1:23">
      <c r="A33" s="180">
        <f t="shared" si="0"/>
        <v>93967</v>
      </c>
      <c r="B33" s="176" t="s">
        <v>1546</v>
      </c>
      <c r="C33" s="176">
        <v>5</v>
      </c>
      <c r="D33" s="94" t="s">
        <v>1809</v>
      </c>
      <c r="E33" s="174">
        <v>1</v>
      </c>
      <c r="F33" s="145" t="s">
        <v>1810</v>
      </c>
      <c r="G33" s="182" t="s">
        <v>1811</v>
      </c>
      <c r="H33" s="82" t="s">
        <v>1845</v>
      </c>
      <c r="I33" s="82" t="s">
        <v>1617</v>
      </c>
      <c r="J33" s="176">
        <v>30</v>
      </c>
      <c r="K33" s="33" t="s">
        <v>1618</v>
      </c>
      <c r="L33" s="177" t="s">
        <v>1546</v>
      </c>
      <c r="M33" s="177" t="s">
        <v>1546</v>
      </c>
      <c r="N33" s="177" t="s">
        <v>1546</v>
      </c>
      <c r="O33" s="29" t="s">
        <v>312</v>
      </c>
      <c r="P33" s="183" t="s">
        <v>1619</v>
      </c>
      <c r="Q33" s="29" t="s">
        <v>1843</v>
      </c>
      <c r="R33" s="148" t="s">
        <v>1759</v>
      </c>
      <c r="S33" s="148" t="s">
        <v>9</v>
      </c>
      <c r="T33" s="148" t="s">
        <v>9</v>
      </c>
      <c r="U33" s="148" t="s">
        <v>9</v>
      </c>
      <c r="V33" s="148" t="s">
        <v>9</v>
      </c>
      <c r="W33" s="148" t="s">
        <v>9</v>
      </c>
    </row>
    <row r="34" spans="1:23">
      <c r="A34" s="180">
        <f t="shared" si="0"/>
        <v>93968</v>
      </c>
      <c r="B34" s="176" t="s">
        <v>1546</v>
      </c>
      <c r="C34" s="176">
        <v>5</v>
      </c>
      <c r="D34" s="94" t="s">
        <v>1809</v>
      </c>
      <c r="E34" s="174">
        <v>1</v>
      </c>
      <c r="F34" s="146" t="s">
        <v>1815</v>
      </c>
      <c r="G34" s="182" t="s">
        <v>1740</v>
      </c>
      <c r="H34" s="82" t="s">
        <v>1764</v>
      </c>
      <c r="I34" s="82" t="s">
        <v>1628</v>
      </c>
      <c r="J34" s="176">
        <v>30</v>
      </c>
      <c r="K34" s="33" t="s">
        <v>1618</v>
      </c>
      <c r="L34" s="177" t="s">
        <v>1546</v>
      </c>
      <c r="M34" s="177" t="s">
        <v>1546</v>
      </c>
      <c r="N34" s="177" t="s">
        <v>1546</v>
      </c>
      <c r="O34" s="29" t="s">
        <v>312</v>
      </c>
      <c r="P34" s="183" t="s">
        <v>1619</v>
      </c>
      <c r="Q34" s="29" t="s">
        <v>1843</v>
      </c>
      <c r="R34" s="148" t="s">
        <v>1735</v>
      </c>
      <c r="S34" s="148" t="s">
        <v>9</v>
      </c>
      <c r="T34" s="148" t="s">
        <v>9</v>
      </c>
      <c r="U34" s="148" t="s">
        <v>9</v>
      </c>
      <c r="V34" s="148" t="s">
        <v>9</v>
      </c>
      <c r="W34" s="148" t="s">
        <v>9</v>
      </c>
    </row>
    <row r="35" spans="1:23">
      <c r="A35" s="180">
        <f t="shared" ref="A35:A66" si="1">A34+1</f>
        <v>93969</v>
      </c>
      <c r="B35" s="176" t="s">
        <v>1546</v>
      </c>
      <c r="C35" s="176">
        <v>5</v>
      </c>
      <c r="D35" s="94" t="s">
        <v>1809</v>
      </c>
      <c r="E35" s="174">
        <v>1</v>
      </c>
      <c r="F35" s="146" t="s">
        <v>1815</v>
      </c>
      <c r="G35" s="182" t="s">
        <v>1740</v>
      </c>
      <c r="H35" s="82" t="s">
        <v>1840</v>
      </c>
      <c r="I35" s="82" t="s">
        <v>1628</v>
      </c>
      <c r="J35" s="176">
        <v>30</v>
      </c>
      <c r="K35" s="33" t="s">
        <v>1618</v>
      </c>
      <c r="L35" s="177" t="s">
        <v>1546</v>
      </c>
      <c r="M35" s="177" t="s">
        <v>1546</v>
      </c>
      <c r="N35" s="177" t="s">
        <v>1546</v>
      </c>
      <c r="O35" s="29" t="s">
        <v>312</v>
      </c>
      <c r="P35" s="183" t="s">
        <v>1619</v>
      </c>
      <c r="Q35" s="29" t="s">
        <v>1843</v>
      </c>
      <c r="R35" s="148" t="s">
        <v>1735</v>
      </c>
      <c r="S35" s="148" t="s">
        <v>9</v>
      </c>
      <c r="T35" s="148" t="s">
        <v>9</v>
      </c>
      <c r="U35" s="148" t="s">
        <v>9</v>
      </c>
      <c r="V35" s="148" t="s">
        <v>9</v>
      </c>
      <c r="W35" s="148" t="s">
        <v>9</v>
      </c>
    </row>
    <row r="36" spans="1:23">
      <c r="A36" s="180">
        <f t="shared" si="1"/>
        <v>93970</v>
      </c>
      <c r="B36" s="176" t="s">
        <v>1546</v>
      </c>
      <c r="C36" s="176">
        <v>5</v>
      </c>
      <c r="D36" s="94" t="s">
        <v>1809</v>
      </c>
      <c r="E36" s="174">
        <v>1</v>
      </c>
      <c r="F36" s="146" t="s">
        <v>1815</v>
      </c>
      <c r="G36" s="182" t="s">
        <v>1749</v>
      </c>
      <c r="H36" s="82" t="s">
        <v>1764</v>
      </c>
      <c r="I36" s="82" t="s">
        <v>1628</v>
      </c>
      <c r="J36" s="176">
        <v>30</v>
      </c>
      <c r="K36" s="33" t="s">
        <v>1618</v>
      </c>
      <c r="L36" s="177" t="s">
        <v>1546</v>
      </c>
      <c r="M36" s="177" t="s">
        <v>1546</v>
      </c>
      <c r="N36" s="177" t="s">
        <v>1546</v>
      </c>
      <c r="O36" s="29" t="s">
        <v>312</v>
      </c>
      <c r="P36" s="183" t="s">
        <v>1619</v>
      </c>
      <c r="Q36" s="29" t="s">
        <v>1843</v>
      </c>
      <c r="R36" s="148" t="s">
        <v>1735</v>
      </c>
      <c r="S36" s="148" t="s">
        <v>9</v>
      </c>
      <c r="T36" s="148" t="s">
        <v>9</v>
      </c>
      <c r="U36" s="148" t="s">
        <v>9</v>
      </c>
      <c r="V36" s="148" t="s">
        <v>9</v>
      </c>
      <c r="W36" s="148" t="s">
        <v>9</v>
      </c>
    </row>
    <row r="37" spans="1:23">
      <c r="A37" s="180">
        <f t="shared" si="1"/>
        <v>93971</v>
      </c>
      <c r="B37" s="176" t="s">
        <v>1546</v>
      </c>
      <c r="C37" s="176">
        <v>5</v>
      </c>
      <c r="D37" s="94" t="s">
        <v>1809</v>
      </c>
      <c r="E37" s="174">
        <v>1</v>
      </c>
      <c r="F37" s="146" t="s">
        <v>1815</v>
      </c>
      <c r="G37" s="182" t="s">
        <v>1846</v>
      </c>
      <c r="H37" s="82" t="s">
        <v>1840</v>
      </c>
      <c r="I37" s="82" t="s">
        <v>1628</v>
      </c>
      <c r="J37" s="176">
        <v>30</v>
      </c>
      <c r="K37" s="33" t="s">
        <v>1618</v>
      </c>
      <c r="L37" s="177" t="s">
        <v>1546</v>
      </c>
      <c r="M37" s="177" t="s">
        <v>1546</v>
      </c>
      <c r="N37" s="177" t="s">
        <v>1546</v>
      </c>
      <c r="O37" s="29" t="s">
        <v>312</v>
      </c>
      <c r="P37" s="183" t="s">
        <v>1619</v>
      </c>
      <c r="Q37" s="29" t="s">
        <v>1843</v>
      </c>
      <c r="R37" s="148" t="s">
        <v>1735</v>
      </c>
      <c r="S37" s="148" t="s">
        <v>9</v>
      </c>
      <c r="T37" s="148" t="s">
        <v>9</v>
      </c>
      <c r="U37" s="148" t="s">
        <v>9</v>
      </c>
      <c r="V37" s="148" t="s">
        <v>9</v>
      </c>
      <c r="W37" s="148" t="s">
        <v>9</v>
      </c>
    </row>
    <row r="38" spans="1:23">
      <c r="A38" s="180">
        <f t="shared" si="1"/>
        <v>93972</v>
      </c>
      <c r="B38" s="176" t="s">
        <v>1546</v>
      </c>
      <c r="C38" s="176">
        <v>5</v>
      </c>
      <c r="D38" s="94" t="s">
        <v>1809</v>
      </c>
      <c r="E38" s="174">
        <v>1</v>
      </c>
      <c r="F38" s="145" t="s">
        <v>1810</v>
      </c>
      <c r="G38" s="182" t="s">
        <v>1740</v>
      </c>
      <c r="H38" s="82" t="s">
        <v>1840</v>
      </c>
      <c r="I38" s="82" t="s">
        <v>1628</v>
      </c>
      <c r="J38" s="176">
        <v>30</v>
      </c>
      <c r="K38" s="33" t="s">
        <v>1618</v>
      </c>
      <c r="L38" s="177" t="s">
        <v>1546</v>
      </c>
      <c r="M38" s="177" t="s">
        <v>1546</v>
      </c>
      <c r="N38" s="177" t="s">
        <v>1546</v>
      </c>
      <c r="O38" s="29" t="s">
        <v>312</v>
      </c>
      <c r="P38" s="183" t="s">
        <v>1619</v>
      </c>
      <c r="Q38" s="29" t="s">
        <v>1843</v>
      </c>
      <c r="R38" s="148" t="s">
        <v>1735</v>
      </c>
      <c r="S38" s="148" t="s">
        <v>9</v>
      </c>
      <c r="T38" s="148" t="s">
        <v>9</v>
      </c>
      <c r="U38" s="148" t="s">
        <v>9</v>
      </c>
      <c r="V38" s="148" t="s">
        <v>9</v>
      </c>
      <c r="W38" s="148" t="s">
        <v>9</v>
      </c>
    </row>
    <row r="39" spans="1:23">
      <c r="A39" s="180">
        <f t="shared" si="1"/>
        <v>93973</v>
      </c>
      <c r="B39" s="176" t="s">
        <v>1546</v>
      </c>
      <c r="C39" s="176">
        <v>5</v>
      </c>
      <c r="D39" s="94" t="s">
        <v>1809</v>
      </c>
      <c r="E39" s="174">
        <v>1</v>
      </c>
      <c r="F39" s="146" t="s">
        <v>1815</v>
      </c>
      <c r="G39" s="182" t="s">
        <v>1848</v>
      </c>
      <c r="H39" s="82" t="s">
        <v>1850</v>
      </c>
      <c r="I39" s="82" t="s">
        <v>1617</v>
      </c>
      <c r="J39" s="176">
        <v>30</v>
      </c>
      <c r="K39" s="33" t="s">
        <v>1618</v>
      </c>
      <c r="L39" s="177" t="s">
        <v>1546</v>
      </c>
      <c r="M39" s="177" t="s">
        <v>1546</v>
      </c>
      <c r="N39" s="177" t="s">
        <v>1546</v>
      </c>
      <c r="O39" s="29" t="s">
        <v>312</v>
      </c>
      <c r="P39" s="183" t="s">
        <v>1619</v>
      </c>
      <c r="Q39" s="29" t="s">
        <v>1847</v>
      </c>
      <c r="R39" s="148" t="s">
        <v>1735</v>
      </c>
      <c r="S39" s="148" t="s">
        <v>9</v>
      </c>
      <c r="T39" s="148" t="s">
        <v>9</v>
      </c>
      <c r="U39" s="148" t="s">
        <v>9</v>
      </c>
      <c r="V39" s="148" t="s">
        <v>9</v>
      </c>
      <c r="W39" s="148" t="s">
        <v>9</v>
      </c>
    </row>
    <row r="40" spans="1:23">
      <c r="A40" s="180">
        <f t="shared" si="1"/>
        <v>93974</v>
      </c>
      <c r="B40" s="31" t="s">
        <v>929</v>
      </c>
      <c r="C40" s="176">
        <v>5</v>
      </c>
      <c r="D40" s="94" t="s">
        <v>1809</v>
      </c>
      <c r="E40" s="174">
        <v>1</v>
      </c>
      <c r="F40" s="145" t="s">
        <v>1810</v>
      </c>
      <c r="G40" s="182" t="s">
        <v>1848</v>
      </c>
      <c r="H40" s="82" t="s">
        <v>1850</v>
      </c>
      <c r="I40" s="82" t="s">
        <v>1617</v>
      </c>
      <c r="J40" s="176">
        <v>30</v>
      </c>
      <c r="K40" s="33" t="s">
        <v>1618</v>
      </c>
      <c r="L40" s="177" t="s">
        <v>1546</v>
      </c>
      <c r="M40" s="177" t="s">
        <v>1546</v>
      </c>
      <c r="N40" s="177" t="s">
        <v>1546</v>
      </c>
      <c r="O40" s="29" t="s">
        <v>312</v>
      </c>
      <c r="P40" s="183" t="s">
        <v>1619</v>
      </c>
      <c r="Q40" s="29" t="s">
        <v>1847</v>
      </c>
      <c r="R40" s="148" t="s">
        <v>1735</v>
      </c>
      <c r="S40" s="148" t="s">
        <v>1851</v>
      </c>
      <c r="T40" s="148" t="s">
        <v>1852</v>
      </c>
      <c r="U40" s="148" t="s">
        <v>1853</v>
      </c>
      <c r="V40" s="148" t="s">
        <v>1821</v>
      </c>
      <c r="W40" s="148" t="s">
        <v>1854</v>
      </c>
    </row>
    <row r="41" spans="1:23">
      <c r="A41" s="180">
        <f t="shared" si="1"/>
        <v>93975</v>
      </c>
      <c r="B41" s="176" t="s">
        <v>1546</v>
      </c>
      <c r="C41" s="176">
        <v>5</v>
      </c>
      <c r="D41" s="94" t="s">
        <v>1809</v>
      </c>
      <c r="E41" s="174">
        <v>1</v>
      </c>
      <c r="F41" s="146" t="s">
        <v>1815</v>
      </c>
      <c r="G41" s="182" t="s">
        <v>1848</v>
      </c>
      <c r="H41" s="82" t="s">
        <v>1850</v>
      </c>
      <c r="I41" s="82" t="s">
        <v>1624</v>
      </c>
      <c r="J41" s="176">
        <v>30</v>
      </c>
      <c r="K41" s="33" t="s">
        <v>1618</v>
      </c>
      <c r="L41" s="177" t="s">
        <v>1546</v>
      </c>
      <c r="M41" s="177" t="s">
        <v>1546</v>
      </c>
      <c r="N41" s="177" t="s">
        <v>1546</v>
      </c>
      <c r="O41" s="29" t="s">
        <v>312</v>
      </c>
      <c r="P41" s="183" t="s">
        <v>1619</v>
      </c>
      <c r="Q41" s="29" t="s">
        <v>1847</v>
      </c>
      <c r="R41" s="148" t="s">
        <v>1735</v>
      </c>
      <c r="S41" s="148" t="s">
        <v>9</v>
      </c>
      <c r="T41" s="148" t="s">
        <v>9</v>
      </c>
      <c r="U41" s="148" t="s">
        <v>9</v>
      </c>
      <c r="V41" s="148" t="s">
        <v>9</v>
      </c>
      <c r="W41" s="148" t="s">
        <v>9</v>
      </c>
    </row>
    <row r="42" spans="1:23">
      <c r="A42" s="180">
        <f t="shared" si="1"/>
        <v>93976</v>
      </c>
      <c r="B42" s="176" t="s">
        <v>1546</v>
      </c>
      <c r="C42" s="176">
        <v>5</v>
      </c>
      <c r="D42" s="94" t="s">
        <v>1809</v>
      </c>
      <c r="E42" s="174">
        <v>1</v>
      </c>
      <c r="F42" s="145" t="s">
        <v>1810</v>
      </c>
      <c r="G42" s="182" t="s">
        <v>1848</v>
      </c>
      <c r="H42" s="82" t="s">
        <v>1850</v>
      </c>
      <c r="I42" s="82" t="s">
        <v>1855</v>
      </c>
      <c r="J42" s="176">
        <v>30</v>
      </c>
      <c r="K42" s="33" t="s">
        <v>1618</v>
      </c>
      <c r="L42" s="177" t="s">
        <v>1546</v>
      </c>
      <c r="M42" s="177" t="s">
        <v>1546</v>
      </c>
      <c r="N42" s="177" t="s">
        <v>1546</v>
      </c>
      <c r="O42" s="29" t="s">
        <v>312</v>
      </c>
      <c r="P42" s="183" t="s">
        <v>1619</v>
      </c>
      <c r="Q42" s="29" t="s">
        <v>1847</v>
      </c>
      <c r="R42" s="148" t="s">
        <v>1735</v>
      </c>
      <c r="S42" s="148" t="s">
        <v>1856</v>
      </c>
      <c r="T42" s="148" t="s">
        <v>1857</v>
      </c>
      <c r="U42" s="148" t="s">
        <v>1858</v>
      </c>
      <c r="V42" s="148" t="s">
        <v>1859</v>
      </c>
      <c r="W42" s="148" t="s">
        <v>1860</v>
      </c>
    </row>
    <row r="43" spans="1:23">
      <c r="A43" s="180">
        <f t="shared" si="1"/>
        <v>93977</v>
      </c>
      <c r="B43" s="176" t="s">
        <v>1546</v>
      </c>
      <c r="C43" s="176">
        <v>5</v>
      </c>
      <c r="D43" s="94" t="s">
        <v>1809</v>
      </c>
      <c r="E43" s="174">
        <v>1</v>
      </c>
      <c r="F43" s="146" t="s">
        <v>1815</v>
      </c>
      <c r="G43" s="182" t="s">
        <v>1848</v>
      </c>
      <c r="H43" s="82" t="s">
        <v>1850</v>
      </c>
      <c r="I43" s="82" t="s">
        <v>1861</v>
      </c>
      <c r="J43" s="176">
        <v>30</v>
      </c>
      <c r="K43" s="33" t="s">
        <v>1618</v>
      </c>
      <c r="L43" s="177" t="s">
        <v>1546</v>
      </c>
      <c r="M43" s="177" t="s">
        <v>1546</v>
      </c>
      <c r="N43" s="177" t="s">
        <v>1546</v>
      </c>
      <c r="O43" s="29" t="s">
        <v>312</v>
      </c>
      <c r="P43" s="183" t="s">
        <v>1619</v>
      </c>
      <c r="Q43" s="29" t="s">
        <v>1847</v>
      </c>
      <c r="R43" s="148" t="s">
        <v>1735</v>
      </c>
      <c r="S43" s="148" t="s">
        <v>9</v>
      </c>
      <c r="T43" s="148" t="s">
        <v>9</v>
      </c>
      <c r="U43" s="148" t="s">
        <v>9</v>
      </c>
      <c r="V43" s="148" t="s">
        <v>9</v>
      </c>
      <c r="W43" s="148" t="s">
        <v>9</v>
      </c>
    </row>
    <row r="44" spans="1:23">
      <c r="A44" s="180">
        <f t="shared" si="1"/>
        <v>93978</v>
      </c>
      <c r="B44" s="176" t="s">
        <v>1546</v>
      </c>
      <c r="C44" s="176">
        <v>5</v>
      </c>
      <c r="D44" s="94" t="s">
        <v>1809</v>
      </c>
      <c r="E44" s="174">
        <v>1</v>
      </c>
      <c r="F44" s="145" t="s">
        <v>1810</v>
      </c>
      <c r="G44" s="182" t="s">
        <v>1848</v>
      </c>
      <c r="H44" s="82" t="s">
        <v>1850</v>
      </c>
      <c r="I44" s="82" t="s">
        <v>1641</v>
      </c>
      <c r="J44" s="176">
        <v>30</v>
      </c>
      <c r="K44" s="33" t="s">
        <v>1618</v>
      </c>
      <c r="L44" s="177" t="s">
        <v>1546</v>
      </c>
      <c r="M44" s="177" t="s">
        <v>1546</v>
      </c>
      <c r="N44" s="177" t="s">
        <v>1546</v>
      </c>
      <c r="O44" s="29" t="s">
        <v>312</v>
      </c>
      <c r="P44" s="183" t="s">
        <v>1619</v>
      </c>
      <c r="Q44" s="29" t="s">
        <v>1847</v>
      </c>
      <c r="R44" s="148" t="s">
        <v>1735</v>
      </c>
      <c r="S44" s="148" t="s">
        <v>9</v>
      </c>
      <c r="T44" s="148" t="s">
        <v>9</v>
      </c>
      <c r="U44" s="148" t="s">
        <v>9</v>
      </c>
      <c r="V44" s="148" t="s">
        <v>9</v>
      </c>
      <c r="W44" s="148" t="s">
        <v>9</v>
      </c>
    </row>
    <row r="45" spans="1:23">
      <c r="A45" s="180">
        <f t="shared" si="1"/>
        <v>93979</v>
      </c>
      <c r="B45" s="176" t="s">
        <v>1546</v>
      </c>
      <c r="C45" s="176">
        <v>5</v>
      </c>
      <c r="D45" s="94" t="s">
        <v>1809</v>
      </c>
      <c r="E45" s="174">
        <v>1</v>
      </c>
      <c r="F45" s="146" t="s">
        <v>1815</v>
      </c>
      <c r="G45" s="182" t="s">
        <v>1848</v>
      </c>
      <c r="H45" s="82" t="s">
        <v>1850</v>
      </c>
      <c r="I45" s="82" t="s">
        <v>1617</v>
      </c>
      <c r="J45" s="176">
        <v>30</v>
      </c>
      <c r="K45" s="33" t="s">
        <v>1618</v>
      </c>
      <c r="L45" s="177" t="s">
        <v>1546</v>
      </c>
      <c r="M45" s="177" t="s">
        <v>1546</v>
      </c>
      <c r="N45" s="29" t="s">
        <v>1862</v>
      </c>
      <c r="O45" s="29" t="s">
        <v>312</v>
      </c>
      <c r="P45" s="183" t="s">
        <v>1619</v>
      </c>
      <c r="Q45" s="29" t="s">
        <v>1847</v>
      </c>
      <c r="R45" s="148" t="s">
        <v>1735</v>
      </c>
      <c r="S45" s="148" t="s">
        <v>9</v>
      </c>
      <c r="T45" s="148" t="s">
        <v>9</v>
      </c>
      <c r="U45" s="148" t="s">
        <v>9</v>
      </c>
      <c r="V45" s="148" t="s">
        <v>9</v>
      </c>
      <c r="W45" s="148" t="s">
        <v>9</v>
      </c>
    </row>
    <row r="46" spans="1:23">
      <c r="A46" s="180">
        <f t="shared" si="1"/>
        <v>93980</v>
      </c>
      <c r="B46" s="176" t="s">
        <v>1546</v>
      </c>
      <c r="C46" s="176">
        <v>5</v>
      </c>
      <c r="D46" s="94" t="s">
        <v>1809</v>
      </c>
      <c r="E46" s="174">
        <v>1</v>
      </c>
      <c r="F46" s="145" t="s">
        <v>1810</v>
      </c>
      <c r="G46" s="182" t="s">
        <v>1848</v>
      </c>
      <c r="H46" s="82" t="s">
        <v>1850</v>
      </c>
      <c r="I46" s="82" t="s">
        <v>1617</v>
      </c>
      <c r="J46" s="176">
        <v>30</v>
      </c>
      <c r="K46" s="33" t="s">
        <v>1618</v>
      </c>
      <c r="L46" s="177" t="s">
        <v>1546</v>
      </c>
      <c r="M46" s="177" t="s">
        <v>1546</v>
      </c>
      <c r="N46" s="29" t="s">
        <v>1862</v>
      </c>
      <c r="O46" s="29" t="s">
        <v>312</v>
      </c>
      <c r="P46" s="183" t="s">
        <v>1619</v>
      </c>
      <c r="Q46" s="29" t="s">
        <v>1847</v>
      </c>
      <c r="R46" s="148" t="s">
        <v>1735</v>
      </c>
      <c r="S46" s="148" t="s">
        <v>1863</v>
      </c>
      <c r="T46" s="148" t="s">
        <v>1864</v>
      </c>
      <c r="U46" s="148" t="s">
        <v>1865</v>
      </c>
      <c r="V46" s="148" t="s">
        <v>1866</v>
      </c>
      <c r="W46" s="148" t="s">
        <v>1867</v>
      </c>
    </row>
    <row r="47" spans="1:23">
      <c r="A47" s="180">
        <f t="shared" si="1"/>
        <v>93981</v>
      </c>
      <c r="B47" s="176" t="s">
        <v>1546</v>
      </c>
      <c r="C47" s="176">
        <v>5</v>
      </c>
      <c r="D47" s="94" t="s">
        <v>1809</v>
      </c>
      <c r="E47" s="174">
        <v>1</v>
      </c>
      <c r="F47" s="146" t="s">
        <v>1815</v>
      </c>
      <c r="G47" s="182" t="s">
        <v>1848</v>
      </c>
      <c r="H47" s="82" t="s">
        <v>1850</v>
      </c>
      <c r="I47" s="82" t="s">
        <v>1617</v>
      </c>
      <c r="J47" s="176">
        <v>30</v>
      </c>
      <c r="K47" s="33" t="s">
        <v>1618</v>
      </c>
      <c r="L47" s="177" t="s">
        <v>1546</v>
      </c>
      <c r="M47" s="177" t="s">
        <v>1546</v>
      </c>
      <c r="N47" s="29" t="s">
        <v>1868</v>
      </c>
      <c r="O47" s="29" t="s">
        <v>312</v>
      </c>
      <c r="P47" s="183" t="s">
        <v>1619</v>
      </c>
      <c r="Q47" s="29" t="s">
        <v>1847</v>
      </c>
      <c r="R47" s="148" t="s">
        <v>1735</v>
      </c>
      <c r="S47" s="148" t="s">
        <v>9</v>
      </c>
      <c r="T47" s="148" t="s">
        <v>9</v>
      </c>
      <c r="U47" s="148" t="s">
        <v>9</v>
      </c>
      <c r="V47" s="148" t="s">
        <v>9</v>
      </c>
      <c r="W47" s="148" t="s">
        <v>9</v>
      </c>
    </row>
    <row r="48" spans="1:23">
      <c r="A48" s="180">
        <f t="shared" si="1"/>
        <v>93982</v>
      </c>
      <c r="B48" s="176" t="s">
        <v>1546</v>
      </c>
      <c r="C48" s="176">
        <v>5</v>
      </c>
      <c r="D48" s="94" t="s">
        <v>1809</v>
      </c>
      <c r="E48" s="174">
        <v>1</v>
      </c>
      <c r="F48" s="145" t="s">
        <v>1810</v>
      </c>
      <c r="G48" s="182" t="s">
        <v>1848</v>
      </c>
      <c r="H48" s="82" t="s">
        <v>1850</v>
      </c>
      <c r="I48" s="82" t="s">
        <v>1617</v>
      </c>
      <c r="J48" s="176">
        <v>30</v>
      </c>
      <c r="K48" s="33" t="s">
        <v>1618</v>
      </c>
      <c r="L48" s="177" t="s">
        <v>1546</v>
      </c>
      <c r="M48" s="177" t="s">
        <v>1546</v>
      </c>
      <c r="N48" s="29" t="s">
        <v>1868</v>
      </c>
      <c r="O48" s="29" t="s">
        <v>312</v>
      </c>
      <c r="P48" s="183" t="s">
        <v>1619</v>
      </c>
      <c r="Q48" s="29" t="s">
        <v>1847</v>
      </c>
      <c r="R48" s="148" t="s">
        <v>1735</v>
      </c>
      <c r="S48" s="148" t="s">
        <v>1869</v>
      </c>
      <c r="T48" s="148" t="s">
        <v>1870</v>
      </c>
      <c r="U48" s="148" t="s">
        <v>1871</v>
      </c>
      <c r="V48" s="148" t="s">
        <v>1849</v>
      </c>
      <c r="W48" s="148" t="s">
        <v>1872</v>
      </c>
    </row>
    <row r="49" spans="1:23">
      <c r="A49" s="180">
        <f t="shared" si="1"/>
        <v>93983</v>
      </c>
      <c r="B49" s="176" t="s">
        <v>1546</v>
      </c>
      <c r="C49" s="176">
        <v>5</v>
      </c>
      <c r="D49" s="94" t="s">
        <v>1809</v>
      </c>
      <c r="E49" s="174">
        <v>2</v>
      </c>
      <c r="F49" s="146" t="s">
        <v>1815</v>
      </c>
      <c r="G49" s="182" t="s">
        <v>1873</v>
      </c>
      <c r="H49" s="82" t="s">
        <v>1874</v>
      </c>
      <c r="I49" s="82" t="s">
        <v>1617</v>
      </c>
      <c r="J49" s="176">
        <v>30</v>
      </c>
      <c r="K49" s="33" t="s">
        <v>1618</v>
      </c>
      <c r="L49" s="177" t="s">
        <v>1546</v>
      </c>
      <c r="M49" s="177" t="s">
        <v>1546</v>
      </c>
      <c r="N49" s="177" t="s">
        <v>1546</v>
      </c>
      <c r="O49" s="29" t="s">
        <v>312</v>
      </c>
      <c r="P49" s="183" t="s">
        <v>1619</v>
      </c>
      <c r="Q49" s="29" t="s">
        <v>1847</v>
      </c>
      <c r="R49" s="148" t="s">
        <v>1735</v>
      </c>
      <c r="S49" s="148" t="s">
        <v>9</v>
      </c>
      <c r="T49" s="148" t="s">
        <v>9</v>
      </c>
      <c r="U49" s="148" t="s">
        <v>9</v>
      </c>
      <c r="V49" s="148" t="s">
        <v>9</v>
      </c>
      <c r="W49" s="148" t="s">
        <v>9</v>
      </c>
    </row>
    <row r="50" spans="1:23">
      <c r="A50" s="180">
        <f t="shared" si="1"/>
        <v>93984</v>
      </c>
      <c r="B50" s="176" t="s">
        <v>1546</v>
      </c>
      <c r="C50" s="176">
        <v>5</v>
      </c>
      <c r="D50" s="94" t="s">
        <v>1809</v>
      </c>
      <c r="E50" s="174">
        <v>2</v>
      </c>
      <c r="F50" s="146" t="s">
        <v>1815</v>
      </c>
      <c r="G50" s="182" t="s">
        <v>1873</v>
      </c>
      <c r="H50" s="82" t="s">
        <v>1875</v>
      </c>
      <c r="I50" s="82" t="s">
        <v>1617</v>
      </c>
      <c r="J50" s="176">
        <v>30</v>
      </c>
      <c r="K50" s="33" t="s">
        <v>1618</v>
      </c>
      <c r="L50" s="177" t="s">
        <v>1546</v>
      </c>
      <c r="M50" s="177" t="s">
        <v>1546</v>
      </c>
      <c r="N50" s="177" t="s">
        <v>1546</v>
      </c>
      <c r="O50" s="29" t="s">
        <v>312</v>
      </c>
      <c r="P50" s="183" t="s">
        <v>1619</v>
      </c>
      <c r="Q50" s="29" t="s">
        <v>1847</v>
      </c>
      <c r="R50" s="148" t="s">
        <v>1735</v>
      </c>
      <c r="S50" s="148" t="s">
        <v>9</v>
      </c>
      <c r="T50" s="148" t="s">
        <v>9</v>
      </c>
      <c r="U50" s="148" t="s">
        <v>9</v>
      </c>
      <c r="V50" s="148" t="s">
        <v>9</v>
      </c>
      <c r="W50" s="148" t="s">
        <v>9</v>
      </c>
    </row>
    <row r="51" spans="1:23">
      <c r="A51" s="180">
        <f t="shared" si="1"/>
        <v>93985</v>
      </c>
      <c r="B51" s="176" t="s">
        <v>1546</v>
      </c>
      <c r="C51" s="176">
        <v>5</v>
      </c>
      <c r="D51" s="94" t="s">
        <v>1809</v>
      </c>
      <c r="E51" s="174">
        <v>2</v>
      </c>
      <c r="F51" s="146" t="s">
        <v>1815</v>
      </c>
      <c r="G51" s="182" t="s">
        <v>1873</v>
      </c>
      <c r="H51" s="82" t="s">
        <v>1874</v>
      </c>
      <c r="I51" s="82" t="s">
        <v>1628</v>
      </c>
      <c r="J51" s="176">
        <v>30</v>
      </c>
      <c r="K51" s="33" t="s">
        <v>1618</v>
      </c>
      <c r="L51" s="177" t="s">
        <v>1546</v>
      </c>
      <c r="M51" s="177" t="s">
        <v>1546</v>
      </c>
      <c r="N51" s="177" t="s">
        <v>1546</v>
      </c>
      <c r="O51" s="29" t="s">
        <v>312</v>
      </c>
      <c r="P51" s="183" t="s">
        <v>1619</v>
      </c>
      <c r="Q51" s="29" t="s">
        <v>1847</v>
      </c>
      <c r="R51" s="148" t="s">
        <v>1735</v>
      </c>
      <c r="S51" s="148" t="s">
        <v>9</v>
      </c>
      <c r="T51" s="148" t="s">
        <v>9</v>
      </c>
      <c r="U51" s="148" t="s">
        <v>9</v>
      </c>
      <c r="V51" s="148" t="s">
        <v>9</v>
      </c>
      <c r="W51" s="148" t="s">
        <v>9</v>
      </c>
    </row>
    <row r="52" spans="1:23">
      <c r="A52" s="180">
        <f t="shared" si="1"/>
        <v>93986</v>
      </c>
      <c r="B52" s="176" t="s">
        <v>1546</v>
      </c>
      <c r="C52" s="176">
        <v>5</v>
      </c>
      <c r="D52" s="94" t="s">
        <v>1809</v>
      </c>
      <c r="E52" s="174">
        <v>2</v>
      </c>
      <c r="F52" s="146" t="s">
        <v>1815</v>
      </c>
      <c r="G52" s="182" t="s">
        <v>1873</v>
      </c>
      <c r="H52" s="82" t="s">
        <v>1874</v>
      </c>
      <c r="I52" s="82" t="s">
        <v>1876</v>
      </c>
      <c r="J52" s="176">
        <v>30</v>
      </c>
      <c r="K52" s="33" t="s">
        <v>1618</v>
      </c>
      <c r="L52" s="177" t="s">
        <v>1546</v>
      </c>
      <c r="M52" s="177" t="s">
        <v>1546</v>
      </c>
      <c r="N52" s="177" t="s">
        <v>1546</v>
      </c>
      <c r="O52" s="29" t="s">
        <v>312</v>
      </c>
      <c r="P52" s="183" t="s">
        <v>1619</v>
      </c>
      <c r="Q52" s="29" t="s">
        <v>1847</v>
      </c>
      <c r="R52" s="148" t="s">
        <v>1735</v>
      </c>
      <c r="S52" s="148" t="s">
        <v>9</v>
      </c>
      <c r="T52" s="148" t="s">
        <v>9</v>
      </c>
      <c r="U52" s="148" t="s">
        <v>9</v>
      </c>
      <c r="V52" s="148" t="s">
        <v>9</v>
      </c>
      <c r="W52" s="148" t="s">
        <v>9</v>
      </c>
    </row>
    <row r="53" spans="1:23">
      <c r="A53" s="180">
        <f t="shared" si="1"/>
        <v>93987</v>
      </c>
      <c r="B53" s="176" t="s">
        <v>1546</v>
      </c>
      <c r="C53" s="176">
        <v>5</v>
      </c>
      <c r="D53" s="94" t="s">
        <v>1809</v>
      </c>
      <c r="E53" s="174">
        <v>2</v>
      </c>
      <c r="F53" s="146" t="s">
        <v>1815</v>
      </c>
      <c r="G53" s="182" t="s">
        <v>1873</v>
      </c>
      <c r="H53" s="82" t="s">
        <v>1875</v>
      </c>
      <c r="I53" s="82" t="s">
        <v>1628</v>
      </c>
      <c r="J53" s="176">
        <v>30</v>
      </c>
      <c r="K53" s="33" t="s">
        <v>1618</v>
      </c>
      <c r="L53" s="177" t="s">
        <v>1546</v>
      </c>
      <c r="M53" s="177" t="s">
        <v>1546</v>
      </c>
      <c r="N53" s="177" t="s">
        <v>1546</v>
      </c>
      <c r="O53" s="29" t="s">
        <v>312</v>
      </c>
      <c r="P53" s="183" t="s">
        <v>1619</v>
      </c>
      <c r="Q53" s="29" t="s">
        <v>1847</v>
      </c>
      <c r="R53" s="148" t="s">
        <v>1735</v>
      </c>
      <c r="S53" s="148" t="s">
        <v>9</v>
      </c>
      <c r="T53" s="148" t="s">
        <v>9</v>
      </c>
      <c r="U53" s="148" t="s">
        <v>9</v>
      </c>
      <c r="V53" s="148" t="s">
        <v>9</v>
      </c>
      <c r="W53" s="148" t="s">
        <v>9</v>
      </c>
    </row>
    <row r="54" spans="1:23">
      <c r="A54" s="180">
        <f t="shared" si="1"/>
        <v>93988</v>
      </c>
      <c r="B54" s="176" t="s">
        <v>1546</v>
      </c>
      <c r="C54" s="176">
        <v>5</v>
      </c>
      <c r="D54" s="94" t="s">
        <v>1809</v>
      </c>
      <c r="E54" s="174">
        <v>2</v>
      </c>
      <c r="F54" s="146" t="s">
        <v>1815</v>
      </c>
      <c r="G54" s="182" t="s">
        <v>1848</v>
      </c>
      <c r="H54" s="82" t="s">
        <v>1875</v>
      </c>
      <c r="I54" s="82" t="s">
        <v>1628</v>
      </c>
      <c r="J54" s="176">
        <v>30</v>
      </c>
      <c r="K54" s="33" t="s">
        <v>1618</v>
      </c>
      <c r="L54" s="177" t="s">
        <v>1546</v>
      </c>
      <c r="M54" s="177" t="s">
        <v>1546</v>
      </c>
      <c r="N54" s="177" t="s">
        <v>1546</v>
      </c>
      <c r="O54" s="29" t="s">
        <v>312</v>
      </c>
      <c r="P54" s="183" t="s">
        <v>1619</v>
      </c>
      <c r="Q54" s="29" t="s">
        <v>1847</v>
      </c>
      <c r="R54" s="148" t="s">
        <v>1735</v>
      </c>
      <c r="S54" s="148" t="s">
        <v>9</v>
      </c>
      <c r="T54" s="148" t="s">
        <v>9</v>
      </c>
      <c r="U54" s="148" t="s">
        <v>9</v>
      </c>
      <c r="V54" s="148" t="s">
        <v>9</v>
      </c>
      <c r="W54" s="148" t="s">
        <v>9</v>
      </c>
    </row>
    <row r="55" spans="1:23">
      <c r="A55" s="180">
        <f t="shared" si="1"/>
        <v>93989</v>
      </c>
      <c r="B55" s="176" t="s">
        <v>1546</v>
      </c>
      <c r="C55" s="176">
        <v>5</v>
      </c>
      <c r="D55" s="94" t="s">
        <v>1809</v>
      </c>
      <c r="E55" s="174">
        <v>2</v>
      </c>
      <c r="F55" s="146" t="s">
        <v>1815</v>
      </c>
      <c r="G55" s="182" t="s">
        <v>1848</v>
      </c>
      <c r="H55" s="82" t="s">
        <v>1877</v>
      </c>
      <c r="I55" s="82" t="s">
        <v>1628</v>
      </c>
      <c r="J55" s="176">
        <v>30</v>
      </c>
      <c r="K55" s="33" t="s">
        <v>1618</v>
      </c>
      <c r="L55" s="177" t="s">
        <v>1546</v>
      </c>
      <c r="M55" s="177" t="s">
        <v>1546</v>
      </c>
      <c r="N55" s="177" t="s">
        <v>1546</v>
      </c>
      <c r="O55" s="29" t="s">
        <v>312</v>
      </c>
      <c r="P55" s="183" t="s">
        <v>1619</v>
      </c>
      <c r="Q55" s="29" t="s">
        <v>1847</v>
      </c>
      <c r="R55" s="148" t="s">
        <v>1735</v>
      </c>
      <c r="S55" s="148" t="s">
        <v>9</v>
      </c>
      <c r="T55" s="148" t="s">
        <v>9</v>
      </c>
      <c r="U55" s="148" t="s">
        <v>9</v>
      </c>
      <c r="V55" s="148" t="s">
        <v>9</v>
      </c>
      <c r="W55" s="148" t="s">
        <v>9</v>
      </c>
    </row>
    <row r="56" spans="1:23">
      <c r="A56" s="180">
        <f t="shared" si="1"/>
        <v>93990</v>
      </c>
      <c r="B56" s="176" t="s">
        <v>1546</v>
      </c>
      <c r="C56" s="176">
        <v>5</v>
      </c>
      <c r="D56" s="94" t="s">
        <v>1809</v>
      </c>
      <c r="E56" s="174">
        <v>2</v>
      </c>
      <c r="F56" s="145" t="s">
        <v>1810</v>
      </c>
      <c r="G56" s="182" t="s">
        <v>1873</v>
      </c>
      <c r="H56" s="82" t="s">
        <v>1874</v>
      </c>
      <c r="I56" s="82" t="s">
        <v>1628</v>
      </c>
      <c r="J56" s="176">
        <v>30</v>
      </c>
      <c r="K56" s="33" t="s">
        <v>1618</v>
      </c>
      <c r="L56" s="177" t="s">
        <v>1546</v>
      </c>
      <c r="M56" s="177" t="s">
        <v>1546</v>
      </c>
      <c r="N56" s="177" t="s">
        <v>1546</v>
      </c>
      <c r="O56" s="29" t="s">
        <v>312</v>
      </c>
      <c r="P56" s="183" t="s">
        <v>1619</v>
      </c>
      <c r="Q56" s="29" t="s">
        <v>1847</v>
      </c>
      <c r="R56" s="148" t="s">
        <v>1735</v>
      </c>
      <c r="S56" s="148" t="s">
        <v>9</v>
      </c>
      <c r="T56" s="148" t="s">
        <v>9</v>
      </c>
      <c r="U56" s="148" t="s">
        <v>9</v>
      </c>
      <c r="V56" s="148" t="s">
        <v>9</v>
      </c>
      <c r="W56" s="148" t="s">
        <v>9</v>
      </c>
    </row>
    <row r="57" spans="1:23">
      <c r="A57" s="180">
        <f t="shared" si="1"/>
        <v>93991</v>
      </c>
      <c r="B57" s="176" t="s">
        <v>1546</v>
      </c>
      <c r="C57" s="176">
        <v>5</v>
      </c>
      <c r="D57" s="94" t="s">
        <v>1809</v>
      </c>
      <c r="E57" s="174">
        <v>2</v>
      </c>
      <c r="F57" s="146" t="s">
        <v>1815</v>
      </c>
      <c r="G57" s="182" t="s">
        <v>1873</v>
      </c>
      <c r="H57" s="82" t="s">
        <v>1874</v>
      </c>
      <c r="I57" s="82" t="s">
        <v>1628</v>
      </c>
      <c r="J57" s="176">
        <v>30</v>
      </c>
      <c r="K57" s="33" t="s">
        <v>1618</v>
      </c>
      <c r="L57" s="177" t="s">
        <v>1546</v>
      </c>
      <c r="M57" s="177" t="s">
        <v>1546</v>
      </c>
      <c r="N57" s="29" t="s">
        <v>1878</v>
      </c>
      <c r="O57" s="29" t="s">
        <v>312</v>
      </c>
      <c r="P57" s="183" t="s">
        <v>1619</v>
      </c>
      <c r="Q57" s="29" t="s">
        <v>1847</v>
      </c>
      <c r="R57" s="148" t="s">
        <v>1735</v>
      </c>
      <c r="S57" s="148" t="s">
        <v>9</v>
      </c>
      <c r="T57" s="148" t="s">
        <v>9</v>
      </c>
      <c r="U57" s="148" t="s">
        <v>9</v>
      </c>
      <c r="V57" s="148" t="s">
        <v>9</v>
      </c>
      <c r="W57" s="148" t="s">
        <v>9</v>
      </c>
    </row>
    <row r="58" spans="1:23">
      <c r="A58" s="180">
        <f t="shared" si="1"/>
        <v>93992</v>
      </c>
      <c r="B58" s="31" t="s">
        <v>1883</v>
      </c>
      <c r="C58" s="176">
        <v>5</v>
      </c>
      <c r="D58" s="94" t="s">
        <v>1809</v>
      </c>
      <c r="E58" s="174">
        <v>2</v>
      </c>
      <c r="F58" s="145" t="s">
        <v>1810</v>
      </c>
      <c r="G58" s="182" t="s">
        <v>1873</v>
      </c>
      <c r="H58" s="82" t="s">
        <v>1874</v>
      </c>
      <c r="I58" s="82" t="s">
        <v>1628</v>
      </c>
      <c r="J58" s="176">
        <v>30</v>
      </c>
      <c r="K58" s="33" t="s">
        <v>1618</v>
      </c>
      <c r="L58" s="177" t="s">
        <v>1546</v>
      </c>
      <c r="M58" s="177" t="s">
        <v>1546</v>
      </c>
      <c r="N58" s="29" t="s">
        <v>1878</v>
      </c>
      <c r="O58" s="29" t="s">
        <v>312</v>
      </c>
      <c r="P58" s="183" t="s">
        <v>1619</v>
      </c>
      <c r="Q58" s="29" t="s">
        <v>1847</v>
      </c>
      <c r="R58" s="148" t="s">
        <v>1735</v>
      </c>
      <c r="S58" s="148" t="s">
        <v>1879</v>
      </c>
      <c r="T58" s="148" t="s">
        <v>1805</v>
      </c>
      <c r="U58" s="148" t="s">
        <v>1880</v>
      </c>
      <c r="V58" s="148" t="s">
        <v>1881</v>
      </c>
      <c r="W58" s="148" t="s">
        <v>1882</v>
      </c>
    </row>
    <row r="59" spans="1:23">
      <c r="A59" s="180">
        <f t="shared" si="1"/>
        <v>93993</v>
      </c>
      <c r="B59" s="176" t="s">
        <v>1546</v>
      </c>
      <c r="C59" s="176">
        <v>5</v>
      </c>
      <c r="D59" s="94" t="s">
        <v>1809</v>
      </c>
      <c r="E59" s="174">
        <v>2</v>
      </c>
      <c r="F59" s="145" t="s">
        <v>1810</v>
      </c>
      <c r="G59" s="182" t="s">
        <v>1873</v>
      </c>
      <c r="H59" s="82" t="s">
        <v>1875</v>
      </c>
      <c r="I59" s="82" t="s">
        <v>1628</v>
      </c>
      <c r="J59" s="176">
        <v>30</v>
      </c>
      <c r="K59" s="33" t="s">
        <v>1618</v>
      </c>
      <c r="L59" s="177" t="s">
        <v>1546</v>
      </c>
      <c r="M59" s="177" t="s">
        <v>1546</v>
      </c>
      <c r="N59" s="29" t="s">
        <v>1878</v>
      </c>
      <c r="O59" s="29" t="s">
        <v>312</v>
      </c>
      <c r="P59" s="183" t="s">
        <v>1619</v>
      </c>
      <c r="Q59" s="29" t="s">
        <v>1847</v>
      </c>
      <c r="R59" s="148" t="s">
        <v>1735</v>
      </c>
      <c r="S59" s="148" t="s">
        <v>9</v>
      </c>
      <c r="T59" s="148" t="s">
        <v>9</v>
      </c>
      <c r="U59" s="148" t="s">
        <v>9</v>
      </c>
      <c r="V59" s="148" t="s">
        <v>9</v>
      </c>
      <c r="W59" s="148" t="s">
        <v>9</v>
      </c>
    </row>
    <row r="60" spans="1:23">
      <c r="A60" s="180">
        <f t="shared" si="1"/>
        <v>93994</v>
      </c>
      <c r="B60" s="176" t="s">
        <v>1546</v>
      </c>
      <c r="C60" s="176">
        <v>5</v>
      </c>
      <c r="D60" s="94" t="s">
        <v>1809</v>
      </c>
      <c r="E60" s="174">
        <v>3</v>
      </c>
      <c r="F60" s="145" t="s">
        <v>1810</v>
      </c>
      <c r="G60" s="182" t="s">
        <v>1811</v>
      </c>
      <c r="H60" s="82" t="s">
        <v>1877</v>
      </c>
      <c r="I60" s="82" t="s">
        <v>1628</v>
      </c>
      <c r="J60" s="176">
        <v>30</v>
      </c>
      <c r="K60" s="33" t="s">
        <v>1618</v>
      </c>
      <c r="L60" s="177" t="s">
        <v>1546</v>
      </c>
      <c r="M60" s="177" t="s">
        <v>1546</v>
      </c>
      <c r="N60" s="29" t="s">
        <v>1885</v>
      </c>
      <c r="O60" s="29" t="s">
        <v>312</v>
      </c>
      <c r="P60" s="183" t="s">
        <v>1619</v>
      </c>
      <c r="Q60" s="29" t="s">
        <v>1847</v>
      </c>
      <c r="R60" s="148" t="s">
        <v>1735</v>
      </c>
      <c r="S60" s="148" t="s">
        <v>9</v>
      </c>
      <c r="T60" s="148" t="s">
        <v>9</v>
      </c>
      <c r="U60" s="148" t="s">
        <v>9</v>
      </c>
      <c r="V60" s="148" t="s">
        <v>9</v>
      </c>
      <c r="W60" s="148" t="s">
        <v>9</v>
      </c>
    </row>
    <row r="61" spans="1:23">
      <c r="A61" s="180">
        <f t="shared" si="1"/>
        <v>93995</v>
      </c>
      <c r="B61" s="176" t="s">
        <v>1546</v>
      </c>
      <c r="C61" s="176">
        <v>5</v>
      </c>
      <c r="D61" s="94" t="s">
        <v>1809</v>
      </c>
      <c r="E61" s="174">
        <v>3</v>
      </c>
      <c r="F61" s="146" t="s">
        <v>1815</v>
      </c>
      <c r="G61" s="182" t="s">
        <v>1886</v>
      </c>
      <c r="H61" s="82" t="s">
        <v>1874</v>
      </c>
      <c r="I61" s="82" t="s">
        <v>1628</v>
      </c>
      <c r="J61" s="176">
        <v>30</v>
      </c>
      <c r="K61" s="33" t="s">
        <v>1618</v>
      </c>
      <c r="L61" s="177" t="s">
        <v>1546</v>
      </c>
      <c r="M61" s="177" t="s">
        <v>1546</v>
      </c>
      <c r="N61" s="177" t="s">
        <v>1546</v>
      </c>
      <c r="O61" s="29" t="s">
        <v>312</v>
      </c>
      <c r="P61" s="183" t="s">
        <v>1619</v>
      </c>
      <c r="Q61" s="29" t="s">
        <v>1847</v>
      </c>
      <c r="R61" s="148" t="s">
        <v>1735</v>
      </c>
      <c r="S61" s="148" t="s">
        <v>9</v>
      </c>
      <c r="T61" s="148" t="s">
        <v>9</v>
      </c>
      <c r="U61" s="148" t="s">
        <v>9</v>
      </c>
      <c r="V61" s="148" t="s">
        <v>9</v>
      </c>
      <c r="W61" s="148" t="s">
        <v>9</v>
      </c>
    </row>
    <row r="62" spans="1:23">
      <c r="A62" s="180">
        <f t="shared" si="1"/>
        <v>93996</v>
      </c>
      <c r="B62" s="176" t="s">
        <v>1546</v>
      </c>
      <c r="C62" s="176">
        <v>5</v>
      </c>
      <c r="D62" s="94" t="s">
        <v>1809</v>
      </c>
      <c r="E62" s="174">
        <v>3</v>
      </c>
      <c r="F62" s="146" t="s">
        <v>1815</v>
      </c>
      <c r="G62" s="182" t="s">
        <v>1886</v>
      </c>
      <c r="H62" s="82" t="s">
        <v>1874</v>
      </c>
      <c r="I62" s="82" t="s">
        <v>1617</v>
      </c>
      <c r="J62" s="176">
        <v>30</v>
      </c>
      <c r="K62" s="33" t="s">
        <v>1618</v>
      </c>
      <c r="L62" s="177" t="s">
        <v>1546</v>
      </c>
      <c r="M62" s="177" t="s">
        <v>1546</v>
      </c>
      <c r="N62" s="177" t="s">
        <v>1546</v>
      </c>
      <c r="O62" s="29" t="s">
        <v>312</v>
      </c>
      <c r="P62" s="183" t="s">
        <v>1619</v>
      </c>
      <c r="Q62" s="29" t="s">
        <v>1847</v>
      </c>
      <c r="R62" s="148" t="s">
        <v>1735</v>
      </c>
      <c r="S62" s="148" t="s">
        <v>9</v>
      </c>
      <c r="T62" s="148" t="s">
        <v>9</v>
      </c>
      <c r="U62" s="148" t="s">
        <v>9</v>
      </c>
      <c r="V62" s="148" t="s">
        <v>9</v>
      </c>
      <c r="W62" s="148" t="s">
        <v>9</v>
      </c>
    </row>
    <row r="63" spans="1:23">
      <c r="A63" s="180">
        <f t="shared" si="1"/>
        <v>93997</v>
      </c>
      <c r="B63" s="176" t="s">
        <v>1546</v>
      </c>
      <c r="C63" s="176">
        <v>5</v>
      </c>
      <c r="D63" s="94" t="s">
        <v>1809</v>
      </c>
      <c r="E63" s="174">
        <v>3</v>
      </c>
      <c r="F63" s="146" t="s">
        <v>1815</v>
      </c>
      <c r="G63" s="182" t="s">
        <v>1887</v>
      </c>
      <c r="H63" s="82" t="s">
        <v>1874</v>
      </c>
      <c r="I63" s="82" t="s">
        <v>1617</v>
      </c>
      <c r="J63" s="176">
        <v>30</v>
      </c>
      <c r="K63" s="33" t="s">
        <v>1618</v>
      </c>
      <c r="L63" s="177" t="s">
        <v>1546</v>
      </c>
      <c r="M63" s="177" t="s">
        <v>1546</v>
      </c>
      <c r="N63" s="177" t="s">
        <v>1546</v>
      </c>
      <c r="O63" s="29" t="s">
        <v>312</v>
      </c>
      <c r="P63" s="183" t="s">
        <v>1619</v>
      </c>
      <c r="Q63" s="29" t="s">
        <v>1847</v>
      </c>
      <c r="R63" s="148" t="s">
        <v>1735</v>
      </c>
      <c r="S63" s="148" t="s">
        <v>9</v>
      </c>
      <c r="T63" s="148" t="s">
        <v>9</v>
      </c>
      <c r="U63" s="148" t="s">
        <v>9</v>
      </c>
      <c r="V63" s="148" t="s">
        <v>9</v>
      </c>
      <c r="W63" s="148" t="s">
        <v>9</v>
      </c>
    </row>
    <row r="64" spans="1:23">
      <c r="A64" s="180">
        <f t="shared" si="1"/>
        <v>93998</v>
      </c>
      <c r="B64" s="176" t="s">
        <v>1546</v>
      </c>
      <c r="C64" s="176">
        <v>5</v>
      </c>
      <c r="D64" s="94" t="s">
        <v>1809</v>
      </c>
      <c r="E64" s="174">
        <v>3</v>
      </c>
      <c r="F64" s="146" t="s">
        <v>1815</v>
      </c>
      <c r="G64" s="182" t="s">
        <v>1888</v>
      </c>
      <c r="H64" s="82" t="s">
        <v>1874</v>
      </c>
      <c r="I64" s="82" t="s">
        <v>1617</v>
      </c>
      <c r="J64" s="176">
        <v>30</v>
      </c>
      <c r="K64" s="33" t="s">
        <v>1618</v>
      </c>
      <c r="L64" s="177" t="s">
        <v>1546</v>
      </c>
      <c r="M64" s="177" t="s">
        <v>1546</v>
      </c>
      <c r="N64" s="177" t="s">
        <v>1546</v>
      </c>
      <c r="O64" s="29" t="s">
        <v>312</v>
      </c>
      <c r="P64" s="183" t="s">
        <v>1619</v>
      </c>
      <c r="Q64" s="29" t="s">
        <v>1847</v>
      </c>
      <c r="R64" s="148" t="s">
        <v>1735</v>
      </c>
      <c r="S64" s="148" t="s">
        <v>9</v>
      </c>
      <c r="T64" s="148" t="s">
        <v>9</v>
      </c>
      <c r="U64" s="148" t="s">
        <v>9</v>
      </c>
      <c r="V64" s="148" t="s">
        <v>9</v>
      </c>
      <c r="W64" s="148" t="s">
        <v>9</v>
      </c>
    </row>
    <row r="65" spans="1:23">
      <c r="A65" s="180">
        <f t="shared" si="1"/>
        <v>93999</v>
      </c>
      <c r="B65" s="176" t="s">
        <v>1546</v>
      </c>
      <c r="C65" s="176">
        <v>5</v>
      </c>
      <c r="D65" s="94" t="s">
        <v>1809</v>
      </c>
      <c r="E65" s="174">
        <v>3</v>
      </c>
      <c r="F65" s="146" t="s">
        <v>1815</v>
      </c>
      <c r="G65" s="182" t="s">
        <v>1887</v>
      </c>
      <c r="H65" s="82" t="s">
        <v>1874</v>
      </c>
      <c r="I65" s="82" t="s">
        <v>1641</v>
      </c>
      <c r="J65" s="176">
        <v>30</v>
      </c>
      <c r="K65" s="33" t="s">
        <v>1618</v>
      </c>
      <c r="L65" s="177" t="s">
        <v>1546</v>
      </c>
      <c r="M65" s="177" t="s">
        <v>1546</v>
      </c>
      <c r="N65" s="177" t="s">
        <v>1546</v>
      </c>
      <c r="O65" s="29" t="s">
        <v>312</v>
      </c>
      <c r="P65" s="183" t="s">
        <v>1619</v>
      </c>
      <c r="Q65" s="29" t="s">
        <v>1847</v>
      </c>
      <c r="R65" s="148" t="s">
        <v>1735</v>
      </c>
      <c r="S65" s="148" t="s">
        <v>9</v>
      </c>
      <c r="T65" s="148" t="s">
        <v>9</v>
      </c>
      <c r="U65" s="148" t="s">
        <v>9</v>
      </c>
      <c r="V65" s="148" t="s">
        <v>9</v>
      </c>
      <c r="W65" s="148" t="s">
        <v>9</v>
      </c>
    </row>
    <row r="66" spans="1:23">
      <c r="A66" s="180">
        <f t="shared" si="1"/>
        <v>94000</v>
      </c>
      <c r="B66" s="176" t="s">
        <v>1546</v>
      </c>
      <c r="C66" s="176">
        <v>5</v>
      </c>
      <c r="D66" s="94" t="s">
        <v>1809</v>
      </c>
      <c r="E66" s="174">
        <v>3</v>
      </c>
      <c r="F66" s="146" t="s">
        <v>1815</v>
      </c>
      <c r="G66" s="182" t="s">
        <v>1811</v>
      </c>
      <c r="H66" s="82" t="s">
        <v>1877</v>
      </c>
      <c r="I66" s="82" t="s">
        <v>1889</v>
      </c>
      <c r="J66" s="176">
        <v>30</v>
      </c>
      <c r="K66" s="33" t="s">
        <v>1618</v>
      </c>
      <c r="L66" s="177" t="s">
        <v>1546</v>
      </c>
      <c r="M66" s="177" t="s">
        <v>1546</v>
      </c>
      <c r="N66" s="177" t="s">
        <v>1546</v>
      </c>
      <c r="O66" s="29" t="s">
        <v>312</v>
      </c>
      <c r="P66" s="183" t="s">
        <v>1619</v>
      </c>
      <c r="Q66" s="29" t="s">
        <v>1847</v>
      </c>
      <c r="R66" s="148" t="s">
        <v>1735</v>
      </c>
      <c r="S66" s="148" t="s">
        <v>9</v>
      </c>
      <c r="T66" s="148" t="s">
        <v>9</v>
      </c>
      <c r="U66" s="148" t="s">
        <v>9</v>
      </c>
      <c r="V66" s="148" t="s">
        <v>9</v>
      </c>
      <c r="W66" s="148" t="s">
        <v>9</v>
      </c>
    </row>
    <row r="67" spans="1:23">
      <c r="A67" s="180">
        <f t="shared" ref="A67:A98" si="2">A66+1</f>
        <v>94001</v>
      </c>
      <c r="B67" s="176" t="s">
        <v>1546</v>
      </c>
      <c r="C67" s="176">
        <v>5</v>
      </c>
      <c r="D67" s="94" t="s">
        <v>1809</v>
      </c>
      <c r="E67" s="174">
        <v>3</v>
      </c>
      <c r="F67" s="146" t="s">
        <v>1815</v>
      </c>
      <c r="G67" s="182" t="s">
        <v>1811</v>
      </c>
      <c r="H67" s="82" t="s">
        <v>1877</v>
      </c>
      <c r="I67" s="82" t="s">
        <v>1617</v>
      </c>
      <c r="J67" s="176">
        <v>30</v>
      </c>
      <c r="K67" s="33" t="s">
        <v>1618</v>
      </c>
      <c r="L67" s="177" t="s">
        <v>1546</v>
      </c>
      <c r="M67" s="177" t="s">
        <v>1546</v>
      </c>
      <c r="N67" s="177" t="s">
        <v>1546</v>
      </c>
      <c r="O67" s="29" t="s">
        <v>312</v>
      </c>
      <c r="P67" s="183" t="s">
        <v>1619</v>
      </c>
      <c r="Q67" s="29" t="s">
        <v>1847</v>
      </c>
      <c r="R67" s="148" t="s">
        <v>1735</v>
      </c>
      <c r="S67" s="148" t="s">
        <v>9</v>
      </c>
      <c r="T67" s="148" t="s">
        <v>9</v>
      </c>
      <c r="U67" s="148" t="s">
        <v>9</v>
      </c>
      <c r="V67" s="148" t="s">
        <v>9</v>
      </c>
      <c r="W67" s="148" t="s">
        <v>9</v>
      </c>
    </row>
    <row r="68" spans="1:23">
      <c r="A68" s="180">
        <f t="shared" si="2"/>
        <v>94002</v>
      </c>
      <c r="B68" s="176" t="s">
        <v>1546</v>
      </c>
      <c r="C68" s="176">
        <v>5</v>
      </c>
      <c r="D68" s="94" t="s">
        <v>1809</v>
      </c>
      <c r="E68" s="174">
        <v>3</v>
      </c>
      <c r="F68" s="146" t="s">
        <v>1815</v>
      </c>
      <c r="G68" s="182" t="s">
        <v>1811</v>
      </c>
      <c r="H68" s="82" t="s">
        <v>1877</v>
      </c>
      <c r="I68" s="82" t="s">
        <v>1890</v>
      </c>
      <c r="J68" s="176">
        <v>30</v>
      </c>
      <c r="K68" s="33" t="s">
        <v>1618</v>
      </c>
      <c r="L68" s="177" t="s">
        <v>1546</v>
      </c>
      <c r="M68" s="177" t="s">
        <v>1546</v>
      </c>
      <c r="N68" s="177" t="s">
        <v>1546</v>
      </c>
      <c r="O68" s="29" t="s">
        <v>312</v>
      </c>
      <c r="P68" s="183" t="s">
        <v>1619</v>
      </c>
      <c r="Q68" s="29" t="s">
        <v>1847</v>
      </c>
      <c r="R68" s="148" t="s">
        <v>1735</v>
      </c>
      <c r="S68" s="148" t="s">
        <v>9</v>
      </c>
      <c r="T68" s="148" t="s">
        <v>9</v>
      </c>
      <c r="U68" s="148" t="s">
        <v>9</v>
      </c>
      <c r="V68" s="148" t="s">
        <v>9</v>
      </c>
      <c r="W68" s="148" t="s">
        <v>9</v>
      </c>
    </row>
    <row r="69" spans="1:23">
      <c r="A69" s="180">
        <f t="shared" si="2"/>
        <v>94003</v>
      </c>
      <c r="B69" s="176" t="s">
        <v>1546</v>
      </c>
      <c r="C69" s="176">
        <v>5</v>
      </c>
      <c r="D69" s="94" t="s">
        <v>1809</v>
      </c>
      <c r="E69" s="174">
        <v>3</v>
      </c>
      <c r="F69" s="146" t="s">
        <v>1815</v>
      </c>
      <c r="G69" s="182" t="s">
        <v>1811</v>
      </c>
      <c r="H69" s="82" t="s">
        <v>1892</v>
      </c>
      <c r="I69" s="82" t="s">
        <v>1890</v>
      </c>
      <c r="J69" s="176">
        <v>30</v>
      </c>
      <c r="K69" s="33" t="s">
        <v>1618</v>
      </c>
      <c r="L69" s="177" t="s">
        <v>1546</v>
      </c>
      <c r="M69" s="177" t="s">
        <v>1546</v>
      </c>
      <c r="N69" s="177" t="s">
        <v>1546</v>
      </c>
      <c r="O69" s="29" t="s">
        <v>312</v>
      </c>
      <c r="P69" s="183" t="s">
        <v>1619</v>
      </c>
      <c r="Q69" s="29" t="s">
        <v>1847</v>
      </c>
      <c r="R69" s="148" t="s">
        <v>1735</v>
      </c>
      <c r="S69" s="148" t="s">
        <v>9</v>
      </c>
      <c r="T69" s="148" t="s">
        <v>9</v>
      </c>
      <c r="U69" s="148" t="s">
        <v>9</v>
      </c>
      <c r="V69" s="148" t="s">
        <v>9</v>
      </c>
      <c r="W69" s="148" t="s">
        <v>9</v>
      </c>
    </row>
    <row r="70" spans="1:23">
      <c r="A70" s="180">
        <f t="shared" si="2"/>
        <v>94004</v>
      </c>
      <c r="B70" s="176" t="s">
        <v>1546</v>
      </c>
      <c r="C70" s="176">
        <v>5</v>
      </c>
      <c r="D70" s="94" t="s">
        <v>1809</v>
      </c>
      <c r="E70" s="174">
        <v>3</v>
      </c>
      <c r="F70" s="146" t="s">
        <v>1815</v>
      </c>
      <c r="G70" s="182" t="s">
        <v>1811</v>
      </c>
      <c r="H70" s="82" t="s">
        <v>1877</v>
      </c>
      <c r="I70" s="82" t="s">
        <v>1890</v>
      </c>
      <c r="J70" s="176">
        <v>30</v>
      </c>
      <c r="K70" s="33" t="s">
        <v>1618</v>
      </c>
      <c r="L70" s="177" t="s">
        <v>1546</v>
      </c>
      <c r="M70" s="177" t="s">
        <v>1546</v>
      </c>
      <c r="N70" s="29" t="s">
        <v>1885</v>
      </c>
      <c r="O70" s="29" t="s">
        <v>312</v>
      </c>
      <c r="P70" s="183" t="s">
        <v>1619</v>
      </c>
      <c r="Q70" s="29" t="s">
        <v>1847</v>
      </c>
      <c r="R70" s="148" t="s">
        <v>1735</v>
      </c>
      <c r="S70" s="148" t="s">
        <v>9</v>
      </c>
      <c r="T70" s="148" t="s">
        <v>9</v>
      </c>
      <c r="U70" s="148" t="s">
        <v>9</v>
      </c>
      <c r="V70" s="148" t="s">
        <v>9</v>
      </c>
      <c r="W70" s="148" t="s">
        <v>9</v>
      </c>
    </row>
    <row r="71" spans="1:23">
      <c r="A71" s="180">
        <f t="shared" si="2"/>
        <v>94005</v>
      </c>
      <c r="B71" s="176" t="s">
        <v>1546</v>
      </c>
      <c r="C71" s="176">
        <v>5</v>
      </c>
      <c r="D71" s="94" t="s">
        <v>1809</v>
      </c>
      <c r="E71" s="174">
        <v>3</v>
      </c>
      <c r="F71" s="145" t="s">
        <v>1810</v>
      </c>
      <c r="G71" s="182" t="s">
        <v>1811</v>
      </c>
      <c r="H71" s="82" t="s">
        <v>1877</v>
      </c>
      <c r="I71" s="82" t="s">
        <v>1890</v>
      </c>
      <c r="J71" s="176">
        <v>30</v>
      </c>
      <c r="K71" s="33" t="s">
        <v>1618</v>
      </c>
      <c r="L71" s="177" t="s">
        <v>1546</v>
      </c>
      <c r="M71" s="177" t="s">
        <v>1546</v>
      </c>
      <c r="N71" s="29" t="s">
        <v>1885</v>
      </c>
      <c r="O71" s="29" t="s">
        <v>312</v>
      </c>
      <c r="P71" s="183" t="s">
        <v>1619</v>
      </c>
      <c r="Q71" s="29" t="s">
        <v>1847</v>
      </c>
      <c r="R71" s="148" t="s">
        <v>1735</v>
      </c>
      <c r="S71" s="148" t="s">
        <v>9</v>
      </c>
      <c r="T71" s="148" t="s">
        <v>9</v>
      </c>
      <c r="U71" s="148" t="s">
        <v>9</v>
      </c>
      <c r="V71" s="148" t="s">
        <v>9</v>
      </c>
      <c r="W71" s="148" t="s">
        <v>9</v>
      </c>
    </row>
    <row r="72" spans="1:23">
      <c r="A72" s="180">
        <f t="shared" si="2"/>
        <v>94006</v>
      </c>
      <c r="B72" s="176" t="s">
        <v>1546</v>
      </c>
      <c r="C72" s="176">
        <v>5</v>
      </c>
      <c r="D72" s="94" t="s">
        <v>1809</v>
      </c>
      <c r="E72" s="174">
        <v>3</v>
      </c>
      <c r="F72" s="146" t="s">
        <v>1815</v>
      </c>
      <c r="G72" s="182" t="s">
        <v>1839</v>
      </c>
      <c r="H72" s="82" t="s">
        <v>1877</v>
      </c>
      <c r="I72" s="82" t="s">
        <v>1628</v>
      </c>
      <c r="J72" s="176">
        <v>30</v>
      </c>
      <c r="K72" s="33" t="s">
        <v>1618</v>
      </c>
      <c r="L72" s="177" t="s">
        <v>1546</v>
      </c>
      <c r="M72" s="177" t="s">
        <v>1546</v>
      </c>
      <c r="N72" s="177" t="s">
        <v>1546</v>
      </c>
      <c r="O72" s="29" t="s">
        <v>312</v>
      </c>
      <c r="P72" s="183" t="s">
        <v>1619</v>
      </c>
      <c r="Q72" s="29" t="s">
        <v>1847</v>
      </c>
      <c r="R72" s="148" t="s">
        <v>1735</v>
      </c>
      <c r="S72" s="148" t="s">
        <v>9</v>
      </c>
      <c r="T72" s="148" t="s">
        <v>9</v>
      </c>
      <c r="U72" s="148" t="s">
        <v>9</v>
      </c>
      <c r="V72" s="148" t="s">
        <v>9</v>
      </c>
      <c r="W72" s="148" t="s">
        <v>9</v>
      </c>
    </row>
    <row r="73" spans="1:23">
      <c r="A73" s="180">
        <f t="shared" si="2"/>
        <v>94007</v>
      </c>
      <c r="B73" s="176" t="s">
        <v>1546</v>
      </c>
      <c r="C73" s="176">
        <v>5</v>
      </c>
      <c r="D73" s="94" t="s">
        <v>1809</v>
      </c>
      <c r="E73" s="174">
        <v>3</v>
      </c>
      <c r="F73" s="146" t="s">
        <v>1815</v>
      </c>
      <c r="G73" s="182" t="s">
        <v>1839</v>
      </c>
      <c r="H73" s="82" t="s">
        <v>1877</v>
      </c>
      <c r="I73" s="82" t="s">
        <v>1628</v>
      </c>
      <c r="J73" s="176">
        <v>30</v>
      </c>
      <c r="K73" s="33" t="s">
        <v>1618</v>
      </c>
      <c r="L73" s="177" t="s">
        <v>1546</v>
      </c>
      <c r="M73" s="177" t="s">
        <v>1546</v>
      </c>
      <c r="N73" s="29" t="s">
        <v>1893</v>
      </c>
      <c r="O73" s="29" t="s">
        <v>312</v>
      </c>
      <c r="P73" s="183" t="s">
        <v>1619</v>
      </c>
      <c r="Q73" s="29" t="s">
        <v>1847</v>
      </c>
      <c r="R73" s="148" t="s">
        <v>1735</v>
      </c>
      <c r="S73" s="148" t="s">
        <v>9</v>
      </c>
      <c r="T73" s="148" t="s">
        <v>9</v>
      </c>
      <c r="U73" s="148" t="s">
        <v>9</v>
      </c>
      <c r="V73" s="148" t="s">
        <v>9</v>
      </c>
      <c r="W73" s="148" t="s">
        <v>9</v>
      </c>
    </row>
    <row r="74" spans="1:23">
      <c r="A74" s="180">
        <f t="shared" si="2"/>
        <v>94008</v>
      </c>
      <c r="B74" s="176" t="s">
        <v>1546</v>
      </c>
      <c r="C74" s="176">
        <v>5</v>
      </c>
      <c r="D74" s="94" t="s">
        <v>1809</v>
      </c>
      <c r="E74" s="174">
        <v>3</v>
      </c>
      <c r="F74" s="145" t="s">
        <v>1810</v>
      </c>
      <c r="G74" s="182" t="s">
        <v>1839</v>
      </c>
      <c r="H74" s="82" t="s">
        <v>1877</v>
      </c>
      <c r="I74" s="82" t="s">
        <v>1628</v>
      </c>
      <c r="J74" s="176">
        <v>30</v>
      </c>
      <c r="K74" s="33" t="s">
        <v>1618</v>
      </c>
      <c r="L74" s="177" t="s">
        <v>1546</v>
      </c>
      <c r="M74" s="177" t="s">
        <v>1546</v>
      </c>
      <c r="N74" s="29" t="s">
        <v>1893</v>
      </c>
      <c r="O74" s="29" t="s">
        <v>312</v>
      </c>
      <c r="P74" s="183" t="s">
        <v>1619</v>
      </c>
      <c r="Q74" s="29" t="s">
        <v>1847</v>
      </c>
      <c r="R74" s="148" t="s">
        <v>1735</v>
      </c>
      <c r="S74" s="148" t="s">
        <v>9</v>
      </c>
      <c r="T74" s="148" t="s">
        <v>9</v>
      </c>
      <c r="U74" s="148" t="s">
        <v>9</v>
      </c>
      <c r="V74" s="148" t="s">
        <v>9</v>
      </c>
      <c r="W74" s="148" t="s">
        <v>9</v>
      </c>
    </row>
    <row r="75" spans="1:23">
      <c r="A75" s="180">
        <f t="shared" si="2"/>
        <v>94009</v>
      </c>
      <c r="B75" s="176" t="s">
        <v>1546</v>
      </c>
      <c r="C75" s="176">
        <v>5</v>
      </c>
      <c r="D75" s="94" t="s">
        <v>1809</v>
      </c>
      <c r="E75" s="174">
        <v>4</v>
      </c>
      <c r="F75" s="146" t="s">
        <v>1815</v>
      </c>
      <c r="G75" s="182" t="s">
        <v>1839</v>
      </c>
      <c r="H75" s="82" t="s">
        <v>1877</v>
      </c>
      <c r="I75" s="82" t="s">
        <v>1628</v>
      </c>
      <c r="J75" s="176">
        <v>30</v>
      </c>
      <c r="K75" s="33" t="s">
        <v>1618</v>
      </c>
      <c r="L75" s="177" t="s">
        <v>1546</v>
      </c>
      <c r="M75" s="177" t="s">
        <v>1546</v>
      </c>
      <c r="N75" s="177" t="s">
        <v>1546</v>
      </c>
      <c r="O75" s="29" t="s">
        <v>312</v>
      </c>
      <c r="P75" s="183" t="s">
        <v>1619</v>
      </c>
      <c r="Q75" s="29" t="s">
        <v>1847</v>
      </c>
      <c r="R75" s="148" t="s">
        <v>1735</v>
      </c>
      <c r="S75" s="148" t="s">
        <v>9</v>
      </c>
      <c r="T75" s="148" t="s">
        <v>9</v>
      </c>
      <c r="U75" s="148" t="s">
        <v>9</v>
      </c>
      <c r="V75" s="148" t="s">
        <v>9</v>
      </c>
      <c r="W75" s="148" t="s">
        <v>9</v>
      </c>
    </row>
    <row r="76" spans="1:23">
      <c r="A76" s="180">
        <f t="shared" si="2"/>
        <v>94010</v>
      </c>
      <c r="B76" s="176" t="s">
        <v>1546</v>
      </c>
      <c r="C76" s="176">
        <v>5</v>
      </c>
      <c r="D76" s="94" t="s">
        <v>1809</v>
      </c>
      <c r="E76" s="174">
        <v>4</v>
      </c>
      <c r="F76" s="145" t="s">
        <v>1810</v>
      </c>
      <c r="G76" s="182" t="s">
        <v>1839</v>
      </c>
      <c r="H76" s="82" t="s">
        <v>1877</v>
      </c>
      <c r="I76" s="82" t="s">
        <v>1628</v>
      </c>
      <c r="J76" s="176">
        <v>30</v>
      </c>
      <c r="K76" s="33" t="s">
        <v>1618</v>
      </c>
      <c r="L76" s="177" t="s">
        <v>1546</v>
      </c>
      <c r="M76" s="177" t="s">
        <v>1546</v>
      </c>
      <c r="N76" s="177" t="s">
        <v>1546</v>
      </c>
      <c r="O76" s="29" t="s">
        <v>312</v>
      </c>
      <c r="P76" s="183" t="s">
        <v>1619</v>
      </c>
      <c r="Q76" s="29" t="s">
        <v>1847</v>
      </c>
      <c r="R76" s="148" t="s">
        <v>1735</v>
      </c>
      <c r="S76" s="148" t="s">
        <v>9</v>
      </c>
      <c r="T76" s="148" t="s">
        <v>9</v>
      </c>
      <c r="U76" s="148" t="s">
        <v>9</v>
      </c>
      <c r="V76" s="148" t="s">
        <v>9</v>
      </c>
      <c r="W76" s="148" t="s">
        <v>9</v>
      </c>
    </row>
    <row r="77" spans="1:23">
      <c r="A77" s="180">
        <f t="shared" si="2"/>
        <v>94011</v>
      </c>
      <c r="B77" s="176" t="s">
        <v>1546</v>
      </c>
      <c r="C77" s="176">
        <v>5</v>
      </c>
      <c r="D77" s="94" t="s">
        <v>1809</v>
      </c>
      <c r="E77" s="174">
        <v>4</v>
      </c>
      <c r="F77" s="146" t="s">
        <v>1815</v>
      </c>
      <c r="G77" s="182" t="s">
        <v>1839</v>
      </c>
      <c r="H77" s="82" t="s">
        <v>1877</v>
      </c>
      <c r="I77" s="82" t="s">
        <v>1628</v>
      </c>
      <c r="J77" s="176">
        <v>30</v>
      </c>
      <c r="K77" s="33" t="s">
        <v>1618</v>
      </c>
      <c r="L77" s="177" t="s">
        <v>1546</v>
      </c>
      <c r="M77" s="177" t="s">
        <v>1546</v>
      </c>
      <c r="N77" s="29" t="s">
        <v>1893</v>
      </c>
      <c r="O77" s="29" t="s">
        <v>312</v>
      </c>
      <c r="P77" s="183" t="s">
        <v>1619</v>
      </c>
      <c r="Q77" s="29" t="s">
        <v>1847</v>
      </c>
      <c r="R77" s="148" t="s">
        <v>1735</v>
      </c>
      <c r="S77" s="148" t="s">
        <v>9</v>
      </c>
      <c r="T77" s="148" t="s">
        <v>9</v>
      </c>
      <c r="U77" s="148" t="s">
        <v>9</v>
      </c>
      <c r="V77" s="148" t="s">
        <v>9</v>
      </c>
      <c r="W77" s="148" t="s">
        <v>9</v>
      </c>
    </row>
    <row r="78" spans="1:23">
      <c r="A78" s="180">
        <f t="shared" si="2"/>
        <v>94012</v>
      </c>
      <c r="B78" s="31" t="s">
        <v>929</v>
      </c>
      <c r="C78" s="176">
        <v>5</v>
      </c>
      <c r="D78" s="94" t="s">
        <v>1809</v>
      </c>
      <c r="E78" s="174">
        <v>4</v>
      </c>
      <c r="F78" s="145" t="s">
        <v>1810</v>
      </c>
      <c r="G78" s="182" t="s">
        <v>1839</v>
      </c>
      <c r="H78" s="82" t="s">
        <v>1877</v>
      </c>
      <c r="I78" s="82" t="s">
        <v>1628</v>
      </c>
      <c r="J78" s="176">
        <v>30</v>
      </c>
      <c r="K78" s="33" t="s">
        <v>1618</v>
      </c>
      <c r="L78" s="177" t="s">
        <v>1546</v>
      </c>
      <c r="M78" s="177" t="s">
        <v>1546</v>
      </c>
      <c r="N78" s="29" t="s">
        <v>1893</v>
      </c>
      <c r="O78" s="29" t="s">
        <v>312</v>
      </c>
      <c r="P78" s="183" t="s">
        <v>1619</v>
      </c>
      <c r="Q78" s="29" t="s">
        <v>1847</v>
      </c>
      <c r="R78" s="148" t="s">
        <v>1735</v>
      </c>
      <c r="S78" s="148" t="s">
        <v>1894</v>
      </c>
      <c r="T78" s="148" t="s">
        <v>1803</v>
      </c>
      <c r="U78" s="148" t="s">
        <v>1895</v>
      </c>
      <c r="V78" s="148" t="s">
        <v>1896</v>
      </c>
      <c r="W78" s="148" t="s">
        <v>1897</v>
      </c>
    </row>
    <row r="79" spans="1:23">
      <c r="A79" s="180">
        <f t="shared" si="2"/>
        <v>94013</v>
      </c>
      <c r="B79" s="176" t="s">
        <v>1546</v>
      </c>
      <c r="C79" s="176">
        <v>5</v>
      </c>
      <c r="D79" s="94" t="s">
        <v>1809</v>
      </c>
      <c r="E79" s="174">
        <v>5</v>
      </c>
      <c r="F79" s="146" t="s">
        <v>1815</v>
      </c>
      <c r="G79" s="182" t="s">
        <v>1811</v>
      </c>
      <c r="H79" s="82" t="s">
        <v>1845</v>
      </c>
      <c r="I79" s="82" t="s">
        <v>1899</v>
      </c>
      <c r="J79" s="176">
        <v>30</v>
      </c>
      <c r="K79" s="33" t="s">
        <v>1618</v>
      </c>
      <c r="L79" s="177" t="s">
        <v>1546</v>
      </c>
      <c r="M79" s="177" t="s">
        <v>1546</v>
      </c>
      <c r="N79" s="29" t="s">
        <v>1898</v>
      </c>
      <c r="O79" s="29" t="s">
        <v>312</v>
      </c>
      <c r="P79" s="183" t="s">
        <v>1619</v>
      </c>
      <c r="Q79" s="29" t="s">
        <v>1847</v>
      </c>
      <c r="R79" s="148" t="s">
        <v>1735</v>
      </c>
      <c r="S79" s="148" t="s">
        <v>9</v>
      </c>
      <c r="T79" s="148" t="s">
        <v>9</v>
      </c>
      <c r="U79" s="148" t="s">
        <v>9</v>
      </c>
      <c r="V79" s="148" t="s">
        <v>9</v>
      </c>
      <c r="W79" s="148" t="s">
        <v>9</v>
      </c>
    </row>
    <row r="80" spans="1:23">
      <c r="A80" s="180">
        <f t="shared" si="2"/>
        <v>94014</v>
      </c>
      <c r="B80" s="176" t="s">
        <v>1546</v>
      </c>
      <c r="C80" s="176">
        <v>5</v>
      </c>
      <c r="D80" s="94" t="s">
        <v>1809</v>
      </c>
      <c r="E80" s="174">
        <v>5</v>
      </c>
      <c r="F80" s="146" t="s">
        <v>1815</v>
      </c>
      <c r="G80" s="182" t="s">
        <v>1811</v>
      </c>
      <c r="H80" s="82" t="s">
        <v>1900</v>
      </c>
      <c r="I80" s="82" t="s">
        <v>1901</v>
      </c>
      <c r="J80" s="176">
        <v>30</v>
      </c>
      <c r="K80" s="33" t="s">
        <v>1618</v>
      </c>
      <c r="L80" s="177" t="s">
        <v>1546</v>
      </c>
      <c r="M80" s="177" t="s">
        <v>1546</v>
      </c>
      <c r="N80" s="29" t="s">
        <v>1898</v>
      </c>
      <c r="O80" s="29" t="s">
        <v>312</v>
      </c>
      <c r="P80" s="183" t="s">
        <v>1619</v>
      </c>
      <c r="Q80" s="29" t="s">
        <v>1847</v>
      </c>
      <c r="R80" s="148" t="s">
        <v>1735</v>
      </c>
      <c r="S80" s="148" t="s">
        <v>9</v>
      </c>
      <c r="T80" s="148" t="s">
        <v>9</v>
      </c>
      <c r="U80" s="148" t="s">
        <v>9</v>
      </c>
      <c r="V80" s="148" t="s">
        <v>9</v>
      </c>
      <c r="W80" s="148" t="s">
        <v>9</v>
      </c>
    </row>
    <row r="81" spans="1:23">
      <c r="A81" s="180">
        <f t="shared" si="2"/>
        <v>94015</v>
      </c>
      <c r="B81" s="176" t="s">
        <v>1546</v>
      </c>
      <c r="C81" s="176">
        <v>5</v>
      </c>
      <c r="D81" s="94" t="s">
        <v>1809</v>
      </c>
      <c r="E81" s="174">
        <v>5</v>
      </c>
      <c r="F81" s="146" t="s">
        <v>1815</v>
      </c>
      <c r="G81" s="182" t="s">
        <v>1811</v>
      </c>
      <c r="H81" s="82" t="s">
        <v>1902</v>
      </c>
      <c r="I81" s="82" t="s">
        <v>1901</v>
      </c>
      <c r="J81" s="176">
        <v>30</v>
      </c>
      <c r="K81" s="33" t="s">
        <v>1618</v>
      </c>
      <c r="L81" s="177" t="s">
        <v>1546</v>
      </c>
      <c r="M81" s="177" t="s">
        <v>1546</v>
      </c>
      <c r="N81" s="29" t="s">
        <v>1898</v>
      </c>
      <c r="O81" s="29" t="s">
        <v>312</v>
      </c>
      <c r="P81" s="183" t="s">
        <v>1619</v>
      </c>
      <c r="Q81" s="29" t="s">
        <v>1847</v>
      </c>
      <c r="R81" s="148" t="s">
        <v>1735</v>
      </c>
      <c r="S81" s="148" t="s">
        <v>9</v>
      </c>
      <c r="T81" s="148" t="s">
        <v>9</v>
      </c>
      <c r="U81" s="148" t="s">
        <v>9</v>
      </c>
      <c r="V81" s="148" t="s">
        <v>9</v>
      </c>
      <c r="W81" s="148" t="s">
        <v>9</v>
      </c>
    </row>
    <row r="82" spans="1:23">
      <c r="A82" s="180">
        <f t="shared" si="2"/>
        <v>94016</v>
      </c>
      <c r="B82" s="176" t="s">
        <v>1546</v>
      </c>
      <c r="C82" s="176">
        <v>5</v>
      </c>
      <c r="D82" s="94" t="s">
        <v>1809</v>
      </c>
      <c r="E82" s="174">
        <v>5</v>
      </c>
      <c r="F82" s="146" t="s">
        <v>1815</v>
      </c>
      <c r="G82" s="182" t="s">
        <v>1811</v>
      </c>
      <c r="H82" s="82" t="s">
        <v>1902</v>
      </c>
      <c r="I82" s="82" t="s">
        <v>1618</v>
      </c>
      <c r="J82" s="176">
        <v>30</v>
      </c>
      <c r="K82" s="33" t="s">
        <v>1618</v>
      </c>
      <c r="L82" s="177" t="s">
        <v>1546</v>
      </c>
      <c r="M82" s="177" t="s">
        <v>1546</v>
      </c>
      <c r="N82" s="29" t="s">
        <v>1898</v>
      </c>
      <c r="O82" s="29" t="s">
        <v>312</v>
      </c>
      <c r="P82" s="183" t="s">
        <v>1619</v>
      </c>
      <c r="Q82" s="29" t="s">
        <v>1847</v>
      </c>
      <c r="R82" s="148" t="s">
        <v>1735</v>
      </c>
      <c r="S82" s="148" t="s">
        <v>9</v>
      </c>
      <c r="T82" s="148" t="s">
        <v>9</v>
      </c>
      <c r="U82" s="148" t="s">
        <v>9</v>
      </c>
      <c r="V82" s="148" t="s">
        <v>9</v>
      </c>
      <c r="W82" s="148" t="s">
        <v>9</v>
      </c>
    </row>
    <row r="83" spans="1:23">
      <c r="A83" s="180">
        <f t="shared" si="2"/>
        <v>94017</v>
      </c>
      <c r="B83" s="176" t="s">
        <v>1546</v>
      </c>
      <c r="C83" s="176">
        <v>5</v>
      </c>
      <c r="D83" s="94" t="s">
        <v>1903</v>
      </c>
      <c r="E83" s="174">
        <v>12</v>
      </c>
      <c r="F83" s="146" t="s">
        <v>1815</v>
      </c>
      <c r="G83" s="182" t="s">
        <v>1811</v>
      </c>
      <c r="H83" s="82" t="s">
        <v>1904</v>
      </c>
      <c r="I83" s="82" t="s">
        <v>1628</v>
      </c>
      <c r="J83" s="176">
        <v>30</v>
      </c>
      <c r="K83" s="33" t="s">
        <v>1618</v>
      </c>
      <c r="L83" s="177" t="s">
        <v>1546</v>
      </c>
      <c r="M83" s="177" t="s">
        <v>1546</v>
      </c>
      <c r="N83" s="29" t="s">
        <v>1678</v>
      </c>
      <c r="O83" s="29" t="s">
        <v>312</v>
      </c>
      <c r="P83" s="183" t="s">
        <v>1619</v>
      </c>
      <c r="Q83" s="29" t="s">
        <v>1905</v>
      </c>
      <c r="R83" s="148" t="s">
        <v>1735</v>
      </c>
      <c r="S83" s="148" t="s">
        <v>9</v>
      </c>
      <c r="T83" s="148" t="s">
        <v>9</v>
      </c>
      <c r="U83" s="148" t="s">
        <v>9</v>
      </c>
      <c r="V83" s="148" t="s">
        <v>9</v>
      </c>
      <c r="W83" s="148" t="s">
        <v>9</v>
      </c>
    </row>
    <row r="84" spans="1:23">
      <c r="A84" s="180">
        <f t="shared" si="2"/>
        <v>94018</v>
      </c>
      <c r="B84" s="176" t="s">
        <v>1546</v>
      </c>
      <c r="C84" s="176">
        <v>5</v>
      </c>
      <c r="D84" s="94" t="s">
        <v>1903</v>
      </c>
      <c r="E84" s="174">
        <v>12</v>
      </c>
      <c r="F84" s="145" t="s">
        <v>1810</v>
      </c>
      <c r="G84" s="182" t="s">
        <v>1811</v>
      </c>
      <c r="H84" s="82" t="s">
        <v>1904</v>
      </c>
      <c r="I84" s="82" t="s">
        <v>1628</v>
      </c>
      <c r="J84" s="176">
        <v>30</v>
      </c>
      <c r="K84" s="33" t="s">
        <v>1618</v>
      </c>
      <c r="L84" s="177" t="s">
        <v>1546</v>
      </c>
      <c r="M84" s="177" t="s">
        <v>1546</v>
      </c>
      <c r="N84" s="29" t="s">
        <v>1678</v>
      </c>
      <c r="O84" s="29" t="s">
        <v>312</v>
      </c>
      <c r="P84" s="183" t="s">
        <v>1619</v>
      </c>
      <c r="Q84" s="29" t="s">
        <v>1905</v>
      </c>
      <c r="R84" s="148" t="s">
        <v>1735</v>
      </c>
      <c r="S84" s="148" t="s">
        <v>9</v>
      </c>
      <c r="T84" s="148" t="s">
        <v>9</v>
      </c>
      <c r="U84" s="148" t="s">
        <v>9</v>
      </c>
      <c r="V84" s="148" t="s">
        <v>9</v>
      </c>
      <c r="W84" s="148" t="s">
        <v>9</v>
      </c>
    </row>
    <row r="85" spans="1:23">
      <c r="A85" s="180">
        <f t="shared" si="2"/>
        <v>94019</v>
      </c>
      <c r="B85" s="176" t="s">
        <v>1546</v>
      </c>
      <c r="C85" s="176">
        <v>5</v>
      </c>
      <c r="D85" s="94" t="s">
        <v>1903</v>
      </c>
      <c r="E85" s="174">
        <v>12</v>
      </c>
      <c r="F85" s="146" t="s">
        <v>1815</v>
      </c>
      <c r="G85" s="182" t="s">
        <v>1811</v>
      </c>
      <c r="H85" s="82" t="s">
        <v>1904</v>
      </c>
      <c r="I85" s="82" t="s">
        <v>1628</v>
      </c>
      <c r="J85" s="176">
        <v>30</v>
      </c>
      <c r="K85" s="33" t="s">
        <v>1618</v>
      </c>
      <c r="L85" s="177" t="s">
        <v>1546</v>
      </c>
      <c r="M85" s="177" t="s">
        <v>1546</v>
      </c>
      <c r="N85" s="29" t="s">
        <v>1906</v>
      </c>
      <c r="O85" s="29" t="s">
        <v>312</v>
      </c>
      <c r="P85" s="183" t="s">
        <v>1619</v>
      </c>
      <c r="Q85" s="29" t="s">
        <v>1905</v>
      </c>
      <c r="R85" s="148" t="s">
        <v>1735</v>
      </c>
      <c r="S85" s="148" t="s">
        <v>9</v>
      </c>
      <c r="T85" s="148" t="s">
        <v>9</v>
      </c>
      <c r="U85" s="148" t="s">
        <v>9</v>
      </c>
      <c r="V85" s="148" t="s">
        <v>9</v>
      </c>
      <c r="W85" s="148" t="s">
        <v>9</v>
      </c>
    </row>
    <row r="86" spans="1:23">
      <c r="A86" s="180">
        <f t="shared" si="2"/>
        <v>94020</v>
      </c>
      <c r="B86" s="176" t="s">
        <v>1546</v>
      </c>
      <c r="C86" s="176">
        <v>5</v>
      </c>
      <c r="D86" s="94" t="s">
        <v>1903</v>
      </c>
      <c r="E86" s="174">
        <v>12</v>
      </c>
      <c r="F86" s="145" t="s">
        <v>1810</v>
      </c>
      <c r="G86" s="182" t="s">
        <v>1811</v>
      </c>
      <c r="H86" s="82" t="s">
        <v>1904</v>
      </c>
      <c r="I86" s="82" t="s">
        <v>1628</v>
      </c>
      <c r="J86" s="176">
        <v>30</v>
      </c>
      <c r="K86" s="33" t="s">
        <v>1618</v>
      </c>
      <c r="L86" s="177" t="s">
        <v>1546</v>
      </c>
      <c r="M86" s="177" t="s">
        <v>1546</v>
      </c>
      <c r="N86" s="29" t="s">
        <v>1907</v>
      </c>
      <c r="O86" s="29" t="s">
        <v>312</v>
      </c>
      <c r="P86" s="183" t="s">
        <v>1619</v>
      </c>
      <c r="Q86" s="29" t="s">
        <v>1905</v>
      </c>
      <c r="R86" s="148" t="s">
        <v>1735</v>
      </c>
      <c r="S86" s="148" t="s">
        <v>9</v>
      </c>
      <c r="T86" s="148" t="s">
        <v>9</v>
      </c>
      <c r="U86" s="148" t="s">
        <v>9</v>
      </c>
      <c r="V86" s="148" t="s">
        <v>9</v>
      </c>
      <c r="W86" s="148" t="s">
        <v>9</v>
      </c>
    </row>
    <row r="87" spans="1:23">
      <c r="A87" s="180">
        <f t="shared" si="2"/>
        <v>94021</v>
      </c>
      <c r="B87" s="176" t="s">
        <v>1546</v>
      </c>
      <c r="C87" s="176">
        <v>5</v>
      </c>
      <c r="D87" s="94" t="s">
        <v>1903</v>
      </c>
      <c r="E87" s="174">
        <v>12</v>
      </c>
      <c r="F87" s="146" t="s">
        <v>1815</v>
      </c>
      <c r="G87" s="182" t="s">
        <v>1811</v>
      </c>
      <c r="H87" s="82" t="s">
        <v>1904</v>
      </c>
      <c r="I87" s="82" t="s">
        <v>1617</v>
      </c>
      <c r="J87" s="176">
        <v>30</v>
      </c>
      <c r="K87" s="33" t="s">
        <v>1618</v>
      </c>
      <c r="L87" s="177" t="s">
        <v>1546</v>
      </c>
      <c r="M87" s="177" t="s">
        <v>1546</v>
      </c>
      <c r="N87" s="177" t="s">
        <v>1546</v>
      </c>
      <c r="O87" s="29" t="s">
        <v>312</v>
      </c>
      <c r="P87" s="183" t="s">
        <v>1619</v>
      </c>
      <c r="Q87" s="29" t="s">
        <v>1905</v>
      </c>
      <c r="R87" s="148" t="s">
        <v>1735</v>
      </c>
      <c r="S87" s="148" t="s">
        <v>9</v>
      </c>
      <c r="T87" s="148" t="s">
        <v>9</v>
      </c>
      <c r="U87" s="148" t="s">
        <v>9</v>
      </c>
      <c r="V87" s="148" t="s">
        <v>9</v>
      </c>
      <c r="W87" s="148" t="s">
        <v>9</v>
      </c>
    </row>
    <row r="88" spans="1:23">
      <c r="A88" s="180">
        <f t="shared" si="2"/>
        <v>94022</v>
      </c>
      <c r="B88" s="176" t="s">
        <v>1546</v>
      </c>
      <c r="C88" s="176">
        <v>5</v>
      </c>
      <c r="D88" s="94" t="s">
        <v>1903</v>
      </c>
      <c r="E88" s="174">
        <v>12</v>
      </c>
      <c r="F88" s="146" t="s">
        <v>1815</v>
      </c>
      <c r="G88" s="182" t="s">
        <v>1811</v>
      </c>
      <c r="H88" s="82" t="s">
        <v>1904</v>
      </c>
      <c r="I88" s="82" t="s">
        <v>1617</v>
      </c>
      <c r="J88" s="176">
        <v>30</v>
      </c>
      <c r="K88" s="33" t="s">
        <v>1618</v>
      </c>
      <c r="L88" s="177" t="s">
        <v>1546</v>
      </c>
      <c r="M88" s="177" t="s">
        <v>1546</v>
      </c>
      <c r="N88" s="29" t="s">
        <v>1907</v>
      </c>
      <c r="O88" s="29" t="s">
        <v>312</v>
      </c>
      <c r="P88" s="183" t="s">
        <v>1619</v>
      </c>
      <c r="Q88" s="29" t="s">
        <v>1905</v>
      </c>
      <c r="R88" s="148" t="s">
        <v>1735</v>
      </c>
      <c r="S88" s="148" t="s">
        <v>9</v>
      </c>
      <c r="T88" s="148" t="s">
        <v>9</v>
      </c>
      <c r="U88" s="148" t="s">
        <v>9</v>
      </c>
      <c r="V88" s="148" t="s">
        <v>9</v>
      </c>
      <c r="W88" s="148" t="s">
        <v>9</v>
      </c>
    </row>
    <row r="89" spans="1:23">
      <c r="A89" s="180">
        <f t="shared" si="2"/>
        <v>94023</v>
      </c>
      <c r="B89" s="176" t="s">
        <v>1546</v>
      </c>
      <c r="C89" s="176">
        <v>5</v>
      </c>
      <c r="D89" s="94" t="s">
        <v>1903</v>
      </c>
      <c r="E89" s="174">
        <v>12</v>
      </c>
      <c r="F89" s="145" t="s">
        <v>1810</v>
      </c>
      <c r="G89" s="182" t="s">
        <v>1811</v>
      </c>
      <c r="H89" s="82" t="s">
        <v>1904</v>
      </c>
      <c r="I89" s="82" t="s">
        <v>1617</v>
      </c>
      <c r="J89" s="176">
        <v>30</v>
      </c>
      <c r="K89" s="33" t="s">
        <v>1618</v>
      </c>
      <c r="L89" s="177" t="s">
        <v>1546</v>
      </c>
      <c r="M89" s="177" t="s">
        <v>1546</v>
      </c>
      <c r="N89" s="29" t="s">
        <v>1907</v>
      </c>
      <c r="O89" s="29" t="s">
        <v>312</v>
      </c>
      <c r="P89" s="183" t="s">
        <v>1619</v>
      </c>
      <c r="Q89" s="29" t="s">
        <v>1905</v>
      </c>
      <c r="R89" s="148" t="s">
        <v>1735</v>
      </c>
      <c r="S89" s="148" t="s">
        <v>9</v>
      </c>
      <c r="T89" s="148" t="s">
        <v>9</v>
      </c>
      <c r="U89" s="148" t="s">
        <v>9</v>
      </c>
      <c r="V89" s="148" t="s">
        <v>9</v>
      </c>
      <c r="W89" s="148" t="s">
        <v>9</v>
      </c>
    </row>
    <row r="90" spans="1:23">
      <c r="A90" s="180">
        <f t="shared" si="2"/>
        <v>94024</v>
      </c>
      <c r="B90" s="176" t="s">
        <v>1546</v>
      </c>
      <c r="C90" s="176">
        <v>5</v>
      </c>
      <c r="D90" s="94" t="s">
        <v>1903</v>
      </c>
      <c r="E90" s="174">
        <v>12</v>
      </c>
      <c r="F90" s="146" t="s">
        <v>1815</v>
      </c>
      <c r="G90" s="182" t="s">
        <v>1839</v>
      </c>
      <c r="H90" s="82" t="s">
        <v>1904</v>
      </c>
      <c r="I90" s="82" t="s">
        <v>1628</v>
      </c>
      <c r="J90" s="176">
        <v>30</v>
      </c>
      <c r="K90" s="33" t="s">
        <v>1618</v>
      </c>
      <c r="L90" s="177" t="s">
        <v>1546</v>
      </c>
      <c r="M90" s="177" t="s">
        <v>1546</v>
      </c>
      <c r="N90" s="177" t="s">
        <v>1546</v>
      </c>
      <c r="O90" s="29" t="s">
        <v>312</v>
      </c>
      <c r="P90" s="183" t="s">
        <v>1619</v>
      </c>
      <c r="Q90" s="29" t="s">
        <v>1905</v>
      </c>
      <c r="R90" s="148" t="s">
        <v>1735</v>
      </c>
      <c r="S90" s="148" t="s">
        <v>9</v>
      </c>
      <c r="T90" s="148" t="s">
        <v>9</v>
      </c>
      <c r="U90" s="148" t="s">
        <v>9</v>
      </c>
      <c r="V90" s="148" t="s">
        <v>9</v>
      </c>
      <c r="W90" s="148" t="s">
        <v>9</v>
      </c>
    </row>
    <row r="91" spans="1:23">
      <c r="A91" s="180">
        <f t="shared" si="2"/>
        <v>94025</v>
      </c>
      <c r="B91" s="176" t="s">
        <v>1546</v>
      </c>
      <c r="C91" s="176">
        <v>5</v>
      </c>
      <c r="D91" s="94" t="s">
        <v>1903</v>
      </c>
      <c r="E91" s="174">
        <v>12</v>
      </c>
      <c r="F91" s="146" t="s">
        <v>1815</v>
      </c>
      <c r="G91" s="182" t="s">
        <v>1839</v>
      </c>
      <c r="H91" s="82" t="s">
        <v>1904</v>
      </c>
      <c r="I91" s="82" t="s">
        <v>1628</v>
      </c>
      <c r="J91" s="176">
        <v>30</v>
      </c>
      <c r="K91" s="33" t="s">
        <v>1618</v>
      </c>
      <c r="L91" s="177" t="s">
        <v>1546</v>
      </c>
      <c r="M91" s="177" t="s">
        <v>1546</v>
      </c>
      <c r="N91" s="29" t="s">
        <v>1907</v>
      </c>
      <c r="O91" s="29" t="s">
        <v>312</v>
      </c>
      <c r="P91" s="183" t="s">
        <v>1619</v>
      </c>
      <c r="Q91" s="29" t="s">
        <v>1905</v>
      </c>
      <c r="R91" s="148" t="s">
        <v>1735</v>
      </c>
      <c r="S91" s="148" t="s">
        <v>9</v>
      </c>
      <c r="T91" s="148" t="s">
        <v>9</v>
      </c>
      <c r="U91" s="148" t="s">
        <v>9</v>
      </c>
      <c r="V91" s="148" t="s">
        <v>9</v>
      </c>
      <c r="W91" s="148" t="s">
        <v>9</v>
      </c>
    </row>
    <row r="92" spans="1:23">
      <c r="A92" s="180">
        <f t="shared" si="2"/>
        <v>94026</v>
      </c>
      <c r="B92" s="176" t="s">
        <v>1546</v>
      </c>
      <c r="C92" s="176">
        <v>5</v>
      </c>
      <c r="D92" s="94" t="s">
        <v>1903</v>
      </c>
      <c r="E92" s="174">
        <v>12</v>
      </c>
      <c r="F92" s="145" t="s">
        <v>1810</v>
      </c>
      <c r="G92" s="182" t="s">
        <v>1839</v>
      </c>
      <c r="H92" s="82" t="s">
        <v>1904</v>
      </c>
      <c r="I92" s="82" t="s">
        <v>1628</v>
      </c>
      <c r="J92" s="176">
        <v>30</v>
      </c>
      <c r="K92" s="33" t="s">
        <v>1618</v>
      </c>
      <c r="L92" s="177" t="s">
        <v>1546</v>
      </c>
      <c r="M92" s="177" t="s">
        <v>1546</v>
      </c>
      <c r="N92" s="177" t="s">
        <v>1546</v>
      </c>
      <c r="O92" s="29" t="s">
        <v>312</v>
      </c>
      <c r="P92" s="183" t="s">
        <v>1619</v>
      </c>
      <c r="Q92" s="29" t="s">
        <v>1905</v>
      </c>
      <c r="R92" s="148" t="s">
        <v>1735</v>
      </c>
      <c r="S92" s="148" t="s">
        <v>9</v>
      </c>
      <c r="T92" s="148" t="s">
        <v>9</v>
      </c>
      <c r="U92" s="148" t="s">
        <v>9</v>
      </c>
      <c r="V92" s="148" t="s">
        <v>9</v>
      </c>
      <c r="W92" s="148" t="s">
        <v>9</v>
      </c>
    </row>
    <row r="93" spans="1:23">
      <c r="A93" s="180">
        <f t="shared" si="2"/>
        <v>94027</v>
      </c>
      <c r="B93" s="176" t="s">
        <v>1546</v>
      </c>
      <c r="C93" s="176">
        <v>5</v>
      </c>
      <c r="D93" s="94" t="s">
        <v>1903</v>
      </c>
      <c r="E93" s="174">
        <v>12</v>
      </c>
      <c r="F93" s="146" t="s">
        <v>1815</v>
      </c>
      <c r="G93" s="182" t="s">
        <v>1839</v>
      </c>
      <c r="H93" s="82" t="s">
        <v>1904</v>
      </c>
      <c r="I93" s="82" t="s">
        <v>1908</v>
      </c>
      <c r="J93" s="176">
        <v>30</v>
      </c>
      <c r="K93" s="33" t="s">
        <v>1618</v>
      </c>
      <c r="L93" s="177" t="s">
        <v>1546</v>
      </c>
      <c r="M93" s="177" t="s">
        <v>1546</v>
      </c>
      <c r="N93" s="177" t="s">
        <v>1546</v>
      </c>
      <c r="O93" s="29" t="s">
        <v>312</v>
      </c>
      <c r="P93" s="183" t="s">
        <v>1619</v>
      </c>
      <c r="Q93" s="29" t="s">
        <v>1905</v>
      </c>
      <c r="R93" s="148" t="s">
        <v>1735</v>
      </c>
      <c r="S93" s="148" t="s">
        <v>9</v>
      </c>
      <c r="T93" s="148" t="s">
        <v>9</v>
      </c>
      <c r="U93" s="148" t="s">
        <v>9</v>
      </c>
      <c r="V93" s="148" t="s">
        <v>9</v>
      </c>
      <c r="W93" s="148" t="s">
        <v>9</v>
      </c>
    </row>
    <row r="94" spans="1:23">
      <c r="A94" s="180">
        <f t="shared" si="2"/>
        <v>94028</v>
      </c>
      <c r="B94" s="176" t="s">
        <v>1546</v>
      </c>
      <c r="C94" s="176">
        <v>5</v>
      </c>
      <c r="D94" s="94" t="s">
        <v>1903</v>
      </c>
      <c r="E94" s="174">
        <v>12</v>
      </c>
      <c r="F94" s="145" t="s">
        <v>1810</v>
      </c>
      <c r="G94" s="182" t="s">
        <v>1839</v>
      </c>
      <c r="H94" s="82" t="s">
        <v>1904</v>
      </c>
      <c r="I94" s="82" t="s">
        <v>1617</v>
      </c>
      <c r="J94" s="176">
        <v>30</v>
      </c>
      <c r="K94" s="33" t="s">
        <v>1618</v>
      </c>
      <c r="L94" s="177" t="s">
        <v>1546</v>
      </c>
      <c r="M94" s="177" t="s">
        <v>1546</v>
      </c>
      <c r="N94" s="177" t="s">
        <v>1546</v>
      </c>
      <c r="O94" s="29" t="s">
        <v>312</v>
      </c>
      <c r="P94" s="183" t="s">
        <v>1619</v>
      </c>
      <c r="Q94" s="29" t="s">
        <v>1905</v>
      </c>
      <c r="R94" s="148" t="s">
        <v>1735</v>
      </c>
      <c r="S94" s="148" t="s">
        <v>9</v>
      </c>
      <c r="T94" s="148" t="s">
        <v>9</v>
      </c>
      <c r="U94" s="148" t="s">
        <v>9</v>
      </c>
      <c r="V94" s="148" t="s">
        <v>9</v>
      </c>
      <c r="W94" s="148" t="s">
        <v>9</v>
      </c>
    </row>
    <row r="95" spans="1:23">
      <c r="A95" s="180">
        <f t="shared" si="2"/>
        <v>94029</v>
      </c>
      <c r="B95" s="176" t="s">
        <v>1546</v>
      </c>
      <c r="C95" s="176">
        <v>5</v>
      </c>
      <c r="D95" s="94" t="s">
        <v>1903</v>
      </c>
      <c r="E95" s="174">
        <v>12</v>
      </c>
      <c r="F95" s="146" t="s">
        <v>1815</v>
      </c>
      <c r="G95" s="182" t="s">
        <v>1811</v>
      </c>
      <c r="H95" s="82" t="s">
        <v>1909</v>
      </c>
      <c r="I95" s="82" t="s">
        <v>1830</v>
      </c>
      <c r="J95" s="176">
        <v>30</v>
      </c>
      <c r="K95" s="33" t="s">
        <v>1618</v>
      </c>
      <c r="L95" s="177" t="s">
        <v>1546</v>
      </c>
      <c r="M95" s="177" t="s">
        <v>1546</v>
      </c>
      <c r="N95" s="177" t="s">
        <v>1546</v>
      </c>
      <c r="O95" s="29" t="s">
        <v>312</v>
      </c>
      <c r="P95" s="183" t="s">
        <v>1619</v>
      </c>
      <c r="Q95" s="29" t="s">
        <v>1905</v>
      </c>
      <c r="R95" s="148" t="s">
        <v>1735</v>
      </c>
      <c r="S95" s="148" t="s">
        <v>9</v>
      </c>
      <c r="T95" s="148" t="s">
        <v>9</v>
      </c>
      <c r="U95" s="148" t="s">
        <v>9</v>
      </c>
      <c r="V95" s="148" t="s">
        <v>9</v>
      </c>
      <c r="W95" s="148" t="s">
        <v>9</v>
      </c>
    </row>
    <row r="96" spans="1:23">
      <c r="A96" s="180">
        <f t="shared" si="2"/>
        <v>94030</v>
      </c>
      <c r="B96" s="176" t="s">
        <v>1546</v>
      </c>
      <c r="C96" s="176">
        <v>5</v>
      </c>
      <c r="D96" s="94" t="s">
        <v>1903</v>
      </c>
      <c r="E96" s="174">
        <v>12</v>
      </c>
      <c r="F96" s="146" t="s">
        <v>1815</v>
      </c>
      <c r="G96" s="182" t="s">
        <v>1811</v>
      </c>
      <c r="H96" s="82" t="s">
        <v>1909</v>
      </c>
      <c r="I96" s="82" t="s">
        <v>1830</v>
      </c>
      <c r="J96" s="176">
        <v>30</v>
      </c>
      <c r="K96" s="33" t="s">
        <v>1618</v>
      </c>
      <c r="L96" s="177" t="s">
        <v>1546</v>
      </c>
      <c r="M96" s="177" t="s">
        <v>1546</v>
      </c>
      <c r="N96" s="177" t="s">
        <v>1546</v>
      </c>
      <c r="O96" s="29" t="s">
        <v>312</v>
      </c>
      <c r="P96" s="183" t="s">
        <v>1619</v>
      </c>
      <c r="Q96" s="29" t="s">
        <v>1841</v>
      </c>
      <c r="R96" s="148" t="s">
        <v>1735</v>
      </c>
      <c r="S96" s="148" t="s">
        <v>9</v>
      </c>
      <c r="T96" s="148" t="s">
        <v>9</v>
      </c>
      <c r="U96" s="148" t="s">
        <v>9</v>
      </c>
      <c r="V96" s="148" t="s">
        <v>9</v>
      </c>
      <c r="W96" s="148" t="s">
        <v>9</v>
      </c>
    </row>
    <row r="97" spans="1:23">
      <c r="A97" s="180">
        <f t="shared" si="2"/>
        <v>94031</v>
      </c>
      <c r="B97" s="176" t="s">
        <v>1546</v>
      </c>
      <c r="C97" s="176">
        <v>5</v>
      </c>
      <c r="D97" s="94" t="s">
        <v>1903</v>
      </c>
      <c r="E97" s="174">
        <v>12</v>
      </c>
      <c r="F97" s="146" t="s">
        <v>1815</v>
      </c>
      <c r="G97" s="182" t="s">
        <v>1811</v>
      </c>
      <c r="H97" s="82" t="s">
        <v>1909</v>
      </c>
      <c r="I97" s="82" t="s">
        <v>1617</v>
      </c>
      <c r="J97" s="176">
        <v>30</v>
      </c>
      <c r="K97" s="33" t="s">
        <v>1618</v>
      </c>
      <c r="L97" s="177" t="s">
        <v>1546</v>
      </c>
      <c r="M97" s="177" t="s">
        <v>1546</v>
      </c>
      <c r="N97" s="177" t="s">
        <v>1546</v>
      </c>
      <c r="O97" s="29" t="s">
        <v>312</v>
      </c>
      <c r="P97" s="183" t="s">
        <v>1619</v>
      </c>
      <c r="Q97" s="29" t="s">
        <v>1841</v>
      </c>
      <c r="R97" s="148" t="s">
        <v>1735</v>
      </c>
      <c r="S97" s="148" t="s">
        <v>9</v>
      </c>
      <c r="T97" s="148" t="s">
        <v>9</v>
      </c>
      <c r="U97" s="148" t="s">
        <v>9</v>
      </c>
      <c r="V97" s="148" t="s">
        <v>9</v>
      </c>
      <c r="W97" s="148" t="s">
        <v>9</v>
      </c>
    </row>
    <row r="98" spans="1:23">
      <c r="A98" s="180">
        <f t="shared" si="2"/>
        <v>94032</v>
      </c>
      <c r="B98" s="176" t="s">
        <v>1546</v>
      </c>
      <c r="C98" s="176">
        <v>5</v>
      </c>
      <c r="D98" s="94" t="s">
        <v>1903</v>
      </c>
      <c r="E98" s="174">
        <v>12</v>
      </c>
      <c r="F98" s="145" t="s">
        <v>1810</v>
      </c>
      <c r="G98" s="182" t="s">
        <v>1811</v>
      </c>
      <c r="H98" s="82" t="s">
        <v>1909</v>
      </c>
      <c r="I98" s="82" t="s">
        <v>1617</v>
      </c>
      <c r="J98" s="176">
        <v>30</v>
      </c>
      <c r="K98" s="33" t="s">
        <v>1618</v>
      </c>
      <c r="L98" s="177" t="s">
        <v>1546</v>
      </c>
      <c r="M98" s="177" t="s">
        <v>1546</v>
      </c>
      <c r="N98" s="177" t="s">
        <v>1546</v>
      </c>
      <c r="O98" s="29" t="s">
        <v>312</v>
      </c>
      <c r="P98" s="183" t="s">
        <v>1619</v>
      </c>
      <c r="Q98" s="29" t="s">
        <v>1841</v>
      </c>
      <c r="R98" s="148" t="s">
        <v>1735</v>
      </c>
      <c r="S98" s="148" t="s">
        <v>1910</v>
      </c>
      <c r="T98" s="148" t="s">
        <v>1911</v>
      </c>
      <c r="U98" s="148" t="s">
        <v>1912</v>
      </c>
      <c r="V98" s="148" t="s">
        <v>1913</v>
      </c>
      <c r="W98" s="148" t="s">
        <v>1914</v>
      </c>
    </row>
    <row r="99" spans="1:23">
      <c r="A99" s="180">
        <f t="shared" ref="A99:A130" si="3">A98+1</f>
        <v>94033</v>
      </c>
      <c r="B99" s="176" t="s">
        <v>1546</v>
      </c>
      <c r="C99" s="176">
        <v>5</v>
      </c>
      <c r="D99" s="94" t="s">
        <v>1903</v>
      </c>
      <c r="E99" s="174">
        <v>12</v>
      </c>
      <c r="F99" s="146" t="s">
        <v>1815</v>
      </c>
      <c r="G99" s="182" t="s">
        <v>1811</v>
      </c>
      <c r="H99" s="82" t="s">
        <v>1909</v>
      </c>
      <c r="I99" s="82" t="s">
        <v>1624</v>
      </c>
      <c r="J99" s="176">
        <v>30</v>
      </c>
      <c r="K99" s="33" t="s">
        <v>1618</v>
      </c>
      <c r="L99" s="177" t="s">
        <v>1546</v>
      </c>
      <c r="M99" s="177" t="s">
        <v>1546</v>
      </c>
      <c r="N99" s="177" t="s">
        <v>1546</v>
      </c>
      <c r="O99" s="29" t="s">
        <v>312</v>
      </c>
      <c r="P99" s="183" t="s">
        <v>1619</v>
      </c>
      <c r="Q99" s="29" t="s">
        <v>1841</v>
      </c>
      <c r="R99" s="148" t="s">
        <v>1735</v>
      </c>
      <c r="S99" s="148" t="s">
        <v>9</v>
      </c>
      <c r="T99" s="148" t="s">
        <v>9</v>
      </c>
      <c r="U99" s="148" t="s">
        <v>9</v>
      </c>
      <c r="V99" s="148" t="s">
        <v>9</v>
      </c>
      <c r="W99" s="148" t="s">
        <v>9</v>
      </c>
    </row>
    <row r="100" spans="1:23">
      <c r="A100" s="180">
        <f t="shared" si="3"/>
        <v>94034</v>
      </c>
      <c r="B100" s="31" t="s">
        <v>1924</v>
      </c>
      <c r="C100" s="176">
        <v>5</v>
      </c>
      <c r="D100" s="94" t="s">
        <v>1903</v>
      </c>
      <c r="E100" s="174">
        <v>12</v>
      </c>
      <c r="F100" s="145" t="s">
        <v>1810</v>
      </c>
      <c r="G100" s="182" t="s">
        <v>1811</v>
      </c>
      <c r="H100" s="82" t="s">
        <v>1909</v>
      </c>
      <c r="I100" s="82" t="s">
        <v>1624</v>
      </c>
      <c r="J100" s="176">
        <v>30</v>
      </c>
      <c r="K100" s="33" t="s">
        <v>1618</v>
      </c>
      <c r="L100" s="177" t="s">
        <v>1546</v>
      </c>
      <c r="M100" s="177" t="s">
        <v>1546</v>
      </c>
      <c r="N100" s="177" t="s">
        <v>1546</v>
      </c>
      <c r="O100" s="29" t="s">
        <v>312</v>
      </c>
      <c r="P100" s="183" t="s">
        <v>1619</v>
      </c>
      <c r="Q100" s="29" t="s">
        <v>1841</v>
      </c>
      <c r="R100" s="148" t="s">
        <v>1735</v>
      </c>
      <c r="S100" s="148" t="s">
        <v>1915</v>
      </c>
      <c r="T100" s="148" t="s">
        <v>1916</v>
      </c>
      <c r="U100" s="148" t="s">
        <v>1917</v>
      </c>
      <c r="V100" s="148" t="s">
        <v>1918</v>
      </c>
      <c r="W100" s="148" t="s">
        <v>1919</v>
      </c>
    </row>
    <row r="101" spans="1:23">
      <c r="A101" s="180">
        <f t="shared" si="3"/>
        <v>94035</v>
      </c>
      <c r="B101" s="176" t="s">
        <v>1546</v>
      </c>
      <c r="C101" s="176">
        <v>5</v>
      </c>
      <c r="D101" s="94" t="s">
        <v>1903</v>
      </c>
      <c r="E101" s="174">
        <v>12</v>
      </c>
      <c r="F101" s="145" t="s">
        <v>1810</v>
      </c>
      <c r="G101" s="182" t="s">
        <v>1811</v>
      </c>
      <c r="H101" s="82" t="s">
        <v>1909</v>
      </c>
      <c r="I101" s="82" t="s">
        <v>1628</v>
      </c>
      <c r="J101" s="176">
        <v>30</v>
      </c>
      <c r="K101" s="33" t="s">
        <v>1618</v>
      </c>
      <c r="L101" s="177" t="s">
        <v>1546</v>
      </c>
      <c r="M101" s="177" t="s">
        <v>1546</v>
      </c>
      <c r="N101" s="177" t="s">
        <v>1546</v>
      </c>
      <c r="O101" s="29" t="s">
        <v>312</v>
      </c>
      <c r="P101" s="183" t="s">
        <v>1619</v>
      </c>
      <c r="Q101" s="29" t="s">
        <v>1841</v>
      </c>
      <c r="R101" s="148" t="s">
        <v>1735</v>
      </c>
      <c r="S101" s="148" t="s">
        <v>1920</v>
      </c>
      <c r="T101" s="148" t="s">
        <v>1916</v>
      </c>
      <c r="U101" s="148" t="s">
        <v>1921</v>
      </c>
      <c r="V101" s="148" t="s">
        <v>1922</v>
      </c>
      <c r="W101" s="148" t="s">
        <v>1923</v>
      </c>
    </row>
    <row r="102" spans="1:23">
      <c r="A102" s="180">
        <f t="shared" si="3"/>
        <v>94036</v>
      </c>
      <c r="B102" s="176" t="s">
        <v>1546</v>
      </c>
      <c r="C102" s="176">
        <v>5</v>
      </c>
      <c r="D102" s="94" t="s">
        <v>1903</v>
      </c>
      <c r="E102" s="174">
        <v>13</v>
      </c>
      <c r="F102" s="145" t="s">
        <v>1810</v>
      </c>
      <c r="G102" s="182" t="s">
        <v>1667</v>
      </c>
      <c r="H102" s="82" t="s">
        <v>1909</v>
      </c>
      <c r="I102" s="82" t="s">
        <v>1899</v>
      </c>
      <c r="J102" s="176">
        <v>30</v>
      </c>
      <c r="K102" s="33" t="s">
        <v>1618</v>
      </c>
      <c r="L102" s="177" t="s">
        <v>1546</v>
      </c>
      <c r="M102" s="177" t="s">
        <v>1546</v>
      </c>
      <c r="N102" s="177" t="s">
        <v>1546</v>
      </c>
      <c r="O102" s="29" t="s">
        <v>312</v>
      </c>
      <c r="P102" s="183" t="s">
        <v>1619</v>
      </c>
      <c r="Q102" s="29" t="s">
        <v>1905</v>
      </c>
      <c r="R102" s="148" t="s">
        <v>1735</v>
      </c>
      <c r="S102" s="148" t="s">
        <v>1920</v>
      </c>
      <c r="T102" s="148" t="s">
        <v>1916</v>
      </c>
      <c r="U102" s="148" t="s">
        <v>1925</v>
      </c>
      <c r="V102" s="148" t="s">
        <v>1926</v>
      </c>
      <c r="W102" s="148" t="s">
        <v>1897</v>
      </c>
    </row>
    <row r="103" spans="1:23">
      <c r="A103" s="180">
        <f t="shared" si="3"/>
        <v>94037</v>
      </c>
      <c r="B103" s="176" t="s">
        <v>1546</v>
      </c>
      <c r="C103" s="176">
        <v>5</v>
      </c>
      <c r="D103" s="94" t="s">
        <v>1903</v>
      </c>
      <c r="E103" s="174">
        <v>13</v>
      </c>
      <c r="F103" s="146" t="s">
        <v>1815</v>
      </c>
      <c r="G103" s="182" t="s">
        <v>1667</v>
      </c>
      <c r="H103" s="82" t="s">
        <v>1909</v>
      </c>
      <c r="I103" s="82" t="s">
        <v>1876</v>
      </c>
      <c r="J103" s="176">
        <v>30</v>
      </c>
      <c r="K103" s="33" t="s">
        <v>1618</v>
      </c>
      <c r="L103" s="177" t="s">
        <v>1546</v>
      </c>
      <c r="M103" s="177" t="s">
        <v>1546</v>
      </c>
      <c r="N103" s="177" t="s">
        <v>1546</v>
      </c>
      <c r="O103" s="29" t="s">
        <v>312</v>
      </c>
      <c r="P103" s="183" t="s">
        <v>1619</v>
      </c>
      <c r="Q103" s="29" t="s">
        <v>1841</v>
      </c>
      <c r="R103" s="148" t="s">
        <v>1735</v>
      </c>
      <c r="S103" s="148" t="s">
        <v>9</v>
      </c>
      <c r="T103" s="148" t="s">
        <v>9</v>
      </c>
      <c r="U103" s="148" t="s">
        <v>9</v>
      </c>
      <c r="V103" s="148" t="s">
        <v>9</v>
      </c>
      <c r="W103" s="148" t="s">
        <v>9</v>
      </c>
    </row>
    <row r="104" spans="1:23">
      <c r="A104" s="180">
        <f t="shared" si="3"/>
        <v>94038</v>
      </c>
      <c r="B104" s="176" t="s">
        <v>1546</v>
      </c>
      <c r="C104" s="176">
        <v>5</v>
      </c>
      <c r="D104" s="94" t="s">
        <v>1903</v>
      </c>
      <c r="E104" s="174">
        <v>13</v>
      </c>
      <c r="F104" s="146" t="s">
        <v>1815</v>
      </c>
      <c r="G104" s="182" t="s">
        <v>1667</v>
      </c>
      <c r="H104" s="82" t="s">
        <v>1909</v>
      </c>
      <c r="I104" s="82" t="s">
        <v>1876</v>
      </c>
      <c r="J104" s="176">
        <v>30</v>
      </c>
      <c r="K104" s="33" t="s">
        <v>1618</v>
      </c>
      <c r="L104" s="177" t="s">
        <v>1546</v>
      </c>
      <c r="M104" s="177" t="s">
        <v>1546</v>
      </c>
      <c r="N104" s="177" t="s">
        <v>1546</v>
      </c>
      <c r="O104" s="29" t="s">
        <v>312</v>
      </c>
      <c r="P104" s="183" t="s">
        <v>1619</v>
      </c>
      <c r="Q104" s="29" t="s">
        <v>1905</v>
      </c>
      <c r="R104" s="148" t="s">
        <v>1735</v>
      </c>
      <c r="S104" s="148" t="s">
        <v>9</v>
      </c>
      <c r="T104" s="148" t="s">
        <v>9</v>
      </c>
      <c r="U104" s="148" t="s">
        <v>9</v>
      </c>
      <c r="V104" s="148" t="s">
        <v>9</v>
      </c>
      <c r="W104" s="148" t="s">
        <v>9</v>
      </c>
    </row>
    <row r="105" spans="1:23">
      <c r="A105" s="180">
        <f t="shared" si="3"/>
        <v>94039</v>
      </c>
      <c r="B105" s="176" t="s">
        <v>1546</v>
      </c>
      <c r="C105" s="176">
        <v>5</v>
      </c>
      <c r="D105" s="94" t="s">
        <v>1903</v>
      </c>
      <c r="E105" s="174">
        <v>13</v>
      </c>
      <c r="F105" s="145" t="s">
        <v>1810</v>
      </c>
      <c r="G105" s="182" t="s">
        <v>1667</v>
      </c>
      <c r="H105" s="82" t="s">
        <v>1909</v>
      </c>
      <c r="I105" s="82" t="s">
        <v>1927</v>
      </c>
      <c r="J105" s="176">
        <v>30</v>
      </c>
      <c r="K105" s="33" t="s">
        <v>1618</v>
      </c>
      <c r="L105" s="177" t="s">
        <v>1546</v>
      </c>
      <c r="M105" s="177" t="s">
        <v>1546</v>
      </c>
      <c r="N105" s="177" t="s">
        <v>1546</v>
      </c>
      <c r="O105" s="29" t="s">
        <v>312</v>
      </c>
      <c r="P105" s="183" t="s">
        <v>1619</v>
      </c>
      <c r="Q105" s="29" t="s">
        <v>1905</v>
      </c>
      <c r="R105" s="148" t="s">
        <v>1735</v>
      </c>
      <c r="S105" s="148" t="s">
        <v>1920</v>
      </c>
      <c r="T105" s="148" t="s">
        <v>1916</v>
      </c>
      <c r="U105" s="148" t="s">
        <v>1925</v>
      </c>
      <c r="V105" s="148" t="s">
        <v>1926</v>
      </c>
      <c r="W105" s="148" t="s">
        <v>1897</v>
      </c>
    </row>
    <row r="106" spans="1:23">
      <c r="A106" s="180">
        <f t="shared" si="3"/>
        <v>94040</v>
      </c>
      <c r="B106" s="176" t="s">
        <v>1546</v>
      </c>
      <c r="C106" s="176">
        <v>5</v>
      </c>
      <c r="D106" s="94" t="s">
        <v>1903</v>
      </c>
      <c r="E106" s="174">
        <v>13</v>
      </c>
      <c r="F106" s="146" t="s">
        <v>1815</v>
      </c>
      <c r="G106" s="182" t="s">
        <v>1667</v>
      </c>
      <c r="H106" s="82" t="s">
        <v>1909</v>
      </c>
      <c r="I106" s="82" t="s">
        <v>1928</v>
      </c>
      <c r="J106" s="176">
        <v>30</v>
      </c>
      <c r="K106" s="33" t="s">
        <v>1618</v>
      </c>
      <c r="L106" s="177" t="s">
        <v>1546</v>
      </c>
      <c r="M106" s="177" t="s">
        <v>1546</v>
      </c>
      <c r="N106" s="177" t="s">
        <v>1546</v>
      </c>
      <c r="O106" s="29" t="s">
        <v>312</v>
      </c>
      <c r="P106" s="183" t="s">
        <v>1619</v>
      </c>
      <c r="Q106" s="29" t="s">
        <v>1905</v>
      </c>
      <c r="R106" s="148" t="s">
        <v>1735</v>
      </c>
      <c r="S106" s="148" t="s">
        <v>9</v>
      </c>
      <c r="T106" s="148" t="s">
        <v>9</v>
      </c>
      <c r="U106" s="148" t="s">
        <v>9</v>
      </c>
      <c r="V106" s="148" t="s">
        <v>9</v>
      </c>
      <c r="W106" s="148" t="s">
        <v>9</v>
      </c>
    </row>
    <row r="107" spans="1:23">
      <c r="A107" s="180">
        <f t="shared" si="3"/>
        <v>94041</v>
      </c>
      <c r="B107" s="176" t="s">
        <v>1546</v>
      </c>
      <c r="C107" s="176">
        <v>5</v>
      </c>
      <c r="D107" s="94" t="s">
        <v>1903</v>
      </c>
      <c r="E107" s="174">
        <v>13</v>
      </c>
      <c r="F107" s="145" t="s">
        <v>1810</v>
      </c>
      <c r="G107" s="182" t="s">
        <v>1667</v>
      </c>
      <c r="H107" s="82" t="s">
        <v>1909</v>
      </c>
      <c r="I107" s="82" t="s">
        <v>1617</v>
      </c>
      <c r="J107" s="176">
        <v>30</v>
      </c>
      <c r="K107" s="33" t="s">
        <v>1618</v>
      </c>
      <c r="L107" s="177" t="s">
        <v>1546</v>
      </c>
      <c r="M107" s="177" t="s">
        <v>1546</v>
      </c>
      <c r="N107" s="177" t="s">
        <v>1546</v>
      </c>
      <c r="O107" s="29" t="s">
        <v>312</v>
      </c>
      <c r="P107" s="183" t="s">
        <v>1619</v>
      </c>
      <c r="Q107" s="29" t="s">
        <v>1905</v>
      </c>
      <c r="R107" s="148" t="s">
        <v>1735</v>
      </c>
      <c r="S107" s="148" t="s">
        <v>1929</v>
      </c>
      <c r="T107" s="148" t="s">
        <v>1930</v>
      </c>
      <c r="U107" s="148" t="s">
        <v>1931</v>
      </c>
      <c r="V107" s="148" t="s">
        <v>1891</v>
      </c>
      <c r="W107" s="148" t="s">
        <v>1932</v>
      </c>
    </row>
    <row r="108" spans="1:23">
      <c r="A108" s="180">
        <f t="shared" si="3"/>
        <v>94042</v>
      </c>
      <c r="B108" s="176" t="s">
        <v>1546</v>
      </c>
      <c r="C108" s="176">
        <v>5</v>
      </c>
      <c r="D108" s="94" t="s">
        <v>1903</v>
      </c>
      <c r="E108" s="174">
        <v>13</v>
      </c>
      <c r="F108" s="146" t="s">
        <v>1815</v>
      </c>
      <c r="G108" s="182" t="s">
        <v>1667</v>
      </c>
      <c r="H108" s="82" t="s">
        <v>1909</v>
      </c>
      <c r="I108" s="82" t="s">
        <v>1624</v>
      </c>
      <c r="J108" s="176">
        <v>30</v>
      </c>
      <c r="K108" s="33" t="s">
        <v>1618</v>
      </c>
      <c r="L108" s="177" t="s">
        <v>1546</v>
      </c>
      <c r="M108" s="177" t="s">
        <v>1546</v>
      </c>
      <c r="N108" s="177" t="s">
        <v>1546</v>
      </c>
      <c r="O108" s="29" t="s">
        <v>312</v>
      </c>
      <c r="P108" s="183" t="s">
        <v>1619</v>
      </c>
      <c r="Q108" s="29" t="s">
        <v>1905</v>
      </c>
      <c r="R108" s="148" t="s">
        <v>1735</v>
      </c>
      <c r="S108" s="148" t="s">
        <v>9</v>
      </c>
      <c r="T108" s="148" t="s">
        <v>9</v>
      </c>
      <c r="U108" s="148" t="s">
        <v>9</v>
      </c>
      <c r="V108" s="148" t="s">
        <v>9</v>
      </c>
      <c r="W108" s="148" t="s">
        <v>9</v>
      </c>
    </row>
    <row r="109" spans="1:23">
      <c r="A109" s="180">
        <f t="shared" si="3"/>
        <v>94043</v>
      </c>
      <c r="B109" s="176" t="s">
        <v>1546</v>
      </c>
      <c r="C109" s="176">
        <v>5</v>
      </c>
      <c r="D109" s="94" t="s">
        <v>1903</v>
      </c>
      <c r="E109" s="174">
        <v>13</v>
      </c>
      <c r="F109" s="146" t="s">
        <v>1815</v>
      </c>
      <c r="G109" s="182" t="s">
        <v>1667</v>
      </c>
      <c r="H109" s="82" t="s">
        <v>1909</v>
      </c>
      <c r="I109" s="82" t="s">
        <v>1617</v>
      </c>
      <c r="J109" s="176">
        <v>30</v>
      </c>
      <c r="K109" s="33" t="s">
        <v>1618</v>
      </c>
      <c r="L109" s="177" t="s">
        <v>1546</v>
      </c>
      <c r="M109" s="177" t="s">
        <v>1546</v>
      </c>
      <c r="N109" s="177" t="s">
        <v>1546</v>
      </c>
      <c r="O109" s="29" t="s">
        <v>312</v>
      </c>
      <c r="P109" s="183" t="s">
        <v>1619</v>
      </c>
      <c r="Q109" s="29" t="s">
        <v>1841</v>
      </c>
      <c r="R109" s="148" t="s">
        <v>1735</v>
      </c>
      <c r="S109" s="148" t="s">
        <v>9</v>
      </c>
      <c r="T109" s="148" t="s">
        <v>9</v>
      </c>
      <c r="U109" s="148" t="s">
        <v>9</v>
      </c>
      <c r="V109" s="148" t="s">
        <v>9</v>
      </c>
      <c r="W109" s="148" t="s">
        <v>9</v>
      </c>
    </row>
    <row r="110" spans="1:23">
      <c r="A110" s="180">
        <f t="shared" si="3"/>
        <v>94044</v>
      </c>
      <c r="B110" s="176" t="s">
        <v>1546</v>
      </c>
      <c r="C110" s="176">
        <v>5</v>
      </c>
      <c r="D110" s="94" t="s">
        <v>1903</v>
      </c>
      <c r="E110" s="174">
        <v>13</v>
      </c>
      <c r="F110" s="146" t="s">
        <v>1815</v>
      </c>
      <c r="G110" s="182" t="s">
        <v>1667</v>
      </c>
      <c r="H110" s="82" t="s">
        <v>1909</v>
      </c>
      <c r="I110" s="82" t="s">
        <v>1640</v>
      </c>
      <c r="J110" s="176">
        <v>30</v>
      </c>
      <c r="K110" s="33" t="s">
        <v>1618</v>
      </c>
      <c r="L110" s="177" t="s">
        <v>1546</v>
      </c>
      <c r="M110" s="177" t="s">
        <v>1546</v>
      </c>
      <c r="N110" s="177" t="s">
        <v>1546</v>
      </c>
      <c r="O110" s="29" t="s">
        <v>312</v>
      </c>
      <c r="P110" s="183" t="s">
        <v>1619</v>
      </c>
      <c r="Q110" s="29" t="s">
        <v>1841</v>
      </c>
      <c r="R110" s="148" t="s">
        <v>1735</v>
      </c>
      <c r="S110" s="148" t="s">
        <v>9</v>
      </c>
      <c r="T110" s="148" t="s">
        <v>9</v>
      </c>
      <c r="U110" s="148" t="s">
        <v>9</v>
      </c>
      <c r="V110" s="148" t="s">
        <v>9</v>
      </c>
      <c r="W110" s="148" t="s">
        <v>9</v>
      </c>
    </row>
    <row r="111" spans="1:23">
      <c r="A111" s="180">
        <f t="shared" si="3"/>
        <v>94045</v>
      </c>
      <c r="B111" s="31" t="s">
        <v>929</v>
      </c>
      <c r="C111" s="176">
        <v>5</v>
      </c>
      <c r="D111" s="94" t="s">
        <v>1903</v>
      </c>
      <c r="E111" s="174">
        <v>13</v>
      </c>
      <c r="F111" s="145" t="s">
        <v>1810</v>
      </c>
      <c r="G111" s="182" t="s">
        <v>1667</v>
      </c>
      <c r="H111" s="82" t="s">
        <v>1909</v>
      </c>
      <c r="I111" s="82" t="s">
        <v>1640</v>
      </c>
      <c r="J111" s="176">
        <v>30</v>
      </c>
      <c r="K111" s="33" t="s">
        <v>1618</v>
      </c>
      <c r="L111" s="177" t="s">
        <v>1546</v>
      </c>
      <c r="M111" s="177" t="s">
        <v>1546</v>
      </c>
      <c r="N111" s="177" t="s">
        <v>1546</v>
      </c>
      <c r="O111" s="29" t="s">
        <v>312</v>
      </c>
      <c r="P111" s="183" t="s">
        <v>1619</v>
      </c>
      <c r="Q111" s="29" t="s">
        <v>1841</v>
      </c>
      <c r="R111" s="148" t="s">
        <v>1735</v>
      </c>
      <c r="S111" s="148" t="s">
        <v>1778</v>
      </c>
      <c r="T111" s="148" t="s">
        <v>1930</v>
      </c>
      <c r="U111" s="148" t="s">
        <v>1933</v>
      </c>
      <c r="V111" s="148" t="s">
        <v>1934</v>
      </c>
      <c r="W111" s="148" t="s">
        <v>1935</v>
      </c>
    </row>
    <row r="112" spans="1:23">
      <c r="A112" s="180">
        <f t="shared" si="3"/>
        <v>94046</v>
      </c>
      <c r="B112" s="176" t="s">
        <v>1546</v>
      </c>
      <c r="C112" s="176">
        <v>5</v>
      </c>
      <c r="D112" s="94" t="s">
        <v>1903</v>
      </c>
      <c r="E112" s="174">
        <v>13</v>
      </c>
      <c r="F112" s="146" t="s">
        <v>1815</v>
      </c>
      <c r="G112" s="182" t="s">
        <v>1667</v>
      </c>
      <c r="H112" s="82" t="s">
        <v>1909</v>
      </c>
      <c r="I112" s="82" t="s">
        <v>1640</v>
      </c>
      <c r="J112" s="176">
        <v>30</v>
      </c>
      <c r="K112" s="33" t="s">
        <v>1618</v>
      </c>
      <c r="L112" s="177" t="s">
        <v>1546</v>
      </c>
      <c r="M112" s="177" t="s">
        <v>1546</v>
      </c>
      <c r="N112" s="177" t="s">
        <v>1546</v>
      </c>
      <c r="O112" s="29" t="s">
        <v>312</v>
      </c>
      <c r="P112" s="183" t="s">
        <v>1619</v>
      </c>
      <c r="Q112" s="29" t="s">
        <v>1905</v>
      </c>
      <c r="R112" s="148" t="s">
        <v>1735</v>
      </c>
      <c r="S112" s="148" t="s">
        <v>9</v>
      </c>
      <c r="T112" s="148" t="s">
        <v>9</v>
      </c>
      <c r="U112" s="148" t="s">
        <v>9</v>
      </c>
      <c r="V112" s="148" t="s">
        <v>9</v>
      </c>
      <c r="W112" s="148" t="s">
        <v>9</v>
      </c>
    </row>
    <row r="113" spans="1:23">
      <c r="A113" s="180">
        <f t="shared" si="3"/>
        <v>94047</v>
      </c>
      <c r="B113" s="176" t="s">
        <v>1546</v>
      </c>
      <c r="C113" s="176">
        <v>5</v>
      </c>
      <c r="D113" s="94" t="s">
        <v>1903</v>
      </c>
      <c r="E113" s="174">
        <v>13</v>
      </c>
      <c r="F113" s="145" t="s">
        <v>1810</v>
      </c>
      <c r="G113" s="182" t="s">
        <v>1667</v>
      </c>
      <c r="H113" s="82" t="s">
        <v>1909</v>
      </c>
      <c r="I113" s="82" t="s">
        <v>1640</v>
      </c>
      <c r="J113" s="176">
        <v>30</v>
      </c>
      <c r="K113" s="33" t="s">
        <v>1618</v>
      </c>
      <c r="L113" s="177" t="s">
        <v>1546</v>
      </c>
      <c r="M113" s="177" t="s">
        <v>1546</v>
      </c>
      <c r="N113" s="177" t="s">
        <v>1546</v>
      </c>
      <c r="O113" s="29" t="s">
        <v>312</v>
      </c>
      <c r="P113" s="183" t="s">
        <v>1619</v>
      </c>
      <c r="Q113" s="29" t="s">
        <v>1905</v>
      </c>
      <c r="R113" s="148" t="s">
        <v>1735</v>
      </c>
      <c r="S113" s="148" t="s">
        <v>1936</v>
      </c>
      <c r="T113" s="148" t="s">
        <v>1911</v>
      </c>
      <c r="U113" s="148" t="s">
        <v>1937</v>
      </c>
      <c r="V113" s="148" t="s">
        <v>1881</v>
      </c>
      <c r="W113" s="148" t="s">
        <v>1932</v>
      </c>
    </row>
    <row r="114" spans="1:23">
      <c r="A114" s="180">
        <f t="shared" si="3"/>
        <v>94048</v>
      </c>
      <c r="B114" s="176" t="s">
        <v>1546</v>
      </c>
      <c r="C114" s="176">
        <v>5</v>
      </c>
      <c r="D114" s="94" t="s">
        <v>1903</v>
      </c>
      <c r="E114" s="174">
        <v>13</v>
      </c>
      <c r="F114" s="145" t="s">
        <v>1810</v>
      </c>
      <c r="G114" s="182" t="s">
        <v>1667</v>
      </c>
      <c r="H114" s="82" t="s">
        <v>1909</v>
      </c>
      <c r="I114" s="82" t="s">
        <v>1938</v>
      </c>
      <c r="J114" s="176">
        <v>30</v>
      </c>
      <c r="K114" s="33" t="s">
        <v>1618</v>
      </c>
      <c r="L114" s="177" t="s">
        <v>1546</v>
      </c>
      <c r="M114" s="177" t="s">
        <v>1546</v>
      </c>
      <c r="N114" s="177" t="s">
        <v>1546</v>
      </c>
      <c r="O114" s="29" t="s">
        <v>312</v>
      </c>
      <c r="P114" s="183" t="s">
        <v>1619</v>
      </c>
      <c r="Q114" s="29" t="s">
        <v>1905</v>
      </c>
      <c r="R114" s="148" t="s">
        <v>1735</v>
      </c>
      <c r="S114" s="148" t="s">
        <v>1939</v>
      </c>
      <c r="T114" s="148" t="s">
        <v>1911</v>
      </c>
      <c r="U114" s="148" t="s">
        <v>1940</v>
      </c>
      <c r="V114" s="148" t="s">
        <v>1941</v>
      </c>
      <c r="W114" s="148" t="s">
        <v>1942</v>
      </c>
    </row>
    <row r="115" spans="1:23">
      <c r="A115" s="180">
        <f t="shared" si="3"/>
        <v>94049</v>
      </c>
      <c r="B115" s="176" t="s">
        <v>1546</v>
      </c>
      <c r="C115" s="176">
        <v>5</v>
      </c>
      <c r="D115" s="94" t="s">
        <v>1903</v>
      </c>
      <c r="E115" s="174">
        <v>13</v>
      </c>
      <c r="F115" s="146" t="s">
        <v>1815</v>
      </c>
      <c r="G115" s="182" t="s">
        <v>1811</v>
      </c>
      <c r="H115" s="82" t="s">
        <v>1845</v>
      </c>
      <c r="I115" s="82" t="s">
        <v>1908</v>
      </c>
      <c r="J115" s="176">
        <v>30</v>
      </c>
      <c r="K115" s="33" t="s">
        <v>1618</v>
      </c>
      <c r="L115" s="177" t="s">
        <v>1546</v>
      </c>
      <c r="M115" s="177" t="s">
        <v>1546</v>
      </c>
      <c r="N115" s="177" t="s">
        <v>1546</v>
      </c>
      <c r="O115" s="29" t="s">
        <v>312</v>
      </c>
      <c r="P115" s="183" t="s">
        <v>1619</v>
      </c>
      <c r="Q115" s="29" t="s">
        <v>1905</v>
      </c>
      <c r="R115" s="148" t="s">
        <v>1735</v>
      </c>
      <c r="S115" s="177" t="s">
        <v>1546</v>
      </c>
      <c r="T115" s="177" t="s">
        <v>1546</v>
      </c>
      <c r="U115" s="177" t="s">
        <v>1546</v>
      </c>
      <c r="V115" s="177" t="s">
        <v>1546</v>
      </c>
      <c r="W115" s="177" t="s">
        <v>1546</v>
      </c>
    </row>
    <row r="116" spans="1:23">
      <c r="A116" s="180">
        <f t="shared" si="3"/>
        <v>94050</v>
      </c>
      <c r="B116" s="176" t="s">
        <v>1546</v>
      </c>
      <c r="C116" s="176">
        <v>5</v>
      </c>
      <c r="D116" s="94" t="s">
        <v>1903</v>
      </c>
      <c r="E116" s="174">
        <v>13</v>
      </c>
      <c r="F116" s="146" t="s">
        <v>1815</v>
      </c>
      <c r="G116" s="182" t="s">
        <v>1811</v>
      </c>
      <c r="H116" s="82" t="s">
        <v>1845</v>
      </c>
      <c r="I116" s="82" t="s">
        <v>1876</v>
      </c>
      <c r="J116" s="176">
        <v>30</v>
      </c>
      <c r="K116" s="33" t="s">
        <v>1618</v>
      </c>
      <c r="L116" s="177" t="s">
        <v>1546</v>
      </c>
      <c r="M116" s="177" t="s">
        <v>1546</v>
      </c>
      <c r="N116" s="177" t="s">
        <v>1546</v>
      </c>
      <c r="O116" s="29" t="s">
        <v>312</v>
      </c>
      <c r="P116" s="183" t="s">
        <v>1619</v>
      </c>
      <c r="Q116" s="29" t="s">
        <v>1905</v>
      </c>
      <c r="R116" s="148" t="s">
        <v>1735</v>
      </c>
      <c r="S116" s="177" t="s">
        <v>1546</v>
      </c>
      <c r="T116" s="177" t="s">
        <v>1546</v>
      </c>
      <c r="U116" s="177" t="s">
        <v>1546</v>
      </c>
      <c r="V116" s="177" t="s">
        <v>1546</v>
      </c>
      <c r="W116" s="177" t="s">
        <v>1546</v>
      </c>
    </row>
    <row r="117" spans="1:23">
      <c r="A117" s="180">
        <f t="shared" si="3"/>
        <v>94051</v>
      </c>
      <c r="B117" s="176" t="s">
        <v>1546</v>
      </c>
      <c r="C117" s="176">
        <v>5</v>
      </c>
      <c r="D117" s="94" t="s">
        <v>1903</v>
      </c>
      <c r="E117" s="174">
        <v>13</v>
      </c>
      <c r="F117" s="146" t="s">
        <v>1815</v>
      </c>
      <c r="G117" s="182" t="s">
        <v>1749</v>
      </c>
      <c r="H117" s="82" t="s">
        <v>1845</v>
      </c>
      <c r="I117" s="82" t="s">
        <v>1876</v>
      </c>
      <c r="J117" s="176">
        <v>30</v>
      </c>
      <c r="K117" s="33" t="s">
        <v>1618</v>
      </c>
      <c r="L117" s="177" t="s">
        <v>1546</v>
      </c>
      <c r="M117" s="177" t="s">
        <v>1546</v>
      </c>
      <c r="N117" s="177" t="s">
        <v>1546</v>
      </c>
      <c r="O117" s="29" t="s">
        <v>312</v>
      </c>
      <c r="P117" s="183" t="s">
        <v>1619</v>
      </c>
      <c r="Q117" s="29" t="s">
        <v>1905</v>
      </c>
      <c r="R117" s="148" t="s">
        <v>1735</v>
      </c>
      <c r="S117" s="177" t="s">
        <v>1546</v>
      </c>
      <c r="T117" s="177" t="s">
        <v>1546</v>
      </c>
      <c r="U117" s="177" t="s">
        <v>1546</v>
      </c>
      <c r="V117" s="177" t="s">
        <v>1546</v>
      </c>
      <c r="W117" s="177" t="s">
        <v>1546</v>
      </c>
    </row>
    <row r="118" spans="1:23">
      <c r="A118" s="180">
        <f t="shared" si="3"/>
        <v>94052</v>
      </c>
      <c r="B118" s="176" t="s">
        <v>1546</v>
      </c>
      <c r="C118" s="176">
        <v>5</v>
      </c>
      <c r="D118" s="94" t="s">
        <v>1903</v>
      </c>
      <c r="E118" s="174">
        <v>13</v>
      </c>
      <c r="F118" s="146" t="s">
        <v>1815</v>
      </c>
      <c r="G118" s="182" t="s">
        <v>1811</v>
      </c>
      <c r="H118" s="82" t="s">
        <v>1845</v>
      </c>
      <c r="I118" s="82" t="s">
        <v>1876</v>
      </c>
      <c r="J118" s="176">
        <v>30</v>
      </c>
      <c r="K118" s="33" t="s">
        <v>1618</v>
      </c>
      <c r="L118" s="177" t="s">
        <v>1546</v>
      </c>
      <c r="M118" s="177" t="s">
        <v>1546</v>
      </c>
      <c r="N118" s="177" t="s">
        <v>1546</v>
      </c>
      <c r="O118" s="29" t="s">
        <v>312</v>
      </c>
      <c r="P118" s="183" t="s">
        <v>1619</v>
      </c>
      <c r="Q118" s="29" t="s">
        <v>1841</v>
      </c>
      <c r="R118" s="148" t="s">
        <v>1735</v>
      </c>
      <c r="S118" s="177" t="s">
        <v>1546</v>
      </c>
      <c r="T118" s="177" t="s">
        <v>1546</v>
      </c>
      <c r="U118" s="177" t="s">
        <v>1546</v>
      </c>
      <c r="V118" s="177" t="s">
        <v>1546</v>
      </c>
      <c r="W118" s="177" t="s">
        <v>1546</v>
      </c>
    </row>
    <row r="119" spans="1:23">
      <c r="A119" s="180">
        <f t="shared" si="3"/>
        <v>94053</v>
      </c>
      <c r="B119" s="176" t="s">
        <v>1546</v>
      </c>
      <c r="C119" s="176">
        <v>5</v>
      </c>
      <c r="D119" s="94" t="s">
        <v>1903</v>
      </c>
      <c r="E119" s="174">
        <v>13</v>
      </c>
      <c r="F119" s="146" t="s">
        <v>1815</v>
      </c>
      <c r="G119" s="182" t="s">
        <v>1667</v>
      </c>
      <c r="H119" s="82" t="s">
        <v>1845</v>
      </c>
      <c r="I119" s="82" t="s">
        <v>1876</v>
      </c>
      <c r="J119" s="176">
        <v>30</v>
      </c>
      <c r="K119" s="33" t="s">
        <v>1618</v>
      </c>
      <c r="L119" s="177" t="s">
        <v>1546</v>
      </c>
      <c r="M119" s="177" t="s">
        <v>1546</v>
      </c>
      <c r="N119" s="177" t="s">
        <v>1546</v>
      </c>
      <c r="O119" s="29" t="s">
        <v>312</v>
      </c>
      <c r="P119" s="183" t="s">
        <v>1619</v>
      </c>
      <c r="Q119" s="29" t="s">
        <v>1841</v>
      </c>
      <c r="R119" s="148" t="s">
        <v>1735</v>
      </c>
      <c r="S119" s="177" t="s">
        <v>1546</v>
      </c>
      <c r="T119" s="177" t="s">
        <v>1546</v>
      </c>
      <c r="U119" s="177" t="s">
        <v>1546</v>
      </c>
      <c r="V119" s="177" t="s">
        <v>1546</v>
      </c>
      <c r="W119" s="177" t="s">
        <v>1546</v>
      </c>
    </row>
    <row r="120" spans="1:23">
      <c r="A120" s="180">
        <f t="shared" si="3"/>
        <v>94054</v>
      </c>
      <c r="B120" s="176" t="s">
        <v>1546</v>
      </c>
      <c r="C120" s="176">
        <v>5</v>
      </c>
      <c r="D120" s="94" t="s">
        <v>1903</v>
      </c>
      <c r="E120" s="174">
        <v>13</v>
      </c>
      <c r="F120" s="146" t="s">
        <v>1815</v>
      </c>
      <c r="G120" s="182" t="s">
        <v>1667</v>
      </c>
      <c r="H120" s="82" t="s">
        <v>1845</v>
      </c>
      <c r="I120" s="82" t="s">
        <v>1628</v>
      </c>
      <c r="J120" s="176">
        <v>30</v>
      </c>
      <c r="K120" s="33" t="s">
        <v>1618</v>
      </c>
      <c r="L120" s="177" t="s">
        <v>1546</v>
      </c>
      <c r="M120" s="177" t="s">
        <v>1546</v>
      </c>
      <c r="N120" s="177" t="s">
        <v>1546</v>
      </c>
      <c r="O120" s="29" t="s">
        <v>312</v>
      </c>
      <c r="P120" s="183" t="s">
        <v>1619</v>
      </c>
      <c r="Q120" s="29" t="s">
        <v>1841</v>
      </c>
      <c r="R120" s="148" t="s">
        <v>1735</v>
      </c>
      <c r="S120" s="177" t="s">
        <v>1546</v>
      </c>
      <c r="T120" s="177" t="s">
        <v>1546</v>
      </c>
      <c r="U120" s="177" t="s">
        <v>1546</v>
      </c>
      <c r="V120" s="177" t="s">
        <v>1546</v>
      </c>
      <c r="W120" s="177" t="s">
        <v>1546</v>
      </c>
    </row>
    <row r="121" spans="1:23">
      <c r="A121" s="180">
        <f t="shared" si="3"/>
        <v>94055</v>
      </c>
      <c r="B121" s="176" t="s">
        <v>1546</v>
      </c>
      <c r="C121" s="176">
        <v>5</v>
      </c>
      <c r="D121" s="94" t="s">
        <v>1903</v>
      </c>
      <c r="E121" s="174">
        <v>13</v>
      </c>
      <c r="F121" s="146" t="s">
        <v>1815</v>
      </c>
      <c r="G121" s="182" t="s">
        <v>1667</v>
      </c>
      <c r="H121" s="82" t="s">
        <v>1845</v>
      </c>
      <c r="I121" s="82" t="s">
        <v>1943</v>
      </c>
      <c r="J121" s="176">
        <v>30</v>
      </c>
      <c r="K121" s="33" t="s">
        <v>1618</v>
      </c>
      <c r="L121" s="177" t="s">
        <v>1546</v>
      </c>
      <c r="M121" s="177" t="s">
        <v>1546</v>
      </c>
      <c r="N121" s="177" t="s">
        <v>1546</v>
      </c>
      <c r="O121" s="29" t="s">
        <v>312</v>
      </c>
      <c r="P121" s="183" t="s">
        <v>1619</v>
      </c>
      <c r="Q121" s="29" t="s">
        <v>1841</v>
      </c>
      <c r="R121" s="148" t="s">
        <v>1735</v>
      </c>
      <c r="S121" s="177" t="s">
        <v>1546</v>
      </c>
      <c r="T121" s="177" t="s">
        <v>1546</v>
      </c>
      <c r="U121" s="177" t="s">
        <v>1546</v>
      </c>
      <c r="V121" s="177" t="s">
        <v>1546</v>
      </c>
      <c r="W121" s="177" t="s">
        <v>1546</v>
      </c>
    </row>
    <row r="122" spans="1:23">
      <c r="A122" s="180">
        <f t="shared" si="3"/>
        <v>94056</v>
      </c>
      <c r="B122" s="176" t="s">
        <v>1546</v>
      </c>
      <c r="C122" s="176">
        <v>5</v>
      </c>
      <c r="D122" s="94" t="s">
        <v>1903</v>
      </c>
      <c r="E122" s="174">
        <v>13</v>
      </c>
      <c r="F122" s="145" t="s">
        <v>1810</v>
      </c>
      <c r="G122" s="182" t="s">
        <v>1667</v>
      </c>
      <c r="H122" s="82" t="s">
        <v>1845</v>
      </c>
      <c r="I122" s="82" t="s">
        <v>1943</v>
      </c>
      <c r="J122" s="176">
        <v>30</v>
      </c>
      <c r="K122" s="33" t="s">
        <v>1618</v>
      </c>
      <c r="L122" s="177" t="s">
        <v>1546</v>
      </c>
      <c r="M122" s="177" t="s">
        <v>1546</v>
      </c>
      <c r="N122" s="177" t="s">
        <v>1546</v>
      </c>
      <c r="O122" s="29" t="s">
        <v>312</v>
      </c>
      <c r="P122" s="183" t="s">
        <v>1619</v>
      </c>
      <c r="Q122" s="29" t="s">
        <v>1841</v>
      </c>
      <c r="R122" s="148" t="s">
        <v>1735</v>
      </c>
      <c r="S122" s="177">
        <v>51</v>
      </c>
      <c r="T122" s="177">
        <v>0.4</v>
      </c>
      <c r="U122" s="177">
        <v>1123</v>
      </c>
      <c r="V122" s="177">
        <v>1.22</v>
      </c>
      <c r="W122" s="177">
        <v>0.25</v>
      </c>
    </row>
    <row r="123" spans="1:23">
      <c r="A123" s="180">
        <f t="shared" si="3"/>
        <v>94057</v>
      </c>
      <c r="B123" s="176" t="s">
        <v>1546</v>
      </c>
      <c r="C123" s="176">
        <v>5</v>
      </c>
      <c r="D123" s="94" t="s">
        <v>1903</v>
      </c>
      <c r="E123" s="174">
        <v>13</v>
      </c>
      <c r="F123" s="145" t="s">
        <v>1810</v>
      </c>
      <c r="G123" s="182" t="s">
        <v>1667</v>
      </c>
      <c r="H123" s="82" t="s">
        <v>1845</v>
      </c>
      <c r="I123" s="82" t="s">
        <v>1944</v>
      </c>
      <c r="J123" s="176">
        <v>30</v>
      </c>
      <c r="K123" s="33" t="s">
        <v>1618</v>
      </c>
      <c r="L123" s="177" t="s">
        <v>1546</v>
      </c>
      <c r="M123" s="177" t="s">
        <v>1546</v>
      </c>
      <c r="N123" s="177" t="s">
        <v>1546</v>
      </c>
      <c r="O123" s="29" t="s">
        <v>312</v>
      </c>
      <c r="P123" s="183" t="s">
        <v>1619</v>
      </c>
      <c r="Q123" s="29" t="s">
        <v>1841</v>
      </c>
      <c r="R123" s="148" t="s">
        <v>1735</v>
      </c>
      <c r="S123" s="177">
        <v>52</v>
      </c>
      <c r="T123" s="177">
        <v>0.4</v>
      </c>
      <c r="U123" s="177">
        <v>1023</v>
      </c>
      <c r="V123" s="177">
        <v>1.19</v>
      </c>
      <c r="W123" s="177">
        <v>0.25</v>
      </c>
    </row>
    <row r="124" spans="1:23">
      <c r="A124" s="180">
        <f t="shared" si="3"/>
        <v>94058</v>
      </c>
      <c r="B124" s="176" t="s">
        <v>1546</v>
      </c>
      <c r="C124" s="176">
        <v>5</v>
      </c>
      <c r="D124" s="94" t="s">
        <v>1903</v>
      </c>
      <c r="E124" s="174">
        <v>13</v>
      </c>
      <c r="F124" s="146" t="s">
        <v>1815</v>
      </c>
      <c r="G124" s="182" t="s">
        <v>1667</v>
      </c>
      <c r="H124" s="82" t="s">
        <v>1845</v>
      </c>
      <c r="I124" s="82" t="s">
        <v>1876</v>
      </c>
      <c r="J124" s="176">
        <v>30</v>
      </c>
      <c r="K124" s="33" t="s">
        <v>1618</v>
      </c>
      <c r="L124" s="177" t="s">
        <v>1546</v>
      </c>
      <c r="M124" s="177" t="s">
        <v>1546</v>
      </c>
      <c r="N124" s="177" t="s">
        <v>1546</v>
      </c>
      <c r="O124" s="29" t="s">
        <v>312</v>
      </c>
      <c r="P124" s="183" t="s">
        <v>1619</v>
      </c>
      <c r="Q124" s="29" t="s">
        <v>1905</v>
      </c>
      <c r="R124" s="148" t="s">
        <v>1735</v>
      </c>
      <c r="S124" s="177" t="s">
        <v>1546</v>
      </c>
      <c r="T124" s="177" t="s">
        <v>1546</v>
      </c>
      <c r="U124" s="177" t="s">
        <v>1546</v>
      </c>
      <c r="V124" s="177" t="s">
        <v>1546</v>
      </c>
      <c r="W124" s="177" t="s">
        <v>1546</v>
      </c>
    </row>
    <row r="125" spans="1:23">
      <c r="A125" s="180">
        <f t="shared" si="3"/>
        <v>94059</v>
      </c>
      <c r="B125" s="176" t="s">
        <v>1546</v>
      </c>
      <c r="C125" s="176">
        <v>5</v>
      </c>
      <c r="D125" s="94" t="s">
        <v>1903</v>
      </c>
      <c r="E125" s="174">
        <v>13</v>
      </c>
      <c r="F125" s="146" t="s">
        <v>1815</v>
      </c>
      <c r="G125" s="182" t="s">
        <v>1667</v>
      </c>
      <c r="H125" s="82" t="s">
        <v>1845</v>
      </c>
      <c r="I125" s="82" t="s">
        <v>1617</v>
      </c>
      <c r="J125" s="176">
        <v>30</v>
      </c>
      <c r="K125" s="33" t="s">
        <v>1618</v>
      </c>
      <c r="L125" s="177" t="s">
        <v>1546</v>
      </c>
      <c r="M125" s="177" t="s">
        <v>1546</v>
      </c>
      <c r="N125" s="177" t="s">
        <v>1546</v>
      </c>
      <c r="O125" s="29" t="s">
        <v>312</v>
      </c>
      <c r="P125" s="183" t="s">
        <v>1619</v>
      </c>
      <c r="Q125" s="29" t="s">
        <v>1905</v>
      </c>
      <c r="R125" s="148" t="s">
        <v>1735</v>
      </c>
      <c r="S125" s="177" t="s">
        <v>1546</v>
      </c>
      <c r="T125" s="177" t="s">
        <v>1546</v>
      </c>
      <c r="U125" s="177" t="s">
        <v>1546</v>
      </c>
      <c r="V125" s="177" t="s">
        <v>1546</v>
      </c>
      <c r="W125" s="177" t="s">
        <v>1546</v>
      </c>
    </row>
    <row r="126" spans="1:23">
      <c r="A126" s="180">
        <f t="shared" si="3"/>
        <v>94060</v>
      </c>
      <c r="B126" s="176" t="s">
        <v>1546</v>
      </c>
      <c r="C126" s="176">
        <v>5</v>
      </c>
      <c r="D126" s="94" t="s">
        <v>1903</v>
      </c>
      <c r="E126" s="174">
        <v>13</v>
      </c>
      <c r="F126" s="146" t="s">
        <v>1815</v>
      </c>
      <c r="G126" s="182" t="s">
        <v>1667</v>
      </c>
      <c r="H126" s="82" t="s">
        <v>1845</v>
      </c>
      <c r="I126" s="82" t="s">
        <v>1628</v>
      </c>
      <c r="J126" s="176">
        <v>30</v>
      </c>
      <c r="K126" s="33" t="s">
        <v>1618</v>
      </c>
      <c r="L126" s="177" t="s">
        <v>1546</v>
      </c>
      <c r="M126" s="177" t="s">
        <v>1546</v>
      </c>
      <c r="N126" s="177" t="s">
        <v>1546</v>
      </c>
      <c r="O126" s="29" t="s">
        <v>312</v>
      </c>
      <c r="P126" s="183" t="s">
        <v>1619</v>
      </c>
      <c r="Q126" s="29" t="s">
        <v>1905</v>
      </c>
      <c r="R126" s="148" t="s">
        <v>1735</v>
      </c>
      <c r="S126" s="177" t="s">
        <v>1546</v>
      </c>
      <c r="T126" s="177" t="s">
        <v>1546</v>
      </c>
      <c r="U126" s="177" t="s">
        <v>1546</v>
      </c>
      <c r="V126" s="177" t="s">
        <v>1546</v>
      </c>
      <c r="W126" s="177" t="s">
        <v>1546</v>
      </c>
    </row>
    <row r="127" spans="1:23">
      <c r="A127" s="180">
        <f t="shared" si="3"/>
        <v>94061</v>
      </c>
      <c r="B127" s="176" t="s">
        <v>1546</v>
      </c>
      <c r="C127" s="176">
        <v>5</v>
      </c>
      <c r="D127" s="94" t="s">
        <v>1903</v>
      </c>
      <c r="E127" s="174">
        <v>13</v>
      </c>
      <c r="F127" s="146" t="s">
        <v>1815</v>
      </c>
      <c r="G127" s="182" t="s">
        <v>1667</v>
      </c>
      <c r="H127" s="82" t="s">
        <v>1845</v>
      </c>
      <c r="I127" s="82" t="s">
        <v>1624</v>
      </c>
      <c r="J127" s="176">
        <v>30</v>
      </c>
      <c r="K127" s="33" t="s">
        <v>1618</v>
      </c>
      <c r="L127" s="177" t="s">
        <v>1546</v>
      </c>
      <c r="M127" s="177" t="s">
        <v>1546</v>
      </c>
      <c r="N127" s="177" t="s">
        <v>1546</v>
      </c>
      <c r="O127" s="29" t="s">
        <v>312</v>
      </c>
      <c r="P127" s="183" t="s">
        <v>1619</v>
      </c>
      <c r="Q127" s="29" t="s">
        <v>1905</v>
      </c>
      <c r="R127" s="148" t="s">
        <v>1735</v>
      </c>
      <c r="S127" s="177" t="s">
        <v>1546</v>
      </c>
      <c r="T127" s="177" t="s">
        <v>1546</v>
      </c>
      <c r="U127" s="177" t="s">
        <v>1546</v>
      </c>
      <c r="V127" s="177" t="s">
        <v>1546</v>
      </c>
      <c r="W127" s="177" t="s">
        <v>1546</v>
      </c>
    </row>
    <row r="128" spans="1:23">
      <c r="A128" s="180">
        <f t="shared" si="3"/>
        <v>94062</v>
      </c>
      <c r="B128" s="176" t="s">
        <v>1546</v>
      </c>
      <c r="C128" s="176">
        <v>5</v>
      </c>
      <c r="D128" s="94" t="s">
        <v>1903</v>
      </c>
      <c r="E128" s="174">
        <v>13</v>
      </c>
      <c r="F128" s="146" t="s">
        <v>1815</v>
      </c>
      <c r="G128" s="182" t="s">
        <v>1667</v>
      </c>
      <c r="H128" s="82" t="s">
        <v>1845</v>
      </c>
      <c r="I128" s="82" t="s">
        <v>1946</v>
      </c>
      <c r="J128" s="176">
        <v>30</v>
      </c>
      <c r="K128" s="33" t="s">
        <v>1618</v>
      </c>
      <c r="L128" s="177" t="s">
        <v>1546</v>
      </c>
      <c r="M128" s="177" t="s">
        <v>1546</v>
      </c>
      <c r="N128" s="177" t="s">
        <v>1546</v>
      </c>
      <c r="O128" s="29" t="s">
        <v>312</v>
      </c>
      <c r="P128" s="183" t="s">
        <v>1619</v>
      </c>
      <c r="Q128" s="29" t="s">
        <v>1905</v>
      </c>
      <c r="R128" s="148" t="s">
        <v>1735</v>
      </c>
      <c r="S128" s="177" t="s">
        <v>1546</v>
      </c>
      <c r="T128" s="177" t="s">
        <v>1546</v>
      </c>
      <c r="U128" s="177" t="s">
        <v>1546</v>
      </c>
      <c r="V128" s="177" t="s">
        <v>1546</v>
      </c>
      <c r="W128" s="177" t="s">
        <v>1546</v>
      </c>
    </row>
    <row r="129" spans="1:23">
      <c r="A129" s="180">
        <f t="shared" si="3"/>
        <v>94063</v>
      </c>
      <c r="B129" s="176" t="s">
        <v>1546</v>
      </c>
      <c r="C129" s="176">
        <v>5</v>
      </c>
      <c r="D129" s="94" t="s">
        <v>1903</v>
      </c>
      <c r="E129" s="174">
        <v>13</v>
      </c>
      <c r="F129" s="145" t="s">
        <v>1810</v>
      </c>
      <c r="G129" s="182" t="s">
        <v>1667</v>
      </c>
      <c r="H129" s="82" t="s">
        <v>1845</v>
      </c>
      <c r="I129" s="82" t="s">
        <v>1628</v>
      </c>
      <c r="J129" s="176">
        <v>30</v>
      </c>
      <c r="K129" s="33" t="s">
        <v>1618</v>
      </c>
      <c r="L129" s="177" t="s">
        <v>1546</v>
      </c>
      <c r="M129" s="177" t="s">
        <v>1546</v>
      </c>
      <c r="N129" s="177" t="s">
        <v>1546</v>
      </c>
      <c r="O129" s="29" t="s">
        <v>312</v>
      </c>
      <c r="P129" s="183" t="s">
        <v>1619</v>
      </c>
      <c r="Q129" s="29" t="s">
        <v>1905</v>
      </c>
      <c r="R129" s="148" t="s">
        <v>1735</v>
      </c>
      <c r="S129" s="177" t="s">
        <v>1546</v>
      </c>
      <c r="T129" s="177" t="s">
        <v>1546</v>
      </c>
      <c r="U129" s="177" t="s">
        <v>1546</v>
      </c>
      <c r="V129" s="177" t="s">
        <v>1546</v>
      </c>
      <c r="W129" s="177" t="s">
        <v>1546</v>
      </c>
    </row>
    <row r="130" spans="1:23">
      <c r="A130" s="180">
        <f t="shared" si="3"/>
        <v>94064</v>
      </c>
      <c r="B130" s="176" t="s">
        <v>1546</v>
      </c>
      <c r="C130" s="176">
        <v>5</v>
      </c>
      <c r="D130" s="94" t="s">
        <v>1903</v>
      </c>
      <c r="E130" s="174">
        <v>14</v>
      </c>
      <c r="F130" s="146" t="s">
        <v>1815</v>
      </c>
      <c r="G130" s="182" t="s">
        <v>1667</v>
      </c>
      <c r="H130" s="82" t="s">
        <v>1840</v>
      </c>
      <c r="I130" s="82" t="s">
        <v>1876</v>
      </c>
      <c r="J130" s="176">
        <v>30</v>
      </c>
      <c r="K130" s="33" t="s">
        <v>1618</v>
      </c>
      <c r="L130" s="177" t="s">
        <v>1546</v>
      </c>
      <c r="M130" s="177" t="s">
        <v>1546</v>
      </c>
      <c r="N130" s="177" t="s">
        <v>1546</v>
      </c>
      <c r="O130" s="29" t="s">
        <v>312</v>
      </c>
      <c r="P130" s="183" t="s">
        <v>1619</v>
      </c>
      <c r="Q130" s="29" t="s">
        <v>1905</v>
      </c>
      <c r="R130" s="148" t="s">
        <v>1735</v>
      </c>
      <c r="S130" s="177" t="s">
        <v>1546</v>
      </c>
      <c r="T130" s="177" t="s">
        <v>1546</v>
      </c>
      <c r="U130" s="177" t="s">
        <v>1546</v>
      </c>
      <c r="V130" s="177" t="s">
        <v>1546</v>
      </c>
      <c r="W130" s="177" t="s">
        <v>1546</v>
      </c>
    </row>
    <row r="131" spans="1:23">
      <c r="A131" s="180">
        <f t="shared" ref="A131:A161" si="4">A130+1</f>
        <v>94065</v>
      </c>
      <c r="B131" s="176" t="s">
        <v>1546</v>
      </c>
      <c r="C131" s="176">
        <v>5</v>
      </c>
      <c r="D131" s="94" t="s">
        <v>1903</v>
      </c>
      <c r="E131" s="174">
        <v>14</v>
      </c>
      <c r="F131" s="146" t="s">
        <v>1815</v>
      </c>
      <c r="G131" s="182" t="s">
        <v>1667</v>
      </c>
      <c r="H131" s="82" t="s">
        <v>1840</v>
      </c>
      <c r="I131" s="82" t="s">
        <v>1876</v>
      </c>
      <c r="J131" s="176">
        <v>30</v>
      </c>
      <c r="K131" s="33" t="s">
        <v>1618</v>
      </c>
      <c r="L131" s="177" t="s">
        <v>1546</v>
      </c>
      <c r="M131" s="177" t="s">
        <v>1546</v>
      </c>
      <c r="N131" s="177" t="s">
        <v>1546</v>
      </c>
      <c r="O131" s="29" t="s">
        <v>312</v>
      </c>
      <c r="P131" s="183" t="s">
        <v>1619</v>
      </c>
      <c r="Q131" s="29" t="s">
        <v>1841</v>
      </c>
      <c r="R131" s="148" t="s">
        <v>1735</v>
      </c>
      <c r="S131" s="177" t="s">
        <v>1546</v>
      </c>
      <c r="T131" s="177" t="s">
        <v>1546</v>
      </c>
      <c r="U131" s="177" t="s">
        <v>1546</v>
      </c>
      <c r="V131" s="177" t="s">
        <v>1546</v>
      </c>
      <c r="W131" s="177" t="s">
        <v>1546</v>
      </c>
    </row>
    <row r="132" spans="1:23">
      <c r="A132" s="180">
        <f t="shared" si="4"/>
        <v>94066</v>
      </c>
      <c r="B132" s="176" t="s">
        <v>1546</v>
      </c>
      <c r="C132" s="176">
        <v>5</v>
      </c>
      <c r="D132" s="94" t="s">
        <v>1903</v>
      </c>
      <c r="E132" s="174">
        <v>14</v>
      </c>
      <c r="F132" s="146" t="s">
        <v>1815</v>
      </c>
      <c r="G132" s="182" t="s">
        <v>1667</v>
      </c>
      <c r="H132" s="82" t="s">
        <v>1840</v>
      </c>
      <c r="I132" s="82" t="s">
        <v>1947</v>
      </c>
      <c r="J132" s="176">
        <v>30</v>
      </c>
      <c r="K132" s="33" t="s">
        <v>1618</v>
      </c>
      <c r="L132" s="177" t="s">
        <v>1546</v>
      </c>
      <c r="M132" s="177" t="s">
        <v>1546</v>
      </c>
      <c r="N132" s="177" t="s">
        <v>1546</v>
      </c>
      <c r="O132" s="29" t="s">
        <v>312</v>
      </c>
      <c r="P132" s="183" t="s">
        <v>1619</v>
      </c>
      <c r="Q132" s="29" t="s">
        <v>1905</v>
      </c>
      <c r="R132" s="148" t="s">
        <v>1735</v>
      </c>
      <c r="S132" s="177" t="s">
        <v>1546</v>
      </c>
      <c r="T132" s="177" t="s">
        <v>1546</v>
      </c>
      <c r="U132" s="177" t="s">
        <v>1546</v>
      </c>
      <c r="V132" s="177" t="s">
        <v>1546</v>
      </c>
      <c r="W132" s="177" t="s">
        <v>1546</v>
      </c>
    </row>
    <row r="133" spans="1:23">
      <c r="A133" s="180">
        <f t="shared" si="4"/>
        <v>94067</v>
      </c>
      <c r="B133" s="176" t="s">
        <v>1546</v>
      </c>
      <c r="C133" s="176">
        <v>5</v>
      </c>
      <c r="D133" s="94" t="s">
        <v>1903</v>
      </c>
      <c r="E133" s="174">
        <v>14</v>
      </c>
      <c r="F133" s="146" t="s">
        <v>1815</v>
      </c>
      <c r="G133" s="182" t="s">
        <v>1740</v>
      </c>
      <c r="H133" s="82" t="s">
        <v>1840</v>
      </c>
      <c r="I133" s="82" t="s">
        <v>1947</v>
      </c>
      <c r="J133" s="176">
        <v>30</v>
      </c>
      <c r="K133" s="33" t="s">
        <v>1618</v>
      </c>
      <c r="L133" s="177" t="s">
        <v>1546</v>
      </c>
      <c r="M133" s="177" t="s">
        <v>1546</v>
      </c>
      <c r="N133" s="177" t="s">
        <v>1546</v>
      </c>
      <c r="O133" s="29" t="s">
        <v>312</v>
      </c>
      <c r="P133" s="183" t="s">
        <v>1619</v>
      </c>
      <c r="Q133" s="29" t="s">
        <v>1905</v>
      </c>
      <c r="R133" s="148" t="s">
        <v>1735</v>
      </c>
      <c r="S133" s="177" t="s">
        <v>1546</v>
      </c>
      <c r="T133" s="177" t="s">
        <v>1546</v>
      </c>
      <c r="U133" s="177" t="s">
        <v>1546</v>
      </c>
      <c r="V133" s="177" t="s">
        <v>1546</v>
      </c>
      <c r="W133" s="177" t="s">
        <v>1546</v>
      </c>
    </row>
    <row r="134" spans="1:23">
      <c r="A134" s="180">
        <f t="shared" si="4"/>
        <v>94068</v>
      </c>
      <c r="B134" s="176" t="s">
        <v>1546</v>
      </c>
      <c r="C134" s="176">
        <v>5</v>
      </c>
      <c r="D134" s="94" t="s">
        <v>1903</v>
      </c>
      <c r="E134" s="174">
        <v>14</v>
      </c>
      <c r="F134" s="146" t="s">
        <v>1815</v>
      </c>
      <c r="G134" s="182" t="s">
        <v>1749</v>
      </c>
      <c r="H134" s="82" t="s">
        <v>1840</v>
      </c>
      <c r="I134" s="82" t="s">
        <v>1947</v>
      </c>
      <c r="J134" s="176">
        <v>30</v>
      </c>
      <c r="K134" s="33" t="s">
        <v>1618</v>
      </c>
      <c r="L134" s="177" t="s">
        <v>1546</v>
      </c>
      <c r="M134" s="177" t="s">
        <v>1546</v>
      </c>
      <c r="N134" s="177" t="s">
        <v>1546</v>
      </c>
      <c r="O134" s="29" t="s">
        <v>312</v>
      </c>
      <c r="P134" s="183" t="s">
        <v>1619</v>
      </c>
      <c r="Q134" s="29" t="s">
        <v>1905</v>
      </c>
      <c r="R134" s="148" t="s">
        <v>1735</v>
      </c>
      <c r="S134" s="177" t="s">
        <v>1546</v>
      </c>
      <c r="T134" s="177" t="s">
        <v>1546</v>
      </c>
      <c r="U134" s="177" t="s">
        <v>1546</v>
      </c>
      <c r="V134" s="177" t="s">
        <v>1546</v>
      </c>
      <c r="W134" s="177" t="s">
        <v>1546</v>
      </c>
    </row>
    <row r="135" spans="1:23">
      <c r="A135" s="180">
        <f t="shared" si="4"/>
        <v>94069</v>
      </c>
      <c r="B135" s="176" t="s">
        <v>1546</v>
      </c>
      <c r="C135" s="176">
        <v>5</v>
      </c>
      <c r="D135" s="94" t="s">
        <v>1903</v>
      </c>
      <c r="E135" s="174">
        <v>14</v>
      </c>
      <c r="F135" s="146" t="s">
        <v>1815</v>
      </c>
      <c r="G135" s="182" t="s">
        <v>1749</v>
      </c>
      <c r="H135" s="82" t="s">
        <v>1840</v>
      </c>
      <c r="I135" s="82" t="s">
        <v>1948</v>
      </c>
      <c r="J135" s="176">
        <v>30</v>
      </c>
      <c r="K135" s="33" t="s">
        <v>1618</v>
      </c>
      <c r="L135" s="177" t="s">
        <v>1546</v>
      </c>
      <c r="M135" s="177" t="s">
        <v>1546</v>
      </c>
      <c r="N135" s="177" t="s">
        <v>1546</v>
      </c>
      <c r="O135" s="29" t="s">
        <v>312</v>
      </c>
      <c r="P135" s="183" t="s">
        <v>1619</v>
      </c>
      <c r="Q135" s="29" t="s">
        <v>1905</v>
      </c>
      <c r="R135" s="148" t="s">
        <v>1735</v>
      </c>
      <c r="S135" s="177" t="s">
        <v>1546</v>
      </c>
      <c r="T135" s="177" t="s">
        <v>1546</v>
      </c>
      <c r="U135" s="177" t="s">
        <v>1546</v>
      </c>
      <c r="V135" s="177" t="s">
        <v>1546</v>
      </c>
      <c r="W135" s="177" t="s">
        <v>1546</v>
      </c>
    </row>
    <row r="136" spans="1:23">
      <c r="A136" s="180">
        <f t="shared" si="4"/>
        <v>94070</v>
      </c>
      <c r="B136" s="176" t="s">
        <v>1546</v>
      </c>
      <c r="C136" s="176">
        <v>5</v>
      </c>
      <c r="D136" s="94" t="s">
        <v>1903</v>
      </c>
      <c r="E136" s="174">
        <v>14</v>
      </c>
      <c r="F136" s="146" t="s">
        <v>1815</v>
      </c>
      <c r="G136" s="182" t="s">
        <v>1749</v>
      </c>
      <c r="H136" s="82" t="s">
        <v>1840</v>
      </c>
      <c r="I136" s="82" t="s">
        <v>1640</v>
      </c>
      <c r="J136" s="176">
        <v>30</v>
      </c>
      <c r="K136" s="33" t="s">
        <v>1618</v>
      </c>
      <c r="L136" s="177" t="s">
        <v>1546</v>
      </c>
      <c r="M136" s="177" t="s">
        <v>1546</v>
      </c>
      <c r="N136" s="177" t="s">
        <v>1546</v>
      </c>
      <c r="O136" s="29" t="s">
        <v>312</v>
      </c>
      <c r="P136" s="183" t="s">
        <v>1619</v>
      </c>
      <c r="Q136" s="29" t="s">
        <v>1905</v>
      </c>
      <c r="R136" s="148" t="s">
        <v>1735</v>
      </c>
      <c r="S136" s="177" t="s">
        <v>1546</v>
      </c>
      <c r="T136" s="177" t="s">
        <v>1546</v>
      </c>
      <c r="U136" s="177" t="s">
        <v>1546</v>
      </c>
      <c r="V136" s="177" t="s">
        <v>1546</v>
      </c>
      <c r="W136" s="177" t="s">
        <v>1546</v>
      </c>
    </row>
    <row r="137" spans="1:23">
      <c r="A137" s="180">
        <f t="shared" si="4"/>
        <v>94071</v>
      </c>
      <c r="B137" s="176" t="s">
        <v>1546</v>
      </c>
      <c r="C137" s="176">
        <v>5</v>
      </c>
      <c r="D137" s="94" t="s">
        <v>1903</v>
      </c>
      <c r="E137" s="174">
        <v>14</v>
      </c>
      <c r="F137" s="145" t="s">
        <v>1810</v>
      </c>
      <c r="G137" s="182" t="s">
        <v>1749</v>
      </c>
      <c r="H137" s="82" t="s">
        <v>1840</v>
      </c>
      <c r="I137" s="82" t="s">
        <v>1947</v>
      </c>
      <c r="J137" s="176">
        <v>30</v>
      </c>
      <c r="K137" s="33" t="s">
        <v>1618</v>
      </c>
      <c r="L137" s="177" t="s">
        <v>1546</v>
      </c>
      <c r="M137" s="177" t="s">
        <v>1546</v>
      </c>
      <c r="N137" s="177" t="s">
        <v>1546</v>
      </c>
      <c r="O137" s="29" t="s">
        <v>312</v>
      </c>
      <c r="P137" s="183" t="s">
        <v>1619</v>
      </c>
      <c r="Q137" s="29" t="s">
        <v>1905</v>
      </c>
      <c r="R137" s="148" t="s">
        <v>1735</v>
      </c>
      <c r="S137" s="177" t="s">
        <v>1546</v>
      </c>
      <c r="T137" s="177" t="s">
        <v>1546</v>
      </c>
      <c r="U137" s="177" t="s">
        <v>1546</v>
      </c>
      <c r="V137" s="177" t="s">
        <v>1546</v>
      </c>
      <c r="W137" s="177" t="s">
        <v>1546</v>
      </c>
    </row>
    <row r="138" spans="1:23">
      <c r="A138" s="180">
        <f t="shared" si="4"/>
        <v>94072</v>
      </c>
      <c r="B138" s="176" t="s">
        <v>1546</v>
      </c>
      <c r="C138" s="176">
        <v>5</v>
      </c>
      <c r="D138" s="94" t="s">
        <v>1903</v>
      </c>
      <c r="E138" s="174">
        <v>14</v>
      </c>
      <c r="F138" s="146" t="s">
        <v>1815</v>
      </c>
      <c r="G138" s="182" t="s">
        <v>1749</v>
      </c>
      <c r="H138" s="82" t="s">
        <v>1840</v>
      </c>
      <c r="I138" s="82" t="s">
        <v>1640</v>
      </c>
      <c r="J138" s="176">
        <v>30</v>
      </c>
      <c r="K138" s="33" t="s">
        <v>1618</v>
      </c>
      <c r="L138" s="177" t="s">
        <v>1546</v>
      </c>
      <c r="M138" s="177" t="s">
        <v>1546</v>
      </c>
      <c r="N138" s="29" t="s">
        <v>1949</v>
      </c>
      <c r="O138" s="29" t="s">
        <v>312</v>
      </c>
      <c r="P138" s="183" t="s">
        <v>1619</v>
      </c>
      <c r="Q138" s="29" t="s">
        <v>1905</v>
      </c>
      <c r="R138" s="148" t="s">
        <v>1735</v>
      </c>
      <c r="S138" s="177" t="s">
        <v>1546</v>
      </c>
      <c r="T138" s="177" t="s">
        <v>1546</v>
      </c>
      <c r="U138" s="177" t="s">
        <v>1546</v>
      </c>
      <c r="V138" s="177" t="s">
        <v>1546</v>
      </c>
      <c r="W138" s="177" t="s">
        <v>1546</v>
      </c>
    </row>
    <row r="139" spans="1:23">
      <c r="A139" s="180">
        <f t="shared" si="4"/>
        <v>94073</v>
      </c>
      <c r="B139" s="176" t="s">
        <v>1546</v>
      </c>
      <c r="C139" s="176">
        <v>5</v>
      </c>
      <c r="D139" s="94" t="s">
        <v>1903</v>
      </c>
      <c r="E139" s="174">
        <v>14</v>
      </c>
      <c r="F139" s="145" t="s">
        <v>1810</v>
      </c>
      <c r="G139" s="182" t="s">
        <v>1749</v>
      </c>
      <c r="H139" s="82" t="s">
        <v>1840</v>
      </c>
      <c r="I139" s="82" t="s">
        <v>1640</v>
      </c>
      <c r="J139" s="176">
        <v>30</v>
      </c>
      <c r="K139" s="33" t="s">
        <v>1618</v>
      </c>
      <c r="L139" s="177" t="s">
        <v>1546</v>
      </c>
      <c r="M139" s="177" t="s">
        <v>1546</v>
      </c>
      <c r="N139" s="29" t="s">
        <v>1949</v>
      </c>
      <c r="O139" s="29" t="s">
        <v>312</v>
      </c>
      <c r="P139" s="183" t="s">
        <v>1619</v>
      </c>
      <c r="Q139" s="29" t="s">
        <v>1905</v>
      </c>
      <c r="R139" s="148" t="s">
        <v>1735</v>
      </c>
      <c r="S139" s="177" t="s">
        <v>1546</v>
      </c>
      <c r="T139" s="177" t="s">
        <v>1546</v>
      </c>
      <c r="U139" s="177" t="s">
        <v>1546</v>
      </c>
      <c r="V139" s="177" t="s">
        <v>1546</v>
      </c>
      <c r="W139" s="177" t="s">
        <v>1546</v>
      </c>
    </row>
    <row r="140" spans="1:23">
      <c r="A140" s="180">
        <f t="shared" si="4"/>
        <v>94074</v>
      </c>
      <c r="B140" s="176" t="s">
        <v>1546</v>
      </c>
      <c r="C140" s="176">
        <v>5</v>
      </c>
      <c r="D140" s="94" t="s">
        <v>1903</v>
      </c>
      <c r="E140" s="174">
        <v>14</v>
      </c>
      <c r="F140" s="146" t="s">
        <v>1815</v>
      </c>
      <c r="G140" s="182" t="s">
        <v>1749</v>
      </c>
      <c r="H140" s="82" t="s">
        <v>1840</v>
      </c>
      <c r="I140" s="82" t="s">
        <v>1908</v>
      </c>
      <c r="J140" s="176">
        <v>30</v>
      </c>
      <c r="K140" s="33" t="s">
        <v>1618</v>
      </c>
      <c r="L140" s="177" t="s">
        <v>1546</v>
      </c>
      <c r="M140" s="177" t="s">
        <v>1546</v>
      </c>
      <c r="N140" s="29" t="s">
        <v>1949</v>
      </c>
      <c r="O140" s="29" t="s">
        <v>312</v>
      </c>
      <c r="P140" s="183" t="s">
        <v>1619</v>
      </c>
      <c r="Q140" s="29" t="s">
        <v>1905</v>
      </c>
      <c r="R140" s="148" t="s">
        <v>1735</v>
      </c>
      <c r="S140" s="177" t="s">
        <v>1546</v>
      </c>
      <c r="T140" s="177" t="s">
        <v>1546</v>
      </c>
      <c r="U140" s="177" t="s">
        <v>1546</v>
      </c>
      <c r="V140" s="177" t="s">
        <v>1546</v>
      </c>
      <c r="W140" s="177" t="s">
        <v>1546</v>
      </c>
    </row>
    <row r="141" spans="1:23">
      <c r="A141" s="180">
        <f t="shared" si="4"/>
        <v>94075</v>
      </c>
      <c r="B141" s="176" t="s">
        <v>1546</v>
      </c>
      <c r="C141" s="176">
        <v>5</v>
      </c>
      <c r="D141" s="94" t="s">
        <v>1903</v>
      </c>
      <c r="E141" s="174">
        <v>14</v>
      </c>
      <c r="F141" s="145" t="s">
        <v>1810</v>
      </c>
      <c r="G141" s="182" t="s">
        <v>1749</v>
      </c>
      <c r="H141" s="82" t="s">
        <v>1840</v>
      </c>
      <c r="I141" s="82" t="s">
        <v>1617</v>
      </c>
      <c r="J141" s="176">
        <v>30</v>
      </c>
      <c r="K141" s="33" t="s">
        <v>1618</v>
      </c>
      <c r="L141" s="177" t="s">
        <v>1546</v>
      </c>
      <c r="M141" s="177" t="s">
        <v>1546</v>
      </c>
      <c r="N141" s="29" t="s">
        <v>1949</v>
      </c>
      <c r="O141" s="29" t="s">
        <v>312</v>
      </c>
      <c r="P141" s="183" t="s">
        <v>1619</v>
      </c>
      <c r="Q141" s="29" t="s">
        <v>1905</v>
      </c>
      <c r="R141" s="148" t="s">
        <v>1735</v>
      </c>
      <c r="S141" s="177" t="s">
        <v>1546</v>
      </c>
      <c r="T141" s="177" t="s">
        <v>1546</v>
      </c>
      <c r="U141" s="177" t="s">
        <v>1546</v>
      </c>
      <c r="V141" s="177" t="s">
        <v>1546</v>
      </c>
      <c r="W141" s="177" t="s">
        <v>1546</v>
      </c>
    </row>
    <row r="142" spans="1:23">
      <c r="A142" s="180">
        <f t="shared" si="4"/>
        <v>94076</v>
      </c>
      <c r="B142" s="176" t="s">
        <v>1546</v>
      </c>
      <c r="C142" s="176">
        <v>5</v>
      </c>
      <c r="D142" s="94" t="s">
        <v>1903</v>
      </c>
      <c r="E142" s="174">
        <v>14</v>
      </c>
      <c r="F142" s="146" t="s">
        <v>1815</v>
      </c>
      <c r="G142" s="182" t="s">
        <v>1749</v>
      </c>
      <c r="H142" s="82" t="s">
        <v>1840</v>
      </c>
      <c r="I142" s="82" t="s">
        <v>1908</v>
      </c>
      <c r="J142" s="176">
        <v>30</v>
      </c>
      <c r="K142" s="33" t="s">
        <v>1618</v>
      </c>
      <c r="L142" s="177" t="s">
        <v>1546</v>
      </c>
      <c r="M142" s="177" t="s">
        <v>1546</v>
      </c>
      <c r="N142" s="29" t="s">
        <v>1950</v>
      </c>
      <c r="O142" s="29" t="s">
        <v>312</v>
      </c>
      <c r="P142" s="183" t="s">
        <v>1619</v>
      </c>
      <c r="Q142" s="29" t="s">
        <v>1905</v>
      </c>
      <c r="R142" s="148" t="s">
        <v>1735</v>
      </c>
      <c r="S142" s="177" t="s">
        <v>1546</v>
      </c>
      <c r="T142" s="177" t="s">
        <v>1546</v>
      </c>
      <c r="U142" s="177" t="s">
        <v>1546</v>
      </c>
      <c r="V142" s="177" t="s">
        <v>1546</v>
      </c>
      <c r="W142" s="177" t="s">
        <v>1546</v>
      </c>
    </row>
    <row r="143" spans="1:23">
      <c r="A143" s="180">
        <f t="shared" si="4"/>
        <v>94077</v>
      </c>
      <c r="B143" s="176" t="s">
        <v>1546</v>
      </c>
      <c r="C143" s="176">
        <v>5</v>
      </c>
      <c r="D143" s="94" t="s">
        <v>1903</v>
      </c>
      <c r="E143" s="174">
        <v>14</v>
      </c>
      <c r="F143" s="145" t="s">
        <v>1810</v>
      </c>
      <c r="G143" s="182" t="s">
        <v>1749</v>
      </c>
      <c r="H143" s="82" t="s">
        <v>1840</v>
      </c>
      <c r="I143" s="82" t="s">
        <v>1617</v>
      </c>
      <c r="J143" s="176">
        <v>30</v>
      </c>
      <c r="K143" s="33" t="s">
        <v>1618</v>
      </c>
      <c r="L143" s="177" t="s">
        <v>1546</v>
      </c>
      <c r="M143" s="177" t="s">
        <v>1546</v>
      </c>
      <c r="N143" s="29" t="s">
        <v>1950</v>
      </c>
      <c r="O143" s="29" t="s">
        <v>312</v>
      </c>
      <c r="P143" s="183" t="s">
        <v>1619</v>
      </c>
      <c r="Q143" s="29" t="s">
        <v>1905</v>
      </c>
      <c r="R143" s="148" t="s">
        <v>1735</v>
      </c>
      <c r="S143" s="177">
        <v>26</v>
      </c>
      <c r="T143" s="177">
        <v>0.2</v>
      </c>
      <c r="U143" s="177">
        <v>1117</v>
      </c>
      <c r="V143" s="177">
        <v>1.42</v>
      </c>
      <c r="W143" s="177">
        <v>0.26</v>
      </c>
    </row>
    <row r="144" spans="1:23">
      <c r="A144" s="180">
        <f t="shared" si="4"/>
        <v>94078</v>
      </c>
      <c r="B144" s="176" t="s">
        <v>1546</v>
      </c>
      <c r="C144" s="176">
        <v>5</v>
      </c>
      <c r="D144" s="94" t="s">
        <v>1903</v>
      </c>
      <c r="E144" s="174">
        <v>14</v>
      </c>
      <c r="F144" s="146" t="s">
        <v>1815</v>
      </c>
      <c r="G144" s="182" t="s">
        <v>1749</v>
      </c>
      <c r="H144" s="82" t="s">
        <v>1840</v>
      </c>
      <c r="I144" s="82" t="s">
        <v>1908</v>
      </c>
      <c r="J144" s="176">
        <v>30</v>
      </c>
      <c r="K144" s="33" t="s">
        <v>1618</v>
      </c>
      <c r="L144" s="177" t="s">
        <v>1546</v>
      </c>
      <c r="M144" s="177" t="s">
        <v>1546</v>
      </c>
      <c r="N144" s="29" t="s">
        <v>1950</v>
      </c>
      <c r="O144" s="29" t="s">
        <v>312</v>
      </c>
      <c r="P144" s="183" t="s">
        <v>1619</v>
      </c>
      <c r="Q144" s="29" t="s">
        <v>1951</v>
      </c>
      <c r="R144" s="148" t="s">
        <v>1735</v>
      </c>
      <c r="S144" s="177" t="s">
        <v>1546</v>
      </c>
      <c r="T144" s="177" t="s">
        <v>1546</v>
      </c>
      <c r="U144" s="177" t="s">
        <v>1546</v>
      </c>
      <c r="V144" s="177" t="s">
        <v>1546</v>
      </c>
      <c r="W144" s="177" t="s">
        <v>1546</v>
      </c>
    </row>
    <row r="145" spans="1:23">
      <c r="A145" s="180">
        <f t="shared" si="4"/>
        <v>94079</v>
      </c>
      <c r="B145" s="176" t="s">
        <v>1546</v>
      </c>
      <c r="C145" s="176">
        <v>5</v>
      </c>
      <c r="D145" s="94" t="s">
        <v>1903</v>
      </c>
      <c r="E145" s="174">
        <v>14</v>
      </c>
      <c r="F145" s="145" t="s">
        <v>1810</v>
      </c>
      <c r="G145" s="182" t="s">
        <v>1749</v>
      </c>
      <c r="H145" s="82" t="s">
        <v>1840</v>
      </c>
      <c r="I145" s="82" t="s">
        <v>1617</v>
      </c>
      <c r="J145" s="176">
        <v>30</v>
      </c>
      <c r="K145" s="33" t="s">
        <v>1618</v>
      </c>
      <c r="L145" s="177" t="s">
        <v>1546</v>
      </c>
      <c r="M145" s="177" t="s">
        <v>1546</v>
      </c>
      <c r="N145" s="29" t="s">
        <v>1950</v>
      </c>
      <c r="O145" s="29" t="s">
        <v>312</v>
      </c>
      <c r="P145" s="183" t="s">
        <v>1619</v>
      </c>
      <c r="Q145" s="29" t="s">
        <v>1847</v>
      </c>
      <c r="R145" s="148" t="s">
        <v>1735</v>
      </c>
      <c r="S145" s="177" t="s">
        <v>1546</v>
      </c>
      <c r="T145" s="177" t="s">
        <v>1546</v>
      </c>
      <c r="U145" s="177" t="s">
        <v>1546</v>
      </c>
      <c r="V145" s="177" t="s">
        <v>1546</v>
      </c>
      <c r="W145" s="177" t="s">
        <v>1546</v>
      </c>
    </row>
    <row r="146" spans="1:23">
      <c r="A146" s="180">
        <f t="shared" si="4"/>
        <v>94080</v>
      </c>
      <c r="B146" s="176" t="s">
        <v>1546</v>
      </c>
      <c r="C146" s="176">
        <v>5</v>
      </c>
      <c r="D146" s="94" t="s">
        <v>1903</v>
      </c>
      <c r="E146" s="174">
        <v>14</v>
      </c>
      <c r="F146" s="145" t="s">
        <v>1810</v>
      </c>
      <c r="G146" s="182" t="s">
        <v>1667</v>
      </c>
      <c r="H146" s="82" t="s">
        <v>1840</v>
      </c>
      <c r="I146" s="82" t="s">
        <v>1876</v>
      </c>
      <c r="J146" s="176">
        <v>30</v>
      </c>
      <c r="K146" s="33" t="s">
        <v>1618</v>
      </c>
      <c r="L146" s="177" t="s">
        <v>1546</v>
      </c>
      <c r="M146" s="177" t="s">
        <v>1546</v>
      </c>
      <c r="N146" s="177" t="s">
        <v>1546</v>
      </c>
      <c r="O146" s="29" t="s">
        <v>312</v>
      </c>
      <c r="P146" s="183" t="s">
        <v>1619</v>
      </c>
      <c r="Q146" s="29" t="s">
        <v>1905</v>
      </c>
      <c r="R146" s="148" t="s">
        <v>1735</v>
      </c>
      <c r="S146" s="177" t="s">
        <v>1546</v>
      </c>
      <c r="T146" s="177" t="s">
        <v>1546</v>
      </c>
      <c r="U146" s="177" t="s">
        <v>1546</v>
      </c>
      <c r="V146" s="177" t="s">
        <v>1546</v>
      </c>
      <c r="W146" s="177" t="s">
        <v>1546</v>
      </c>
    </row>
    <row r="147" spans="1:23">
      <c r="A147" s="180">
        <f t="shared" si="4"/>
        <v>94081</v>
      </c>
      <c r="B147" s="176" t="s">
        <v>1546</v>
      </c>
      <c r="C147" s="176">
        <v>5</v>
      </c>
      <c r="D147" s="94" t="s">
        <v>1903</v>
      </c>
      <c r="E147" s="174">
        <v>14</v>
      </c>
      <c r="F147" s="145" t="s">
        <v>1810</v>
      </c>
      <c r="G147" s="182" t="s">
        <v>1667</v>
      </c>
      <c r="H147" s="82" t="s">
        <v>1840</v>
      </c>
      <c r="I147" s="82" t="s">
        <v>1952</v>
      </c>
      <c r="J147" s="176">
        <v>30</v>
      </c>
      <c r="K147" s="33" t="s">
        <v>1618</v>
      </c>
      <c r="L147" s="177" t="s">
        <v>1546</v>
      </c>
      <c r="M147" s="177" t="s">
        <v>1546</v>
      </c>
      <c r="N147" s="177" t="s">
        <v>1546</v>
      </c>
      <c r="O147" s="29" t="s">
        <v>312</v>
      </c>
      <c r="P147" s="183" t="s">
        <v>1619</v>
      </c>
      <c r="Q147" s="29" t="s">
        <v>1905</v>
      </c>
      <c r="R147" s="148" t="s">
        <v>1735</v>
      </c>
      <c r="S147" s="177" t="s">
        <v>1546</v>
      </c>
      <c r="T147" s="177" t="s">
        <v>1546</v>
      </c>
      <c r="U147" s="177" t="s">
        <v>1546</v>
      </c>
      <c r="V147" s="177" t="s">
        <v>1546</v>
      </c>
      <c r="W147" s="177" t="s">
        <v>1546</v>
      </c>
    </row>
    <row r="148" spans="1:23">
      <c r="A148" s="180">
        <f t="shared" si="4"/>
        <v>94082</v>
      </c>
      <c r="B148" s="176" t="s">
        <v>1546</v>
      </c>
      <c r="C148" s="176">
        <v>5</v>
      </c>
      <c r="D148" s="94" t="s">
        <v>1903</v>
      </c>
      <c r="E148" s="174">
        <v>14</v>
      </c>
      <c r="F148" s="145" t="s">
        <v>1810</v>
      </c>
      <c r="G148" s="182" t="s">
        <v>1667</v>
      </c>
      <c r="H148" s="82" t="s">
        <v>1840</v>
      </c>
      <c r="I148" s="82" t="s">
        <v>1928</v>
      </c>
      <c r="J148" s="176">
        <v>30</v>
      </c>
      <c r="K148" s="33" t="s">
        <v>1618</v>
      </c>
      <c r="L148" s="177" t="s">
        <v>1546</v>
      </c>
      <c r="M148" s="177" t="s">
        <v>1546</v>
      </c>
      <c r="N148" s="177" t="s">
        <v>1546</v>
      </c>
      <c r="O148" s="29" t="s">
        <v>312</v>
      </c>
      <c r="P148" s="183" t="s">
        <v>1619</v>
      </c>
      <c r="Q148" s="29" t="s">
        <v>1905</v>
      </c>
      <c r="R148" s="148" t="s">
        <v>1735</v>
      </c>
      <c r="S148" s="177" t="s">
        <v>1546</v>
      </c>
      <c r="T148" s="177" t="s">
        <v>1546</v>
      </c>
      <c r="U148" s="177" t="s">
        <v>1546</v>
      </c>
      <c r="V148" s="177" t="s">
        <v>1546</v>
      </c>
      <c r="W148" s="177" t="s">
        <v>1546</v>
      </c>
    </row>
    <row r="149" spans="1:23">
      <c r="A149" s="180">
        <f t="shared" si="4"/>
        <v>94083</v>
      </c>
      <c r="B149" s="176" t="s">
        <v>1546</v>
      </c>
      <c r="C149" s="176">
        <v>5</v>
      </c>
      <c r="D149" s="94" t="s">
        <v>1903</v>
      </c>
      <c r="E149" s="174">
        <v>14</v>
      </c>
      <c r="F149" s="146" t="s">
        <v>1815</v>
      </c>
      <c r="G149" s="182" t="s">
        <v>1667</v>
      </c>
      <c r="H149" s="82" t="s">
        <v>1840</v>
      </c>
      <c r="I149" s="82" t="s">
        <v>1876</v>
      </c>
      <c r="J149" s="176">
        <v>30</v>
      </c>
      <c r="K149" s="33" t="s">
        <v>1618</v>
      </c>
      <c r="L149" s="177" t="s">
        <v>1546</v>
      </c>
      <c r="M149" s="177" t="s">
        <v>1546</v>
      </c>
      <c r="N149" s="29" t="s">
        <v>1953</v>
      </c>
      <c r="O149" s="29" t="s">
        <v>312</v>
      </c>
      <c r="P149" s="183" t="s">
        <v>1619</v>
      </c>
      <c r="Q149" s="29" t="s">
        <v>1841</v>
      </c>
      <c r="R149" s="148" t="s">
        <v>1735</v>
      </c>
      <c r="S149" s="177" t="s">
        <v>1546</v>
      </c>
      <c r="T149" s="177" t="s">
        <v>1546</v>
      </c>
      <c r="U149" s="177" t="s">
        <v>1546</v>
      </c>
      <c r="V149" s="177" t="s">
        <v>1546</v>
      </c>
      <c r="W149" s="177" t="s">
        <v>1546</v>
      </c>
    </row>
    <row r="150" spans="1:23">
      <c r="A150" s="180">
        <f t="shared" si="4"/>
        <v>94084</v>
      </c>
      <c r="B150" s="176" t="s">
        <v>1546</v>
      </c>
      <c r="C150" s="176">
        <v>5</v>
      </c>
      <c r="D150" s="94" t="s">
        <v>1903</v>
      </c>
      <c r="E150" s="174">
        <v>14</v>
      </c>
      <c r="F150" s="145" t="s">
        <v>1810</v>
      </c>
      <c r="G150" s="182" t="s">
        <v>1667</v>
      </c>
      <c r="H150" s="82" t="s">
        <v>1840</v>
      </c>
      <c r="I150" s="82" t="s">
        <v>1876</v>
      </c>
      <c r="J150" s="176">
        <v>30</v>
      </c>
      <c r="K150" s="33" t="s">
        <v>1618</v>
      </c>
      <c r="L150" s="177" t="s">
        <v>1546</v>
      </c>
      <c r="M150" s="177" t="s">
        <v>1546</v>
      </c>
      <c r="N150" s="29" t="s">
        <v>1953</v>
      </c>
      <c r="O150" s="29" t="s">
        <v>312</v>
      </c>
      <c r="P150" s="183" t="s">
        <v>1619</v>
      </c>
      <c r="Q150" s="29" t="s">
        <v>1841</v>
      </c>
      <c r="R150" s="148" t="s">
        <v>1735</v>
      </c>
      <c r="S150" s="177">
        <v>17</v>
      </c>
      <c r="T150" s="177">
        <v>0.1</v>
      </c>
      <c r="U150" s="177">
        <v>749</v>
      </c>
      <c r="V150" s="177">
        <v>1.44</v>
      </c>
      <c r="W150" s="177">
        <v>0.11</v>
      </c>
    </row>
    <row r="151" spans="1:23">
      <c r="A151" s="180">
        <f t="shared" si="4"/>
        <v>94085</v>
      </c>
      <c r="B151" s="176" t="s">
        <v>1546</v>
      </c>
      <c r="C151" s="176">
        <v>5</v>
      </c>
      <c r="D151" s="94" t="s">
        <v>1903</v>
      </c>
      <c r="E151" s="174">
        <v>14</v>
      </c>
      <c r="F151" s="146" t="s">
        <v>1815</v>
      </c>
      <c r="G151" s="182" t="s">
        <v>1954</v>
      </c>
      <c r="H151" s="82" t="s">
        <v>1840</v>
      </c>
      <c r="I151" s="82" t="s">
        <v>1876</v>
      </c>
      <c r="J151" s="176">
        <v>30</v>
      </c>
      <c r="K151" s="33" t="s">
        <v>1618</v>
      </c>
      <c r="L151" s="177" t="s">
        <v>1546</v>
      </c>
      <c r="M151" s="177" t="s">
        <v>1546</v>
      </c>
      <c r="N151" s="177" t="s">
        <v>1546</v>
      </c>
      <c r="O151" s="29" t="s">
        <v>312</v>
      </c>
      <c r="P151" s="183" t="s">
        <v>1619</v>
      </c>
      <c r="Q151" s="29" t="s">
        <v>1905</v>
      </c>
      <c r="R151" s="148" t="s">
        <v>1735</v>
      </c>
      <c r="S151" s="177" t="s">
        <v>1546</v>
      </c>
      <c r="T151" s="177" t="s">
        <v>1546</v>
      </c>
      <c r="U151" s="177" t="s">
        <v>1546</v>
      </c>
      <c r="V151" s="177" t="s">
        <v>1546</v>
      </c>
      <c r="W151" s="177" t="s">
        <v>1546</v>
      </c>
    </row>
    <row r="152" spans="1:23">
      <c r="A152" s="180">
        <f t="shared" si="4"/>
        <v>94086</v>
      </c>
      <c r="B152" s="176" t="s">
        <v>1546</v>
      </c>
      <c r="C152" s="176">
        <v>5</v>
      </c>
      <c r="D152" s="94" t="s">
        <v>1903</v>
      </c>
      <c r="E152" s="174">
        <v>14</v>
      </c>
      <c r="F152" s="146" t="s">
        <v>1815</v>
      </c>
      <c r="G152" s="182" t="s">
        <v>1954</v>
      </c>
      <c r="H152" s="82" t="s">
        <v>1840</v>
      </c>
      <c r="I152" s="82" t="s">
        <v>1876</v>
      </c>
      <c r="J152" s="176">
        <v>30</v>
      </c>
      <c r="K152" s="33" t="s">
        <v>1618</v>
      </c>
      <c r="L152" s="177" t="s">
        <v>1546</v>
      </c>
      <c r="M152" s="177" t="s">
        <v>1546</v>
      </c>
      <c r="N152" s="177" t="s">
        <v>1546</v>
      </c>
      <c r="O152" s="29" t="s">
        <v>312</v>
      </c>
      <c r="P152" s="183" t="s">
        <v>1619</v>
      </c>
      <c r="Q152" s="29" t="s">
        <v>1841</v>
      </c>
      <c r="R152" s="148" t="s">
        <v>1735</v>
      </c>
      <c r="S152" s="177" t="s">
        <v>1546</v>
      </c>
      <c r="T152" s="177" t="s">
        <v>1546</v>
      </c>
      <c r="U152" s="177" t="s">
        <v>1546</v>
      </c>
      <c r="V152" s="177" t="s">
        <v>1546</v>
      </c>
      <c r="W152" s="177" t="s">
        <v>1546</v>
      </c>
    </row>
    <row r="153" spans="1:23">
      <c r="A153" s="180">
        <f t="shared" si="4"/>
        <v>94087</v>
      </c>
      <c r="B153" s="176" t="s">
        <v>1546</v>
      </c>
      <c r="C153" s="176">
        <v>5</v>
      </c>
      <c r="D153" s="94" t="s">
        <v>1903</v>
      </c>
      <c r="E153" s="174">
        <v>14</v>
      </c>
      <c r="F153" s="145" t="s">
        <v>1810</v>
      </c>
      <c r="G153" s="182" t="s">
        <v>1954</v>
      </c>
      <c r="H153" s="82" t="s">
        <v>1840</v>
      </c>
      <c r="I153" s="82" t="s">
        <v>1876</v>
      </c>
      <c r="J153" s="176">
        <v>30</v>
      </c>
      <c r="K153" s="33" t="s">
        <v>1618</v>
      </c>
      <c r="L153" s="177" t="s">
        <v>1546</v>
      </c>
      <c r="M153" s="177" t="s">
        <v>1546</v>
      </c>
      <c r="N153" s="177" t="s">
        <v>1546</v>
      </c>
      <c r="O153" s="29" t="s">
        <v>312</v>
      </c>
      <c r="P153" s="183" t="s">
        <v>1619</v>
      </c>
      <c r="Q153" s="29" t="s">
        <v>1905</v>
      </c>
      <c r="R153" s="148" t="s">
        <v>1735</v>
      </c>
      <c r="S153" s="177" t="s">
        <v>1546</v>
      </c>
      <c r="T153" s="177" t="s">
        <v>1546</v>
      </c>
      <c r="U153" s="177" t="s">
        <v>1546</v>
      </c>
      <c r="V153" s="177" t="s">
        <v>1546</v>
      </c>
      <c r="W153" s="177" t="s">
        <v>1546</v>
      </c>
    </row>
    <row r="154" spans="1:23">
      <c r="A154" s="180">
        <f t="shared" si="4"/>
        <v>94088</v>
      </c>
      <c r="B154" s="176" t="s">
        <v>1546</v>
      </c>
      <c r="C154" s="176">
        <v>5</v>
      </c>
      <c r="D154" s="94" t="s">
        <v>1903</v>
      </c>
      <c r="E154" s="174">
        <v>14</v>
      </c>
      <c r="F154" s="146" t="s">
        <v>1815</v>
      </c>
      <c r="G154" s="182" t="s">
        <v>1954</v>
      </c>
      <c r="H154" s="82" t="s">
        <v>1840</v>
      </c>
      <c r="I154" s="82" t="s">
        <v>1628</v>
      </c>
      <c r="J154" s="176">
        <v>30</v>
      </c>
      <c r="K154" s="33" t="s">
        <v>1618</v>
      </c>
      <c r="L154" s="177" t="s">
        <v>1546</v>
      </c>
      <c r="M154" s="177" t="s">
        <v>1546</v>
      </c>
      <c r="N154" s="177" t="s">
        <v>1546</v>
      </c>
      <c r="O154" s="29" t="s">
        <v>312</v>
      </c>
      <c r="P154" s="183" t="s">
        <v>1619</v>
      </c>
      <c r="Q154" s="29" t="s">
        <v>1905</v>
      </c>
      <c r="R154" s="148" t="s">
        <v>1735</v>
      </c>
      <c r="S154" s="177" t="s">
        <v>1546</v>
      </c>
      <c r="T154" s="177" t="s">
        <v>1546</v>
      </c>
      <c r="U154" s="177" t="s">
        <v>1546</v>
      </c>
      <c r="V154" s="177" t="s">
        <v>1546</v>
      </c>
      <c r="W154" s="177" t="s">
        <v>1546</v>
      </c>
    </row>
    <row r="155" spans="1:23">
      <c r="A155" s="180">
        <f t="shared" si="4"/>
        <v>94089</v>
      </c>
      <c r="B155" s="176" t="s">
        <v>1546</v>
      </c>
      <c r="C155" s="176">
        <v>5</v>
      </c>
      <c r="D155" s="94" t="s">
        <v>1903</v>
      </c>
      <c r="E155" s="174">
        <v>14</v>
      </c>
      <c r="F155" s="146" t="s">
        <v>1815</v>
      </c>
      <c r="G155" s="182" t="s">
        <v>1954</v>
      </c>
      <c r="H155" s="82" t="s">
        <v>1840</v>
      </c>
      <c r="I155" s="82" t="s">
        <v>1617</v>
      </c>
      <c r="J155" s="176">
        <v>30</v>
      </c>
      <c r="K155" s="33" t="s">
        <v>1618</v>
      </c>
      <c r="L155" s="177" t="s">
        <v>1546</v>
      </c>
      <c r="M155" s="177" t="s">
        <v>1546</v>
      </c>
      <c r="N155" s="177" t="s">
        <v>1546</v>
      </c>
      <c r="O155" s="29" t="s">
        <v>312</v>
      </c>
      <c r="P155" s="183" t="s">
        <v>1619</v>
      </c>
      <c r="Q155" s="29" t="s">
        <v>1905</v>
      </c>
      <c r="R155" s="148" t="s">
        <v>1735</v>
      </c>
      <c r="S155" s="177" t="s">
        <v>1546</v>
      </c>
      <c r="T155" s="177" t="s">
        <v>1546</v>
      </c>
      <c r="U155" s="177" t="s">
        <v>1546</v>
      </c>
      <c r="V155" s="177" t="s">
        <v>1546</v>
      </c>
      <c r="W155" s="177" t="s">
        <v>1546</v>
      </c>
    </row>
    <row r="156" spans="1:23">
      <c r="A156" s="180">
        <f t="shared" si="4"/>
        <v>94090</v>
      </c>
      <c r="B156" s="176" t="s">
        <v>1546</v>
      </c>
      <c r="C156" s="176">
        <v>5</v>
      </c>
      <c r="D156" s="94" t="s">
        <v>1903</v>
      </c>
      <c r="E156" s="174">
        <v>14</v>
      </c>
      <c r="F156" s="146" t="s">
        <v>1815</v>
      </c>
      <c r="G156" s="182" t="s">
        <v>1954</v>
      </c>
      <c r="H156" s="82" t="s">
        <v>1840</v>
      </c>
      <c r="I156" s="82" t="s">
        <v>1955</v>
      </c>
      <c r="J156" s="176">
        <v>30</v>
      </c>
      <c r="K156" s="33" t="s">
        <v>1618</v>
      </c>
      <c r="L156" s="177" t="s">
        <v>1546</v>
      </c>
      <c r="M156" s="177" t="s">
        <v>1546</v>
      </c>
      <c r="N156" s="177" t="s">
        <v>1546</v>
      </c>
      <c r="O156" s="29" t="s">
        <v>312</v>
      </c>
      <c r="P156" s="183" t="s">
        <v>1619</v>
      </c>
      <c r="Q156" s="29" t="s">
        <v>1905</v>
      </c>
      <c r="R156" s="148" t="s">
        <v>1735</v>
      </c>
      <c r="S156" s="177" t="s">
        <v>1546</v>
      </c>
      <c r="T156" s="177" t="s">
        <v>1546</v>
      </c>
      <c r="U156" s="177" t="s">
        <v>1546</v>
      </c>
      <c r="V156" s="177" t="s">
        <v>1546</v>
      </c>
      <c r="W156" s="177" t="s">
        <v>1546</v>
      </c>
    </row>
    <row r="157" spans="1:23">
      <c r="A157" s="180">
        <f t="shared" si="4"/>
        <v>94091</v>
      </c>
      <c r="B157" s="31" t="s">
        <v>929</v>
      </c>
      <c r="C157" s="176">
        <v>5</v>
      </c>
      <c r="D157" s="94" t="s">
        <v>1903</v>
      </c>
      <c r="E157" s="174">
        <v>14</v>
      </c>
      <c r="F157" s="145" t="s">
        <v>1810</v>
      </c>
      <c r="G157" s="182" t="s">
        <v>1954</v>
      </c>
      <c r="H157" s="82" t="s">
        <v>1840</v>
      </c>
      <c r="I157" s="82" t="s">
        <v>1628</v>
      </c>
      <c r="J157" s="176">
        <v>30</v>
      </c>
      <c r="K157" s="33" t="s">
        <v>1618</v>
      </c>
      <c r="L157" s="177" t="s">
        <v>1546</v>
      </c>
      <c r="M157" s="177" t="s">
        <v>1546</v>
      </c>
      <c r="N157" s="177" t="s">
        <v>1546</v>
      </c>
      <c r="O157" s="29" t="s">
        <v>312</v>
      </c>
      <c r="P157" s="183" t="s">
        <v>1619</v>
      </c>
      <c r="Q157" s="29" t="s">
        <v>1905</v>
      </c>
      <c r="R157" s="148" t="s">
        <v>1735</v>
      </c>
      <c r="S157" s="177">
        <v>73</v>
      </c>
      <c r="T157" s="177">
        <v>0.6</v>
      </c>
      <c r="U157" s="177">
        <v>1360</v>
      </c>
      <c r="V157" s="177">
        <v>1.18</v>
      </c>
      <c r="W157" s="177">
        <v>0.28000000000000003</v>
      </c>
    </row>
    <row r="158" spans="1:23">
      <c r="A158" s="180">
        <f t="shared" si="4"/>
        <v>94092</v>
      </c>
      <c r="B158" s="176" t="s">
        <v>1546</v>
      </c>
      <c r="C158" s="176">
        <v>5</v>
      </c>
      <c r="D158" s="94" t="s">
        <v>1903</v>
      </c>
      <c r="E158" s="174">
        <v>14</v>
      </c>
      <c r="F158" s="146" t="s">
        <v>1815</v>
      </c>
      <c r="G158" s="182" t="s">
        <v>1811</v>
      </c>
      <c r="H158" s="82" t="s">
        <v>1902</v>
      </c>
      <c r="I158" s="82" t="s">
        <v>1617</v>
      </c>
      <c r="J158" s="176">
        <v>30</v>
      </c>
      <c r="K158" s="33" t="s">
        <v>1618</v>
      </c>
      <c r="L158" s="177" t="s">
        <v>1546</v>
      </c>
      <c r="M158" s="177" t="s">
        <v>1546</v>
      </c>
      <c r="N158" s="177" t="s">
        <v>1546</v>
      </c>
      <c r="O158" s="29" t="s">
        <v>312</v>
      </c>
      <c r="P158" s="183" t="s">
        <v>1619</v>
      </c>
      <c r="Q158" s="29" t="s">
        <v>1841</v>
      </c>
      <c r="R158" s="148" t="s">
        <v>1735</v>
      </c>
      <c r="S158" s="177" t="s">
        <v>1546</v>
      </c>
      <c r="T158" s="177" t="s">
        <v>1546</v>
      </c>
      <c r="U158" s="177" t="s">
        <v>1546</v>
      </c>
      <c r="V158" s="177" t="s">
        <v>1546</v>
      </c>
      <c r="W158" s="177" t="s">
        <v>1546</v>
      </c>
    </row>
    <row r="159" spans="1:23">
      <c r="A159" s="180">
        <f t="shared" si="4"/>
        <v>94093</v>
      </c>
      <c r="B159" s="176" t="s">
        <v>1546</v>
      </c>
      <c r="C159" s="176">
        <v>5</v>
      </c>
      <c r="D159" s="94" t="s">
        <v>1903</v>
      </c>
      <c r="E159" s="174">
        <v>14</v>
      </c>
      <c r="F159" s="146" t="s">
        <v>1815</v>
      </c>
      <c r="G159" s="182" t="s">
        <v>1811</v>
      </c>
      <c r="H159" s="82" t="s">
        <v>1902</v>
      </c>
      <c r="I159" s="82" t="s">
        <v>1952</v>
      </c>
      <c r="J159" s="176">
        <v>30</v>
      </c>
      <c r="K159" s="33" t="s">
        <v>1618</v>
      </c>
      <c r="L159" s="177" t="s">
        <v>1546</v>
      </c>
      <c r="M159" s="177" t="s">
        <v>1546</v>
      </c>
      <c r="N159" s="177" t="s">
        <v>1546</v>
      </c>
      <c r="O159" s="29" t="s">
        <v>312</v>
      </c>
      <c r="P159" s="183" t="s">
        <v>1619</v>
      </c>
      <c r="Q159" s="29" t="s">
        <v>1841</v>
      </c>
      <c r="R159" s="148" t="s">
        <v>1735</v>
      </c>
      <c r="S159" s="177" t="s">
        <v>1546</v>
      </c>
      <c r="T159" s="177" t="s">
        <v>1546</v>
      </c>
      <c r="U159" s="177" t="s">
        <v>1546</v>
      </c>
      <c r="V159" s="177" t="s">
        <v>1546</v>
      </c>
      <c r="W159" s="177" t="s">
        <v>1546</v>
      </c>
    </row>
    <row r="160" spans="1:23">
      <c r="A160" s="180">
        <f t="shared" si="4"/>
        <v>94094</v>
      </c>
      <c r="B160" s="176" t="s">
        <v>1546</v>
      </c>
      <c r="C160" s="176">
        <v>5</v>
      </c>
      <c r="D160" s="94" t="s">
        <v>1903</v>
      </c>
      <c r="E160" s="174">
        <v>14</v>
      </c>
      <c r="F160" s="146" t="s">
        <v>1815</v>
      </c>
      <c r="G160" s="182" t="s">
        <v>1811</v>
      </c>
      <c r="H160" s="82" t="s">
        <v>1902</v>
      </c>
      <c r="I160" s="82" t="s">
        <v>1876</v>
      </c>
      <c r="J160" s="176">
        <v>30</v>
      </c>
      <c r="K160" s="33" t="s">
        <v>1618</v>
      </c>
      <c r="L160" s="177" t="s">
        <v>1546</v>
      </c>
      <c r="M160" s="177" t="s">
        <v>1546</v>
      </c>
      <c r="N160" s="177" t="s">
        <v>1546</v>
      </c>
      <c r="O160" s="29" t="s">
        <v>312</v>
      </c>
      <c r="P160" s="183" t="s">
        <v>1619</v>
      </c>
      <c r="Q160" s="29" t="s">
        <v>1841</v>
      </c>
      <c r="R160" s="148" t="s">
        <v>1735</v>
      </c>
      <c r="S160" s="177" t="s">
        <v>1546</v>
      </c>
      <c r="T160" s="177" t="s">
        <v>1546</v>
      </c>
      <c r="U160" s="177" t="s">
        <v>1546</v>
      </c>
      <c r="V160" s="177" t="s">
        <v>1546</v>
      </c>
      <c r="W160" s="177" t="s">
        <v>1546</v>
      </c>
    </row>
    <row r="161" spans="1:23">
      <c r="A161" s="180">
        <f t="shared" si="4"/>
        <v>94095</v>
      </c>
      <c r="B161" s="176" t="s">
        <v>1546</v>
      </c>
      <c r="C161" s="176">
        <v>5</v>
      </c>
      <c r="D161" s="94" t="s">
        <v>1903</v>
      </c>
      <c r="E161" s="174">
        <v>14</v>
      </c>
      <c r="F161" s="145" t="s">
        <v>1810</v>
      </c>
      <c r="G161" s="182" t="s">
        <v>1811</v>
      </c>
      <c r="H161" s="82" t="s">
        <v>1902</v>
      </c>
      <c r="I161" s="82" t="s">
        <v>1876</v>
      </c>
      <c r="J161" s="176">
        <v>30</v>
      </c>
      <c r="K161" s="33" t="s">
        <v>1618</v>
      </c>
      <c r="L161" s="177" t="s">
        <v>1546</v>
      </c>
      <c r="M161" s="177" t="s">
        <v>1546</v>
      </c>
      <c r="N161" s="177" t="s">
        <v>1546</v>
      </c>
      <c r="O161" s="29" t="s">
        <v>312</v>
      </c>
      <c r="P161" s="183" t="s">
        <v>1619</v>
      </c>
      <c r="Q161" s="29" t="s">
        <v>1841</v>
      </c>
      <c r="R161" s="148" t="s">
        <v>1735</v>
      </c>
      <c r="S161" s="177" t="s">
        <v>1546</v>
      </c>
      <c r="T161" s="177" t="s">
        <v>1546</v>
      </c>
      <c r="U161" s="177" t="s">
        <v>1546</v>
      </c>
      <c r="V161" s="177" t="s">
        <v>1546</v>
      </c>
      <c r="W161" s="177" t="s">
        <v>1546</v>
      </c>
    </row>
    <row r="162" spans="1:23">
      <c r="A162" s="180"/>
      <c r="B162" s="176"/>
      <c r="C162" s="176"/>
      <c r="D162" s="94"/>
      <c r="E162" s="174"/>
      <c r="F162" s="146"/>
      <c r="G162" s="182"/>
      <c r="H162" s="184"/>
      <c r="I162" s="82"/>
      <c r="J162" s="176"/>
      <c r="K162" s="33"/>
      <c r="L162" s="177"/>
      <c r="M162" s="29"/>
      <c r="N162" s="29"/>
      <c r="O162" s="177"/>
      <c r="P162" s="183"/>
      <c r="Q162" s="29"/>
      <c r="R162" s="148"/>
      <c r="S162" s="28"/>
      <c r="T162" s="28"/>
      <c r="U162" s="28"/>
      <c r="V162" s="28"/>
      <c r="W162" s="28"/>
    </row>
    <row r="163" spans="1:23">
      <c r="A163" s="180"/>
      <c r="B163" s="176"/>
      <c r="C163" s="176"/>
      <c r="D163" s="94"/>
      <c r="E163" s="174"/>
      <c r="F163" s="146"/>
      <c r="G163" s="182"/>
      <c r="H163" s="184"/>
      <c r="I163" s="82"/>
      <c r="J163" s="176"/>
      <c r="K163" s="33"/>
      <c r="L163" s="177"/>
      <c r="M163" s="29"/>
      <c r="N163" s="29"/>
      <c r="O163" s="177"/>
      <c r="P163" s="183"/>
      <c r="Q163" s="29"/>
      <c r="R163" s="148"/>
      <c r="S163" s="28"/>
      <c r="T163" s="28"/>
      <c r="U163" s="28"/>
      <c r="V163" s="28"/>
      <c r="W163" s="28"/>
    </row>
    <row r="164" spans="1:23">
      <c r="A164" s="180"/>
      <c r="B164" s="176"/>
      <c r="C164" s="176"/>
      <c r="D164" s="94"/>
      <c r="E164" s="174"/>
      <c r="F164" s="146"/>
      <c r="G164" s="182"/>
      <c r="H164" s="184"/>
      <c r="I164" s="82"/>
      <c r="J164" s="176"/>
      <c r="K164" s="33"/>
      <c r="L164" s="177"/>
      <c r="M164" s="29"/>
      <c r="N164" s="29"/>
      <c r="O164" s="177"/>
      <c r="P164" s="183"/>
      <c r="Q164" s="29"/>
      <c r="R164" s="148"/>
      <c r="S164" s="28"/>
      <c r="T164" s="28"/>
      <c r="U164" s="28"/>
      <c r="V164" s="28"/>
      <c r="W164" s="28"/>
    </row>
    <row r="165" spans="1:23">
      <c r="A165" s="180"/>
      <c r="B165" s="176"/>
      <c r="C165" s="176"/>
      <c r="D165" s="94"/>
      <c r="E165" s="174"/>
      <c r="F165" s="146"/>
      <c r="G165" s="182"/>
      <c r="H165" s="184"/>
      <c r="I165" s="82"/>
      <c r="J165" s="176"/>
      <c r="K165" s="33"/>
      <c r="L165" s="177"/>
      <c r="M165" s="29"/>
      <c r="N165" s="29"/>
      <c r="O165" s="177"/>
      <c r="P165" s="183"/>
      <c r="Q165" s="29"/>
      <c r="R165" s="148"/>
      <c r="S165" s="28"/>
      <c r="T165" s="28"/>
      <c r="U165" s="28"/>
      <c r="V165" s="28"/>
      <c r="W165" s="28"/>
    </row>
    <row r="166" spans="1:23">
      <c r="A166" s="180"/>
      <c r="B166" s="176"/>
      <c r="C166" s="176"/>
      <c r="D166" s="94"/>
      <c r="E166" s="174"/>
      <c r="F166" s="146"/>
      <c r="G166" s="182"/>
      <c r="H166" s="184"/>
      <c r="I166" s="82"/>
      <c r="J166" s="176"/>
      <c r="K166" s="33"/>
      <c r="L166" s="177"/>
      <c r="M166" s="29"/>
      <c r="N166" s="29"/>
      <c r="O166" s="177"/>
      <c r="P166" s="183"/>
      <c r="Q166" s="29"/>
      <c r="R166" s="148"/>
      <c r="S166" s="28"/>
      <c r="T166" s="28"/>
      <c r="U166" s="28"/>
      <c r="V166" s="28"/>
      <c r="W166" s="28"/>
    </row>
    <row r="167" spans="1:23">
      <c r="A167" s="180"/>
      <c r="B167" s="176"/>
      <c r="C167" s="176"/>
      <c r="D167" s="94"/>
      <c r="E167" s="174"/>
      <c r="F167" s="146"/>
      <c r="G167" s="182"/>
      <c r="H167" s="184"/>
      <c r="I167" s="82"/>
      <c r="J167" s="176"/>
      <c r="K167" s="33"/>
      <c r="L167" s="177"/>
      <c r="M167" s="29"/>
      <c r="N167" s="29"/>
      <c r="O167" s="177"/>
      <c r="P167" s="183"/>
      <c r="Q167" s="29"/>
      <c r="R167" s="148"/>
      <c r="S167" s="28"/>
      <c r="T167" s="28"/>
      <c r="U167" s="28"/>
      <c r="V167" s="28"/>
      <c r="W167" s="28"/>
    </row>
    <row r="168" spans="1:23">
      <c r="A168" s="180"/>
      <c r="B168" s="176"/>
      <c r="C168" s="176"/>
      <c r="D168" s="94"/>
      <c r="E168" s="174"/>
      <c r="F168" s="146"/>
      <c r="G168" s="182"/>
      <c r="H168" s="184"/>
      <c r="I168" s="82"/>
      <c r="J168" s="176"/>
      <c r="K168" s="33"/>
      <c r="L168" s="177"/>
      <c r="M168" s="29"/>
      <c r="N168" s="29"/>
      <c r="O168" s="177"/>
      <c r="P168" s="183"/>
      <c r="Q168" s="29"/>
      <c r="R168" s="148"/>
      <c r="S168" s="28"/>
      <c r="T168" s="28"/>
      <c r="U168" s="28"/>
      <c r="V168" s="28"/>
      <c r="W168" s="28"/>
    </row>
    <row r="169" spans="1:23">
      <c r="A169" s="180"/>
      <c r="B169" s="176"/>
      <c r="C169" s="176"/>
      <c r="D169" s="94"/>
      <c r="E169" s="174"/>
      <c r="F169" s="146"/>
      <c r="G169" s="182"/>
      <c r="H169" s="184"/>
      <c r="I169" s="82"/>
      <c r="J169" s="176"/>
      <c r="K169" s="33"/>
      <c r="L169" s="177"/>
      <c r="M169" s="29"/>
      <c r="N169" s="29"/>
      <c r="O169" s="177"/>
      <c r="P169" s="183"/>
      <c r="Q169" s="29"/>
      <c r="R169" s="148"/>
      <c r="S169" s="28"/>
      <c r="T169" s="28"/>
      <c r="U169" s="28"/>
      <c r="V169" s="28"/>
      <c r="W169" s="28"/>
    </row>
    <row r="170" spans="1:23">
      <c r="A170" s="180"/>
      <c r="B170" s="176"/>
      <c r="C170" s="176"/>
      <c r="D170" s="94"/>
      <c r="E170" s="174"/>
      <c r="F170" s="146"/>
      <c r="G170" s="182"/>
      <c r="H170" s="184"/>
      <c r="I170" s="82"/>
      <c r="J170" s="176"/>
      <c r="K170" s="33"/>
      <c r="L170" s="177"/>
      <c r="M170" s="29"/>
      <c r="N170" s="29"/>
      <c r="O170" s="177"/>
      <c r="P170" s="183"/>
      <c r="Q170" s="29"/>
      <c r="R170" s="148"/>
      <c r="S170" s="28"/>
      <c r="T170" s="28"/>
      <c r="U170" s="28"/>
      <c r="V170" s="28"/>
      <c r="W170" s="28"/>
    </row>
    <row r="171" spans="1:23">
      <c r="A171" s="180"/>
      <c r="B171" s="176"/>
      <c r="C171" s="176"/>
      <c r="D171" s="94"/>
      <c r="E171" s="174"/>
      <c r="F171" s="146"/>
      <c r="G171" s="182"/>
      <c r="H171" s="184"/>
      <c r="I171" s="82"/>
      <c r="J171" s="176"/>
      <c r="K171" s="33"/>
      <c r="L171" s="177"/>
      <c r="M171" s="29"/>
      <c r="N171" s="29"/>
      <c r="O171" s="177"/>
      <c r="P171" s="183"/>
      <c r="Q171" s="29"/>
      <c r="R171" s="148"/>
      <c r="S171" s="28"/>
      <c r="T171" s="28"/>
      <c r="U171" s="28"/>
      <c r="V171" s="28"/>
      <c r="W171" s="28"/>
    </row>
    <row r="172" spans="1:23">
      <c r="A172" s="180"/>
      <c r="B172" s="176"/>
      <c r="C172" s="176"/>
      <c r="D172" s="94"/>
      <c r="E172" s="174"/>
      <c r="F172" s="146"/>
      <c r="G172" s="182"/>
      <c r="H172" s="184"/>
      <c r="I172" s="82"/>
      <c r="J172" s="176"/>
      <c r="K172" s="33"/>
      <c r="L172" s="177"/>
      <c r="M172" s="29"/>
      <c r="N172" s="29"/>
      <c r="O172" s="177"/>
      <c r="P172" s="183"/>
      <c r="Q172" s="29"/>
      <c r="R172" s="148"/>
      <c r="S172" s="28"/>
      <c r="T172" s="28"/>
      <c r="U172" s="28"/>
      <c r="V172" s="28"/>
      <c r="W172" s="28"/>
    </row>
    <row r="173" spans="1:23">
      <c r="A173" s="180"/>
      <c r="B173" s="176"/>
      <c r="C173" s="176"/>
      <c r="D173" s="94"/>
      <c r="E173" s="174"/>
      <c r="F173" s="146"/>
      <c r="G173" s="182"/>
      <c r="H173" s="184"/>
      <c r="I173" s="82"/>
      <c r="J173" s="176"/>
      <c r="K173" s="33"/>
      <c r="L173" s="177"/>
      <c r="M173" s="29"/>
      <c r="N173" s="29"/>
      <c r="O173" s="177"/>
      <c r="P173" s="183"/>
      <c r="Q173" s="29"/>
      <c r="R173" s="148"/>
      <c r="S173" s="28"/>
      <c r="T173" s="28"/>
      <c r="U173" s="28"/>
      <c r="V173" s="28"/>
      <c r="W173" s="28"/>
    </row>
    <row r="174" spans="1:23">
      <c r="A174" s="180"/>
      <c r="B174" s="176"/>
      <c r="C174" s="176"/>
      <c r="D174" s="94"/>
      <c r="E174" s="174"/>
      <c r="F174" s="146"/>
      <c r="G174" s="182"/>
      <c r="H174" s="184"/>
      <c r="I174" s="82"/>
      <c r="J174" s="176"/>
      <c r="K174" s="33"/>
      <c r="L174" s="177"/>
      <c r="M174" s="29"/>
      <c r="N174" s="29"/>
      <c r="O174" s="177"/>
      <c r="P174" s="183"/>
      <c r="Q174" s="29"/>
      <c r="R174" s="148"/>
      <c r="S174" s="28"/>
      <c r="T174" s="28"/>
      <c r="U174" s="28"/>
      <c r="V174" s="28"/>
      <c r="W174" s="28"/>
    </row>
    <row r="175" spans="1:23">
      <c r="A175" s="180"/>
      <c r="B175" s="176"/>
      <c r="C175" s="176"/>
      <c r="D175" s="94"/>
      <c r="E175" s="174"/>
      <c r="F175" s="146"/>
      <c r="G175" s="182"/>
      <c r="H175" s="184"/>
      <c r="I175" s="82"/>
      <c r="J175" s="176"/>
      <c r="K175" s="33"/>
      <c r="L175" s="177"/>
      <c r="M175" s="29"/>
      <c r="N175" s="29"/>
      <c r="O175" s="177"/>
      <c r="P175" s="183"/>
      <c r="Q175" s="29"/>
      <c r="R175" s="148"/>
      <c r="S175" s="28"/>
      <c r="T175" s="28"/>
      <c r="U175" s="28"/>
      <c r="V175" s="28"/>
      <c r="W175" s="28"/>
    </row>
    <row r="176" spans="1:23">
      <c r="A176" s="180"/>
      <c r="B176" s="176"/>
      <c r="C176" s="176"/>
      <c r="D176" s="94"/>
      <c r="E176" s="174"/>
      <c r="F176" s="146"/>
      <c r="G176" s="182"/>
      <c r="H176" s="184"/>
      <c r="I176" s="82"/>
      <c r="J176" s="176"/>
      <c r="K176" s="33"/>
      <c r="L176" s="177"/>
      <c r="M176" s="29"/>
      <c r="N176" s="29"/>
      <c r="O176" s="177"/>
      <c r="P176" s="183"/>
      <c r="Q176" s="29"/>
      <c r="R176" s="148"/>
      <c r="S176" s="28"/>
      <c r="T176" s="28"/>
      <c r="U176" s="28"/>
      <c r="V176" s="28"/>
      <c r="W176" s="28"/>
    </row>
    <row r="177" spans="1:23">
      <c r="A177" s="180"/>
      <c r="B177" s="176"/>
      <c r="C177" s="176"/>
      <c r="D177" s="94"/>
      <c r="E177" s="174"/>
      <c r="F177" s="146"/>
      <c r="G177" s="182"/>
      <c r="H177" s="184"/>
      <c r="I177" s="82"/>
      <c r="J177" s="176"/>
      <c r="K177" s="33"/>
      <c r="L177" s="177"/>
      <c r="M177" s="29"/>
      <c r="N177" s="29"/>
      <c r="O177" s="177"/>
      <c r="P177" s="183"/>
      <c r="Q177" s="29"/>
      <c r="R177" s="148"/>
      <c r="S177" s="28"/>
      <c r="T177" s="28"/>
      <c r="U177" s="28"/>
      <c r="V177" s="28"/>
      <c r="W177" s="28"/>
    </row>
    <row r="178" spans="1:23">
      <c r="A178" s="180"/>
      <c r="B178" s="176"/>
      <c r="C178" s="176"/>
      <c r="D178" s="94"/>
      <c r="E178" s="174"/>
      <c r="F178" s="146"/>
      <c r="G178" s="182"/>
      <c r="H178" s="184"/>
      <c r="I178" s="82"/>
      <c r="J178" s="176"/>
      <c r="K178" s="33"/>
      <c r="L178" s="177"/>
      <c r="M178" s="29"/>
      <c r="N178" s="29"/>
      <c r="O178" s="177"/>
      <c r="P178" s="183"/>
      <c r="Q178" s="29"/>
      <c r="R178" s="148"/>
      <c r="S178" s="28"/>
      <c r="T178" s="28"/>
      <c r="U178" s="28"/>
      <c r="V178" s="28"/>
      <c r="W178" s="28"/>
    </row>
    <row r="179" spans="1:23">
      <c r="A179" s="180"/>
      <c r="B179" s="176"/>
      <c r="C179" s="176"/>
      <c r="D179" s="94"/>
      <c r="E179" s="174"/>
      <c r="F179" s="146"/>
      <c r="G179" s="182"/>
      <c r="H179" s="184"/>
      <c r="I179" s="82"/>
      <c r="J179" s="176"/>
      <c r="K179" s="33"/>
      <c r="L179" s="177"/>
      <c r="M179" s="29"/>
      <c r="N179" s="29"/>
      <c r="O179" s="177"/>
      <c r="P179" s="183"/>
      <c r="Q179" s="29"/>
      <c r="R179" s="148"/>
      <c r="S179" s="28"/>
      <c r="T179" s="28"/>
      <c r="U179" s="28"/>
      <c r="V179" s="28"/>
      <c r="W179" s="28"/>
    </row>
    <row r="180" spans="1:23">
      <c r="A180" s="180"/>
      <c r="B180" s="176"/>
      <c r="C180" s="176"/>
      <c r="D180" s="94"/>
      <c r="E180" s="174"/>
      <c r="F180" s="146"/>
      <c r="G180" s="182"/>
      <c r="H180" s="184"/>
      <c r="I180" s="82"/>
      <c r="J180" s="176"/>
      <c r="K180" s="33"/>
      <c r="L180" s="177"/>
      <c r="M180" s="29"/>
      <c r="N180" s="29"/>
      <c r="O180" s="177"/>
      <c r="P180" s="183"/>
      <c r="Q180" s="29"/>
      <c r="R180" s="148"/>
      <c r="S180" s="28"/>
      <c r="T180" s="28"/>
      <c r="U180" s="28"/>
      <c r="V180" s="28"/>
      <c r="W180" s="28"/>
    </row>
    <row r="181" spans="1:23">
      <c r="A181" s="180"/>
      <c r="B181" s="176"/>
      <c r="C181" s="176"/>
      <c r="D181" s="94"/>
      <c r="E181" s="174"/>
      <c r="F181" s="146"/>
      <c r="G181" s="182"/>
      <c r="H181" s="184"/>
      <c r="I181" s="82"/>
      <c r="J181" s="176"/>
      <c r="K181" s="33"/>
      <c r="L181" s="177"/>
      <c r="M181" s="29"/>
      <c r="N181" s="29"/>
      <c r="O181" s="177"/>
      <c r="P181" s="183"/>
      <c r="Q181" s="29"/>
      <c r="R181" s="148"/>
      <c r="S181" s="28"/>
      <c r="T181" s="28"/>
      <c r="U181" s="28"/>
      <c r="V181" s="28"/>
      <c r="W181" s="28"/>
    </row>
    <row r="182" spans="1:23">
      <c r="A182" s="180"/>
      <c r="B182" s="176"/>
      <c r="C182" s="176"/>
      <c r="D182" s="94"/>
      <c r="E182" s="174"/>
      <c r="F182" s="146"/>
      <c r="G182" s="182"/>
      <c r="H182" s="184"/>
      <c r="I182" s="82"/>
      <c r="J182" s="176"/>
      <c r="K182" s="33"/>
      <c r="L182" s="177"/>
      <c r="M182" s="29"/>
      <c r="N182" s="29"/>
      <c r="O182" s="177"/>
      <c r="P182" s="183"/>
      <c r="Q182" s="29"/>
      <c r="R182" s="148"/>
      <c r="S182" s="28"/>
      <c r="T182" s="28"/>
      <c r="U182" s="28"/>
      <c r="V182" s="28"/>
      <c r="W182" s="28"/>
    </row>
    <row r="183" spans="1:23">
      <c r="A183" s="180"/>
      <c r="B183" s="176"/>
      <c r="C183" s="176"/>
      <c r="D183" s="94"/>
      <c r="E183" s="174"/>
      <c r="F183" s="146"/>
      <c r="G183" s="182"/>
      <c r="H183" s="184"/>
      <c r="I183" s="82"/>
      <c r="J183" s="176"/>
      <c r="K183" s="33"/>
      <c r="L183" s="177"/>
      <c r="M183" s="29"/>
      <c r="N183" s="29"/>
      <c r="O183" s="177"/>
      <c r="P183" s="183"/>
      <c r="Q183" s="29"/>
      <c r="R183" s="148"/>
      <c r="S183" s="28"/>
      <c r="T183" s="28"/>
      <c r="U183" s="28"/>
      <c r="V183" s="28"/>
      <c r="W183" s="28"/>
    </row>
    <row r="184" spans="1:23">
      <c r="A184" s="180"/>
      <c r="B184" s="176"/>
      <c r="C184" s="176"/>
      <c r="D184" s="94"/>
      <c r="E184" s="174"/>
      <c r="F184" s="146"/>
      <c r="G184" s="182"/>
      <c r="H184" s="184"/>
      <c r="I184" s="82"/>
      <c r="J184" s="176"/>
      <c r="K184" s="33"/>
      <c r="L184" s="177"/>
      <c r="M184" s="29"/>
      <c r="N184" s="29"/>
      <c r="O184" s="177"/>
      <c r="P184" s="183"/>
      <c r="Q184" s="29"/>
      <c r="R184" s="148"/>
      <c r="S184" s="28"/>
      <c r="T184" s="28"/>
      <c r="U184" s="28"/>
      <c r="V184" s="28"/>
      <c r="W184" s="28"/>
    </row>
    <row r="185" spans="1:23">
      <c r="A185" s="180"/>
      <c r="B185" s="176"/>
      <c r="C185" s="176"/>
      <c r="D185" s="94"/>
      <c r="E185" s="174"/>
      <c r="F185" s="146"/>
      <c r="G185" s="182"/>
      <c r="H185" s="184"/>
      <c r="I185" s="82"/>
      <c r="J185" s="176"/>
      <c r="K185" s="33"/>
      <c r="L185" s="177"/>
      <c r="M185" s="29"/>
      <c r="N185" s="29"/>
      <c r="O185" s="177"/>
      <c r="P185" s="183"/>
      <c r="Q185" s="29"/>
      <c r="R185" s="148"/>
      <c r="S185" s="28"/>
      <c r="T185" s="28"/>
      <c r="U185" s="28"/>
      <c r="V185" s="28"/>
      <c r="W185" s="28"/>
    </row>
    <row r="186" spans="1:23">
      <c r="A186" s="180"/>
      <c r="B186" s="176"/>
      <c r="C186" s="176"/>
      <c r="D186" s="94"/>
      <c r="E186" s="174"/>
      <c r="F186" s="146"/>
      <c r="G186" s="182"/>
      <c r="H186" s="184"/>
      <c r="I186" s="82"/>
      <c r="J186" s="176"/>
      <c r="K186" s="33"/>
      <c r="L186" s="177"/>
      <c r="M186" s="29"/>
      <c r="N186" s="29"/>
      <c r="O186" s="177"/>
      <c r="P186" s="183"/>
      <c r="Q186" s="29"/>
      <c r="R186" s="148"/>
      <c r="S186" s="28"/>
      <c r="T186" s="28"/>
      <c r="U186" s="28"/>
      <c r="V186" s="28"/>
      <c r="W186" s="28"/>
    </row>
    <row r="187" spans="1:23">
      <c r="A187" s="180"/>
      <c r="B187" s="176"/>
      <c r="C187" s="176"/>
      <c r="D187" s="94"/>
      <c r="E187" s="174"/>
      <c r="F187" s="146"/>
      <c r="G187" s="182"/>
      <c r="H187" s="184"/>
      <c r="I187" s="82"/>
      <c r="J187" s="176"/>
      <c r="K187" s="33"/>
      <c r="L187" s="177"/>
      <c r="M187" s="29"/>
      <c r="N187" s="29"/>
      <c r="O187" s="177"/>
      <c r="P187" s="183"/>
      <c r="Q187" s="29"/>
      <c r="R187" s="148"/>
      <c r="S187" s="28"/>
      <c r="T187" s="28"/>
      <c r="U187" s="28"/>
      <c r="V187" s="28"/>
      <c r="W187" s="28"/>
    </row>
    <row r="188" spans="1:23">
      <c r="A188" s="180"/>
      <c r="B188" s="176"/>
      <c r="C188" s="176"/>
      <c r="D188" s="94"/>
      <c r="E188" s="174"/>
      <c r="F188" s="146"/>
      <c r="G188" s="182"/>
      <c r="H188" s="184"/>
      <c r="I188" s="82"/>
      <c r="J188" s="176"/>
      <c r="K188" s="33"/>
      <c r="L188" s="177"/>
      <c r="M188" s="29"/>
      <c r="N188" s="29"/>
      <c r="O188" s="177"/>
      <c r="P188" s="183"/>
      <c r="Q188" s="29"/>
      <c r="R188" s="148"/>
      <c r="S188" s="28"/>
      <c r="T188" s="28"/>
      <c r="U188" s="28"/>
      <c r="V188" s="28"/>
      <c r="W188" s="28"/>
    </row>
    <row r="189" spans="1:23">
      <c r="A189" s="180"/>
      <c r="B189" s="176"/>
      <c r="C189" s="176"/>
      <c r="D189" s="94"/>
      <c r="E189" s="174"/>
      <c r="F189" s="146"/>
      <c r="G189" s="182"/>
      <c r="H189" s="184"/>
      <c r="I189" s="82"/>
      <c r="J189" s="176"/>
      <c r="K189" s="33"/>
      <c r="L189" s="177"/>
      <c r="M189" s="29"/>
      <c r="N189" s="29"/>
      <c r="O189" s="177"/>
      <c r="P189" s="183"/>
      <c r="Q189" s="29"/>
      <c r="R189" s="148"/>
      <c r="S189" s="28"/>
      <c r="T189" s="28"/>
      <c r="U189" s="28"/>
      <c r="V189" s="28"/>
      <c r="W189" s="28"/>
    </row>
    <row r="190" spans="1:23">
      <c r="A190" s="180"/>
      <c r="B190" s="176"/>
      <c r="C190" s="176"/>
      <c r="D190" s="94"/>
      <c r="E190" s="174"/>
      <c r="F190" s="146"/>
      <c r="G190" s="182"/>
      <c r="H190" s="184"/>
      <c r="I190" s="82"/>
      <c r="J190" s="176"/>
      <c r="K190" s="33"/>
      <c r="L190" s="177"/>
      <c r="M190" s="29"/>
      <c r="N190" s="29"/>
      <c r="O190" s="177"/>
      <c r="P190" s="183"/>
      <c r="Q190" s="29"/>
      <c r="R190" s="148"/>
      <c r="S190" s="28"/>
      <c r="T190" s="28"/>
      <c r="U190" s="28"/>
      <c r="V190" s="28"/>
      <c r="W190" s="28"/>
    </row>
    <row r="191" spans="1:23">
      <c r="A191" s="180"/>
      <c r="B191" s="176"/>
      <c r="C191" s="176"/>
      <c r="D191" s="94"/>
      <c r="E191" s="174"/>
      <c r="F191" s="146"/>
      <c r="G191" s="182"/>
      <c r="H191" s="184"/>
      <c r="I191" s="82"/>
      <c r="J191" s="176"/>
      <c r="K191" s="33"/>
      <c r="L191" s="177"/>
      <c r="M191" s="29"/>
      <c r="N191" s="29"/>
      <c r="O191" s="177"/>
      <c r="P191" s="183"/>
      <c r="Q191" s="29"/>
      <c r="R191" s="148"/>
      <c r="S191" s="28"/>
      <c r="T191" s="28"/>
      <c r="U191" s="28"/>
      <c r="V191" s="28"/>
      <c r="W191" s="28"/>
    </row>
    <row r="192" spans="1:23">
      <c r="A192" s="180"/>
      <c r="B192" s="176"/>
      <c r="C192" s="176"/>
      <c r="D192" s="94"/>
      <c r="E192" s="174"/>
      <c r="F192" s="146"/>
      <c r="G192" s="182"/>
      <c r="H192" s="184"/>
      <c r="I192" s="82"/>
      <c r="J192" s="176"/>
      <c r="K192" s="33"/>
      <c r="L192" s="177"/>
      <c r="M192" s="29"/>
      <c r="N192" s="29"/>
      <c r="O192" s="177"/>
      <c r="P192" s="183"/>
      <c r="Q192" s="29"/>
      <c r="R192" s="148"/>
      <c r="S192" s="28"/>
      <c r="T192" s="28"/>
      <c r="U192" s="28"/>
      <c r="V192" s="28"/>
      <c r="W192" s="28"/>
    </row>
    <row r="193" spans="1:23">
      <c r="A193" s="180"/>
      <c r="B193" s="176"/>
      <c r="C193" s="176"/>
      <c r="D193" s="94"/>
      <c r="E193" s="174"/>
      <c r="F193" s="146"/>
      <c r="G193" s="182"/>
      <c r="H193" s="184"/>
      <c r="I193" s="82"/>
      <c r="J193" s="176"/>
      <c r="K193" s="33"/>
      <c r="L193" s="177"/>
      <c r="M193" s="29"/>
      <c r="N193" s="29"/>
      <c r="O193" s="177"/>
      <c r="P193" s="183"/>
      <c r="Q193" s="29"/>
      <c r="R193" s="148"/>
      <c r="S193" s="28"/>
      <c r="T193" s="28"/>
      <c r="U193" s="28"/>
      <c r="V193" s="28"/>
      <c r="W193" s="28"/>
    </row>
    <row r="194" spans="1:23">
      <c r="A194" s="180"/>
      <c r="B194" s="176"/>
      <c r="C194" s="176"/>
      <c r="D194" s="94"/>
      <c r="E194" s="174"/>
      <c r="F194" s="146"/>
      <c r="G194" s="182"/>
      <c r="H194" s="184"/>
      <c r="I194" s="82"/>
      <c r="J194" s="176"/>
      <c r="K194" s="33"/>
      <c r="L194" s="177"/>
      <c r="M194" s="29"/>
      <c r="N194" s="29"/>
      <c r="O194" s="177"/>
      <c r="P194" s="183"/>
      <c r="Q194" s="29"/>
      <c r="R194" s="148"/>
      <c r="S194" s="28"/>
      <c r="T194" s="28"/>
      <c r="U194" s="28"/>
      <c r="V194" s="28"/>
      <c r="W194" s="28"/>
    </row>
    <row r="195" spans="1:23">
      <c r="A195" s="180"/>
      <c r="B195" s="176"/>
      <c r="C195" s="176"/>
      <c r="D195" s="94"/>
      <c r="E195" s="174"/>
      <c r="F195" s="146"/>
      <c r="G195" s="182"/>
      <c r="H195" s="184"/>
      <c r="I195" s="82"/>
      <c r="J195" s="176"/>
      <c r="K195" s="33"/>
      <c r="L195" s="177"/>
      <c r="M195" s="29"/>
      <c r="N195" s="29"/>
      <c r="O195" s="177"/>
      <c r="P195" s="183"/>
      <c r="Q195" s="29"/>
      <c r="R195" s="148"/>
      <c r="S195" s="28"/>
      <c r="T195" s="28"/>
      <c r="U195" s="28"/>
      <c r="V195" s="28"/>
      <c r="W195" s="28"/>
    </row>
    <row r="196" spans="1:23">
      <c r="A196" s="180"/>
      <c r="B196" s="176"/>
      <c r="C196" s="176"/>
      <c r="D196" s="94"/>
      <c r="E196" s="174"/>
      <c r="F196" s="146"/>
      <c r="G196" s="182"/>
      <c r="H196" s="184"/>
      <c r="I196" s="82"/>
      <c r="J196" s="176"/>
      <c r="K196" s="33"/>
      <c r="L196" s="177"/>
      <c r="M196" s="29"/>
      <c r="N196" s="29"/>
      <c r="O196" s="177"/>
      <c r="P196" s="183"/>
      <c r="Q196" s="29"/>
      <c r="R196" s="148"/>
      <c r="S196" s="28"/>
      <c r="T196" s="28"/>
      <c r="U196" s="28"/>
      <c r="V196" s="28"/>
      <c r="W196" s="28"/>
    </row>
    <row r="197" spans="1:23">
      <c r="A197" s="180"/>
      <c r="B197" s="176"/>
      <c r="C197" s="176"/>
      <c r="D197" s="94"/>
      <c r="E197" s="174"/>
      <c r="F197" s="146"/>
      <c r="G197" s="182"/>
      <c r="H197" s="184"/>
      <c r="I197" s="82"/>
      <c r="J197" s="176"/>
      <c r="K197" s="33"/>
      <c r="L197" s="177"/>
      <c r="M197" s="29"/>
      <c r="N197" s="29"/>
      <c r="O197" s="177"/>
      <c r="P197" s="183"/>
      <c r="Q197" s="29"/>
      <c r="R197" s="148"/>
      <c r="S197" s="28"/>
      <c r="T197" s="28"/>
      <c r="U197" s="28"/>
      <c r="V197" s="28"/>
      <c r="W197" s="28"/>
    </row>
    <row r="198" spans="1:23">
      <c r="A198" s="180"/>
      <c r="B198" s="176"/>
      <c r="C198" s="176"/>
      <c r="D198" s="94"/>
      <c r="E198" s="174"/>
      <c r="F198" s="146"/>
      <c r="G198" s="182"/>
      <c r="H198" s="184"/>
      <c r="I198" s="82"/>
      <c r="J198" s="176"/>
      <c r="K198" s="33"/>
      <c r="L198" s="177"/>
      <c r="M198" s="29"/>
      <c r="N198" s="29"/>
      <c r="O198" s="177"/>
      <c r="P198" s="183"/>
      <c r="Q198" s="29"/>
      <c r="R198" s="148"/>
      <c r="S198" s="28"/>
      <c r="T198" s="28"/>
      <c r="U198" s="28"/>
      <c r="V198" s="28"/>
      <c r="W198" s="28"/>
    </row>
    <row r="199" spans="1:23">
      <c r="A199" s="180"/>
      <c r="B199" s="176"/>
      <c r="C199" s="176"/>
      <c r="D199" s="94"/>
      <c r="E199" s="174"/>
      <c r="F199" s="146"/>
      <c r="G199" s="182"/>
      <c r="H199" s="184"/>
      <c r="I199" s="82"/>
      <c r="J199" s="176"/>
      <c r="K199" s="33"/>
      <c r="L199" s="177"/>
      <c r="M199" s="29"/>
      <c r="N199" s="29"/>
      <c r="O199" s="177"/>
      <c r="P199" s="183"/>
      <c r="Q199" s="29"/>
      <c r="R199" s="148"/>
      <c r="S199" s="28"/>
      <c r="T199" s="28"/>
      <c r="U199" s="28"/>
      <c r="V199" s="28"/>
      <c r="W199" s="28"/>
    </row>
    <row r="200" spans="1:23">
      <c r="A200" s="180"/>
      <c r="B200" s="176"/>
      <c r="C200" s="176"/>
      <c r="D200" s="94"/>
      <c r="E200" s="174"/>
      <c r="F200" s="146"/>
      <c r="G200" s="182"/>
      <c r="H200" s="184"/>
      <c r="I200" s="82"/>
      <c r="J200" s="176"/>
      <c r="K200" s="33"/>
      <c r="L200" s="177"/>
      <c r="M200" s="29"/>
      <c r="N200" s="29"/>
      <c r="O200" s="177"/>
      <c r="P200" s="183"/>
      <c r="Q200" s="29"/>
      <c r="R200" s="148"/>
      <c r="S200" s="28"/>
      <c r="T200" s="28"/>
      <c r="U200" s="28"/>
      <c r="V200" s="28"/>
      <c r="W200" s="28"/>
    </row>
    <row r="201" spans="1:23">
      <c r="A201" s="180"/>
      <c r="B201" s="176"/>
      <c r="C201" s="176"/>
      <c r="D201" s="94"/>
      <c r="E201" s="174"/>
      <c r="F201" s="146"/>
      <c r="G201" s="182"/>
      <c r="H201" s="184"/>
      <c r="I201" s="82"/>
      <c r="J201" s="176"/>
      <c r="K201" s="33"/>
      <c r="L201" s="177"/>
      <c r="M201" s="29"/>
      <c r="N201" s="29"/>
      <c r="O201" s="177"/>
      <c r="P201" s="183"/>
      <c r="Q201" s="29"/>
      <c r="R201" s="148"/>
      <c r="S201" s="28"/>
      <c r="T201" s="28"/>
      <c r="U201" s="28"/>
      <c r="V201" s="28"/>
      <c r="W201" s="28"/>
    </row>
    <row r="202" spans="1:23">
      <c r="A202" s="180"/>
      <c r="B202" s="176"/>
      <c r="C202" s="176"/>
      <c r="D202" s="94"/>
      <c r="E202" s="174"/>
      <c r="F202" s="146"/>
      <c r="G202" s="182"/>
      <c r="H202" s="184"/>
      <c r="I202" s="82"/>
      <c r="J202" s="176"/>
      <c r="K202" s="33"/>
      <c r="L202" s="177"/>
      <c r="M202" s="29"/>
      <c r="N202" s="29"/>
      <c r="O202" s="177"/>
      <c r="P202" s="183"/>
      <c r="Q202" s="29"/>
      <c r="R202" s="148"/>
      <c r="S202" s="28"/>
      <c r="T202" s="28"/>
      <c r="U202" s="28"/>
      <c r="V202" s="28"/>
      <c r="W202" s="28"/>
    </row>
    <row r="203" spans="1:23">
      <c r="A203" s="180"/>
      <c r="B203" s="176"/>
      <c r="C203" s="176"/>
      <c r="D203" s="94"/>
      <c r="E203" s="174"/>
      <c r="F203" s="146"/>
      <c r="G203" s="182"/>
      <c r="H203" s="184"/>
      <c r="I203" s="82"/>
      <c r="J203" s="176"/>
      <c r="K203" s="33"/>
      <c r="L203" s="177"/>
      <c r="M203" s="29"/>
      <c r="N203" s="29"/>
      <c r="O203" s="177"/>
      <c r="P203" s="183"/>
      <c r="Q203" s="29"/>
      <c r="R203" s="148"/>
      <c r="S203" s="28"/>
      <c r="T203" s="28"/>
      <c r="U203" s="28"/>
      <c r="V203" s="28"/>
      <c r="W203" s="28"/>
    </row>
    <row r="204" spans="1:23">
      <c r="A204" s="180"/>
      <c r="B204" s="176"/>
      <c r="C204" s="176"/>
      <c r="D204" s="94"/>
      <c r="E204" s="174"/>
      <c r="F204" s="146"/>
      <c r="G204" s="182"/>
      <c r="H204" s="184"/>
      <c r="I204" s="82"/>
      <c r="J204" s="176"/>
      <c r="K204" s="33"/>
      <c r="L204" s="177"/>
      <c r="M204" s="29"/>
      <c r="N204" s="29"/>
      <c r="O204" s="177"/>
      <c r="P204" s="183"/>
      <c r="Q204" s="29"/>
      <c r="R204" s="148"/>
      <c r="S204" s="28"/>
      <c r="T204" s="28"/>
      <c r="U204" s="28"/>
      <c r="V204" s="28"/>
      <c r="W204" s="28"/>
    </row>
    <row r="205" spans="1:23">
      <c r="A205" s="180"/>
      <c r="B205" s="176"/>
      <c r="C205" s="176"/>
      <c r="D205" s="94"/>
      <c r="E205" s="174"/>
      <c r="F205" s="146"/>
      <c r="G205" s="182"/>
      <c r="H205" s="184"/>
      <c r="I205" s="82"/>
      <c r="J205" s="176"/>
      <c r="K205" s="33"/>
      <c r="L205" s="177"/>
      <c r="M205" s="29"/>
      <c r="N205" s="29"/>
      <c r="O205" s="177"/>
      <c r="P205" s="183"/>
      <c r="Q205" s="29"/>
      <c r="R205" s="148"/>
      <c r="S205" s="28"/>
      <c r="T205" s="28"/>
      <c r="U205" s="28"/>
      <c r="V205" s="28"/>
      <c r="W205" s="28"/>
    </row>
    <row r="206" spans="1:23">
      <c r="A206" s="180"/>
      <c r="B206" s="176"/>
      <c r="C206" s="176"/>
      <c r="D206" s="94"/>
      <c r="E206" s="174"/>
      <c r="F206" s="146"/>
      <c r="G206" s="182"/>
      <c r="H206" s="184"/>
      <c r="I206" s="82"/>
      <c r="J206" s="176"/>
      <c r="K206" s="33"/>
      <c r="L206" s="177"/>
      <c r="M206" s="29"/>
      <c r="N206" s="29"/>
      <c r="O206" s="177"/>
      <c r="P206" s="183"/>
      <c r="Q206" s="29"/>
      <c r="R206" s="148"/>
      <c r="S206" s="28"/>
      <c r="T206" s="28"/>
      <c r="U206" s="28"/>
      <c r="V206" s="28"/>
      <c r="W206" s="28"/>
    </row>
    <row r="207" spans="1:23">
      <c r="A207" s="180"/>
      <c r="B207" s="176"/>
      <c r="C207" s="176"/>
      <c r="D207" s="94"/>
      <c r="E207" s="174"/>
      <c r="F207" s="146"/>
      <c r="G207" s="182"/>
      <c r="H207" s="184"/>
      <c r="I207" s="82"/>
      <c r="J207" s="176"/>
      <c r="K207" s="33"/>
      <c r="L207" s="177"/>
      <c r="M207" s="29"/>
      <c r="N207" s="29"/>
      <c r="O207" s="177"/>
      <c r="P207" s="183"/>
      <c r="Q207" s="29"/>
      <c r="R207" s="148"/>
      <c r="S207" s="28"/>
      <c r="T207" s="28"/>
      <c r="U207" s="28"/>
      <c r="V207" s="28"/>
      <c r="W207" s="28"/>
    </row>
    <row r="208" spans="1:23">
      <c r="A208" s="180"/>
      <c r="B208" s="176"/>
      <c r="C208" s="176"/>
      <c r="D208" s="94"/>
      <c r="E208" s="174"/>
      <c r="F208" s="146"/>
      <c r="G208" s="182"/>
      <c r="H208" s="184"/>
      <c r="I208" s="82"/>
      <c r="J208" s="176"/>
      <c r="K208" s="33"/>
      <c r="L208" s="177"/>
      <c r="M208" s="29"/>
      <c r="N208" s="29"/>
      <c r="O208" s="177"/>
      <c r="P208" s="183"/>
      <c r="Q208" s="29"/>
      <c r="R208" s="148"/>
      <c r="S208" s="28"/>
      <c r="T208" s="28"/>
      <c r="U208" s="28"/>
      <c r="V208" s="28"/>
      <c r="W208" s="28"/>
    </row>
    <row r="209" spans="1:23">
      <c r="A209" s="180"/>
      <c r="B209" s="176"/>
      <c r="C209" s="176"/>
      <c r="D209" s="94"/>
      <c r="E209" s="174"/>
      <c r="F209" s="146"/>
      <c r="G209" s="182"/>
      <c r="H209" s="184"/>
      <c r="I209" s="82"/>
      <c r="J209" s="176"/>
      <c r="K209" s="33"/>
      <c r="L209" s="177"/>
      <c r="M209" s="29"/>
      <c r="N209" s="29"/>
      <c r="O209" s="177"/>
      <c r="P209" s="183"/>
      <c r="Q209" s="29"/>
      <c r="R209" s="148"/>
      <c r="S209" s="28"/>
      <c r="T209" s="28"/>
      <c r="U209" s="28"/>
      <c r="V209" s="28"/>
      <c r="W209" s="28"/>
    </row>
    <row r="210" spans="1:23">
      <c r="A210" s="180"/>
      <c r="B210" s="176"/>
      <c r="C210" s="176"/>
      <c r="D210" s="94"/>
      <c r="E210" s="174"/>
      <c r="F210" s="146"/>
      <c r="G210" s="182"/>
      <c r="H210" s="184"/>
      <c r="I210" s="82"/>
      <c r="J210" s="176"/>
      <c r="K210" s="33"/>
      <c r="L210" s="177"/>
      <c r="M210" s="29"/>
      <c r="N210" s="29"/>
      <c r="O210" s="177"/>
      <c r="P210" s="183"/>
      <c r="Q210" s="29"/>
      <c r="R210" s="148"/>
      <c r="S210" s="28"/>
      <c r="T210" s="28"/>
      <c r="U210" s="28"/>
      <c r="V210" s="28"/>
      <c r="W210" s="28"/>
    </row>
    <row r="211" spans="1:23">
      <c r="A211" s="180"/>
      <c r="B211" s="176"/>
      <c r="C211" s="176"/>
      <c r="D211" s="94"/>
      <c r="E211" s="174"/>
      <c r="F211" s="146"/>
      <c r="G211" s="182"/>
      <c r="H211" s="184"/>
      <c r="I211" s="82"/>
      <c r="J211" s="176"/>
      <c r="K211" s="33"/>
      <c r="L211" s="177"/>
      <c r="M211" s="29"/>
      <c r="N211" s="29"/>
      <c r="O211" s="177"/>
      <c r="P211" s="183"/>
      <c r="Q211" s="29"/>
      <c r="R211" s="148"/>
      <c r="S211" s="28"/>
      <c r="T211" s="28"/>
      <c r="U211" s="28"/>
      <c r="V211" s="28"/>
      <c r="W211" s="28"/>
    </row>
    <row r="212" spans="1:23">
      <c r="A212" s="180"/>
      <c r="B212" s="176"/>
      <c r="C212" s="176"/>
      <c r="D212" s="94"/>
      <c r="E212" s="174"/>
      <c r="F212" s="146"/>
      <c r="G212" s="182"/>
      <c r="H212" s="184"/>
      <c r="I212" s="82"/>
      <c r="J212" s="176"/>
      <c r="K212" s="33"/>
      <c r="L212" s="177"/>
      <c r="M212" s="29"/>
      <c r="N212" s="29"/>
      <c r="O212" s="177"/>
      <c r="P212" s="183"/>
      <c r="Q212" s="29"/>
      <c r="R212" s="148"/>
      <c r="S212" s="28"/>
      <c r="T212" s="28"/>
      <c r="U212" s="28"/>
      <c r="V212" s="28"/>
      <c r="W212" s="28"/>
    </row>
    <row r="213" spans="1:23">
      <c r="A213" s="180"/>
      <c r="B213" s="176"/>
      <c r="C213" s="176"/>
      <c r="D213" s="94"/>
      <c r="E213" s="174"/>
      <c r="F213" s="146"/>
      <c r="G213" s="182"/>
      <c r="H213" s="184"/>
      <c r="I213" s="82"/>
      <c r="J213" s="176"/>
      <c r="K213" s="33"/>
      <c r="L213" s="177"/>
      <c r="M213" s="29"/>
      <c r="N213" s="29"/>
      <c r="O213" s="177"/>
      <c r="P213" s="183"/>
      <c r="Q213" s="29"/>
      <c r="R213" s="148"/>
      <c r="S213" s="28"/>
      <c r="T213" s="28"/>
      <c r="U213" s="28"/>
      <c r="V213" s="28"/>
      <c r="W213" s="28"/>
    </row>
    <row r="214" spans="1:23">
      <c r="A214" s="180"/>
      <c r="B214" s="176"/>
      <c r="C214" s="176"/>
      <c r="D214" s="94"/>
      <c r="E214" s="174"/>
      <c r="F214" s="146"/>
      <c r="G214" s="182"/>
      <c r="H214" s="184"/>
      <c r="I214" s="82"/>
      <c r="J214" s="176"/>
      <c r="K214" s="33"/>
      <c r="L214" s="177"/>
      <c r="M214" s="29"/>
      <c r="N214" s="29"/>
      <c r="O214" s="177"/>
      <c r="P214" s="183"/>
      <c r="Q214" s="29"/>
      <c r="R214" s="148"/>
      <c r="S214" s="28"/>
      <c r="T214" s="28"/>
      <c r="U214" s="28"/>
      <c r="V214" s="28"/>
      <c r="W214" s="28"/>
    </row>
    <row r="215" spans="1:23">
      <c r="A215" s="180"/>
      <c r="B215" s="176"/>
      <c r="C215" s="176"/>
      <c r="D215" s="94"/>
      <c r="E215" s="174"/>
      <c r="F215" s="146"/>
      <c r="G215" s="182"/>
      <c r="H215" s="184"/>
      <c r="I215" s="82"/>
      <c r="J215" s="176"/>
      <c r="K215" s="33"/>
      <c r="L215" s="177"/>
      <c r="M215" s="29"/>
      <c r="N215" s="29"/>
      <c r="O215" s="177"/>
      <c r="P215" s="183"/>
      <c r="Q215" s="29"/>
      <c r="R215" s="148"/>
      <c r="S215" s="28"/>
      <c r="T215" s="28"/>
      <c r="U215" s="28"/>
      <c r="V215" s="28"/>
      <c r="W215" s="28"/>
    </row>
    <row r="216" spans="1:23">
      <c r="A216" s="180"/>
      <c r="B216" s="176"/>
      <c r="C216" s="176"/>
      <c r="D216" s="94"/>
      <c r="E216" s="174"/>
      <c r="F216" s="146"/>
      <c r="G216" s="182"/>
      <c r="H216" s="184"/>
      <c r="I216" s="82"/>
      <c r="J216" s="176"/>
      <c r="K216" s="33"/>
      <c r="L216" s="177"/>
      <c r="M216" s="29"/>
      <c r="N216" s="29"/>
      <c r="O216" s="177"/>
      <c r="P216" s="183"/>
      <c r="Q216" s="29"/>
      <c r="R216" s="148"/>
      <c r="S216" s="28"/>
      <c r="T216" s="28"/>
      <c r="U216" s="28"/>
      <c r="V216" s="28"/>
      <c r="W216" s="28"/>
    </row>
    <row r="217" spans="1:23">
      <c r="A217" s="180"/>
      <c r="B217" s="176"/>
      <c r="C217" s="176"/>
      <c r="D217" s="94"/>
      <c r="E217" s="174"/>
      <c r="F217" s="146"/>
      <c r="G217" s="182"/>
      <c r="H217" s="184"/>
      <c r="I217" s="82"/>
      <c r="J217" s="176"/>
      <c r="K217" s="33"/>
      <c r="L217" s="177"/>
      <c r="M217" s="29"/>
      <c r="N217" s="29"/>
      <c r="O217" s="177"/>
      <c r="P217" s="183"/>
      <c r="Q217" s="29"/>
      <c r="R217" s="148"/>
      <c r="S217" s="28"/>
      <c r="T217" s="28"/>
      <c r="U217" s="28"/>
      <c r="V217" s="28"/>
      <c r="W217" s="28"/>
    </row>
    <row r="218" spans="1:23">
      <c r="A218" s="180"/>
      <c r="B218" s="176"/>
      <c r="C218" s="176"/>
      <c r="D218" s="94"/>
      <c r="E218" s="174"/>
      <c r="F218" s="146"/>
      <c r="G218" s="182"/>
      <c r="H218" s="184"/>
      <c r="I218" s="82"/>
      <c r="J218" s="176"/>
      <c r="K218" s="33"/>
      <c r="L218" s="177"/>
      <c r="M218" s="29"/>
      <c r="N218" s="29"/>
      <c r="O218" s="177"/>
      <c r="P218" s="183"/>
      <c r="Q218" s="29"/>
      <c r="R218" s="148"/>
      <c r="S218" s="28"/>
      <c r="T218" s="28"/>
      <c r="U218" s="28"/>
      <c r="V218" s="28"/>
      <c r="W218" s="28"/>
    </row>
    <row r="219" spans="1:23">
      <c r="A219" s="180"/>
      <c r="B219" s="176"/>
      <c r="C219" s="176"/>
      <c r="D219" s="94"/>
      <c r="E219" s="174"/>
      <c r="F219" s="146"/>
      <c r="G219" s="182"/>
      <c r="H219" s="184"/>
      <c r="I219" s="82"/>
      <c r="J219" s="176"/>
      <c r="K219" s="33"/>
      <c r="L219" s="177"/>
      <c r="M219" s="29"/>
      <c r="N219" s="29"/>
      <c r="O219" s="177"/>
      <c r="P219" s="183"/>
      <c r="Q219" s="29"/>
      <c r="R219" s="148"/>
      <c r="S219" s="28"/>
      <c r="T219" s="28"/>
      <c r="U219" s="28"/>
      <c r="V219" s="28"/>
      <c r="W219" s="28"/>
    </row>
    <row r="220" spans="1:23">
      <c r="A220" s="180"/>
      <c r="B220" s="176"/>
      <c r="C220" s="176"/>
      <c r="D220" s="94"/>
      <c r="E220" s="174"/>
      <c r="F220" s="146"/>
      <c r="G220" s="182"/>
      <c r="H220" s="184"/>
      <c r="I220" s="82"/>
      <c r="J220" s="176"/>
      <c r="K220" s="33"/>
      <c r="L220" s="177"/>
      <c r="M220" s="29"/>
      <c r="N220" s="29"/>
      <c r="O220" s="177"/>
      <c r="P220" s="183"/>
      <c r="Q220" s="29"/>
      <c r="R220" s="148"/>
      <c r="S220" s="28"/>
      <c r="T220" s="28"/>
      <c r="U220" s="28"/>
      <c r="V220" s="28"/>
      <c r="W220" s="28"/>
    </row>
    <row r="221" spans="1:23">
      <c r="A221" s="180"/>
      <c r="B221" s="176"/>
      <c r="C221" s="176"/>
      <c r="D221" s="94"/>
      <c r="E221" s="174"/>
      <c r="F221" s="146"/>
      <c r="G221" s="182"/>
      <c r="H221" s="184"/>
      <c r="I221" s="82"/>
      <c r="J221" s="176"/>
      <c r="K221" s="33"/>
      <c r="L221" s="177"/>
      <c r="M221" s="29"/>
      <c r="N221" s="29"/>
      <c r="O221" s="177"/>
      <c r="P221" s="183"/>
      <c r="Q221" s="29"/>
      <c r="R221" s="148"/>
      <c r="S221" s="28"/>
      <c r="T221" s="28"/>
      <c r="U221" s="28"/>
      <c r="V221" s="28"/>
      <c r="W221" s="28"/>
    </row>
    <row r="222" spans="1:23">
      <c r="A222" s="180"/>
      <c r="B222" s="176"/>
      <c r="C222" s="176"/>
      <c r="D222" s="94"/>
      <c r="E222" s="174"/>
      <c r="F222" s="146"/>
      <c r="G222" s="182"/>
      <c r="H222" s="184"/>
      <c r="I222" s="82"/>
      <c r="J222" s="176"/>
      <c r="K222" s="33"/>
      <c r="L222" s="177"/>
      <c r="M222" s="29"/>
      <c r="N222" s="29"/>
      <c r="O222" s="177"/>
      <c r="P222" s="183"/>
      <c r="Q222" s="29"/>
      <c r="R222" s="148"/>
      <c r="S222" s="28"/>
      <c r="T222" s="28"/>
      <c r="U222" s="28"/>
      <c r="V222" s="28"/>
      <c r="W222" s="28"/>
    </row>
    <row r="223" spans="1:23">
      <c r="A223" s="180"/>
      <c r="B223" s="176"/>
      <c r="C223" s="176"/>
      <c r="D223" s="94"/>
      <c r="E223" s="174"/>
      <c r="F223" s="146"/>
      <c r="G223" s="182"/>
      <c r="H223" s="184"/>
      <c r="I223" s="82"/>
      <c r="J223" s="176"/>
      <c r="K223" s="33"/>
      <c r="L223" s="177"/>
      <c r="M223" s="29"/>
      <c r="N223" s="29"/>
      <c r="O223" s="177"/>
      <c r="P223" s="183"/>
      <c r="Q223" s="29"/>
      <c r="R223" s="148"/>
      <c r="S223" s="28"/>
      <c r="T223" s="28"/>
      <c r="U223" s="28"/>
      <c r="V223" s="28"/>
      <c r="W223" s="28"/>
    </row>
    <row r="224" spans="1:23">
      <c r="A224" s="180"/>
      <c r="B224" s="176"/>
      <c r="C224" s="176"/>
      <c r="D224" s="94"/>
      <c r="E224" s="174"/>
      <c r="F224" s="146"/>
      <c r="G224" s="182"/>
      <c r="H224" s="184"/>
      <c r="I224" s="82"/>
      <c r="J224" s="176"/>
      <c r="K224" s="33"/>
      <c r="L224" s="177"/>
      <c r="M224" s="29"/>
      <c r="N224" s="29"/>
      <c r="O224" s="177"/>
      <c r="P224" s="183"/>
      <c r="Q224" s="29"/>
      <c r="R224" s="148"/>
      <c r="S224" s="28"/>
      <c r="T224" s="28"/>
      <c r="U224" s="28"/>
      <c r="V224" s="28"/>
      <c r="W224" s="28"/>
    </row>
    <row r="225" spans="1:23">
      <c r="A225" s="180"/>
      <c r="B225" s="176"/>
      <c r="C225" s="176"/>
      <c r="D225" s="94"/>
      <c r="E225" s="174"/>
      <c r="F225" s="146"/>
      <c r="G225" s="182"/>
      <c r="H225" s="184"/>
      <c r="I225" s="82"/>
      <c r="J225" s="176"/>
      <c r="K225" s="33"/>
      <c r="L225" s="177"/>
      <c r="M225" s="29"/>
      <c r="N225" s="29"/>
      <c r="O225" s="177"/>
      <c r="P225" s="183"/>
      <c r="Q225" s="29"/>
      <c r="R225" s="148"/>
      <c r="S225" s="28"/>
      <c r="T225" s="28"/>
      <c r="U225" s="28"/>
      <c r="V225" s="28"/>
      <c r="W225" s="28"/>
    </row>
    <row r="226" spans="1:23">
      <c r="A226" s="180"/>
      <c r="B226" s="176"/>
      <c r="C226" s="176"/>
      <c r="D226" s="94"/>
      <c r="E226" s="174"/>
      <c r="F226" s="146"/>
      <c r="G226" s="182"/>
      <c r="H226" s="184"/>
      <c r="I226" s="82"/>
      <c r="J226" s="176"/>
      <c r="K226" s="33"/>
      <c r="L226" s="177"/>
      <c r="M226" s="29"/>
      <c r="N226" s="29"/>
      <c r="O226" s="177"/>
      <c r="P226" s="183"/>
      <c r="Q226" s="29"/>
      <c r="R226" s="148"/>
      <c r="S226" s="28"/>
      <c r="T226" s="28"/>
      <c r="U226" s="28"/>
      <c r="V226" s="28"/>
      <c r="W226" s="28"/>
    </row>
    <row r="227" spans="1:23">
      <c r="A227" s="180"/>
      <c r="B227" s="176"/>
      <c r="C227" s="176"/>
      <c r="D227" s="94"/>
      <c r="E227" s="174"/>
      <c r="F227" s="146"/>
      <c r="G227" s="182"/>
      <c r="H227" s="184"/>
      <c r="I227" s="82"/>
      <c r="J227" s="176"/>
      <c r="K227" s="33"/>
      <c r="L227" s="177"/>
      <c r="M227" s="29"/>
      <c r="N227" s="29"/>
      <c r="O227" s="177"/>
      <c r="P227" s="183"/>
      <c r="Q227" s="29"/>
      <c r="R227" s="148"/>
      <c r="S227" s="28"/>
      <c r="T227" s="28"/>
      <c r="U227" s="28"/>
      <c r="V227" s="28"/>
      <c r="W227" s="28"/>
    </row>
    <row r="228" spans="1:23">
      <c r="A228" s="180"/>
      <c r="B228" s="176"/>
      <c r="C228" s="176"/>
      <c r="D228" s="94"/>
      <c r="E228" s="174"/>
      <c r="F228" s="146"/>
      <c r="G228" s="182"/>
      <c r="H228" s="184"/>
      <c r="I228" s="82"/>
      <c r="J228" s="176"/>
      <c r="K228" s="33"/>
      <c r="L228" s="177"/>
      <c r="M228" s="29"/>
      <c r="N228" s="29"/>
      <c r="O228" s="177"/>
      <c r="P228" s="183"/>
      <c r="Q228" s="29"/>
      <c r="R228" s="148"/>
      <c r="S228" s="28"/>
      <c r="T228" s="28"/>
      <c r="U228" s="28"/>
      <c r="V228" s="28"/>
      <c r="W228" s="28"/>
    </row>
    <row r="229" spans="1:23">
      <c r="A229" s="180"/>
      <c r="B229" s="176"/>
      <c r="C229" s="176"/>
      <c r="D229" s="94"/>
      <c r="E229" s="174"/>
      <c r="F229" s="146"/>
      <c r="G229" s="182"/>
      <c r="H229" s="184"/>
      <c r="I229" s="82"/>
      <c r="J229" s="176"/>
      <c r="K229" s="33"/>
      <c r="L229" s="177"/>
      <c r="M229" s="29"/>
      <c r="N229" s="29"/>
      <c r="O229" s="177"/>
      <c r="P229" s="183"/>
      <c r="Q229" s="29"/>
      <c r="R229" s="148"/>
      <c r="S229" s="28"/>
      <c r="T229" s="28"/>
      <c r="U229" s="28"/>
      <c r="V229" s="28"/>
      <c r="W229" s="28"/>
    </row>
    <row r="230" spans="1:23">
      <c r="A230" s="180"/>
      <c r="B230" s="176"/>
      <c r="C230" s="176"/>
      <c r="D230" s="94"/>
      <c r="E230" s="174"/>
      <c r="F230" s="146"/>
      <c r="G230" s="182"/>
      <c r="H230" s="184"/>
      <c r="I230" s="82"/>
      <c r="J230" s="176"/>
      <c r="K230" s="33"/>
      <c r="L230" s="177"/>
      <c r="M230" s="29"/>
      <c r="N230" s="29"/>
      <c r="O230" s="177"/>
      <c r="P230" s="183"/>
      <c r="Q230" s="29"/>
      <c r="R230" s="148"/>
      <c r="S230" s="28"/>
      <c r="T230" s="28"/>
      <c r="U230" s="28"/>
      <c r="V230" s="28"/>
      <c r="W230" s="28"/>
    </row>
    <row r="231" spans="1:23">
      <c r="A231" s="180"/>
      <c r="B231" s="176"/>
      <c r="C231" s="176"/>
      <c r="D231" s="94"/>
      <c r="E231" s="174"/>
      <c r="F231" s="146"/>
      <c r="G231" s="182"/>
      <c r="H231" s="184"/>
      <c r="I231" s="82"/>
      <c r="J231" s="176"/>
      <c r="K231" s="33"/>
      <c r="L231" s="177"/>
      <c r="M231" s="29"/>
      <c r="N231" s="29"/>
      <c r="O231" s="177"/>
      <c r="P231" s="183"/>
      <c r="Q231" s="29"/>
      <c r="R231" s="148"/>
      <c r="S231" s="28"/>
      <c r="T231" s="28"/>
      <c r="U231" s="28"/>
      <c r="V231" s="28"/>
      <c r="W231" s="28"/>
    </row>
    <row r="232" spans="1:23">
      <c r="A232" s="180"/>
      <c r="B232" s="176"/>
      <c r="C232" s="176"/>
      <c r="D232" s="94"/>
      <c r="E232" s="174"/>
      <c r="F232" s="146"/>
      <c r="G232" s="182"/>
      <c r="H232" s="184"/>
      <c r="I232" s="82"/>
      <c r="J232" s="176"/>
      <c r="K232" s="33"/>
      <c r="L232" s="177"/>
      <c r="M232" s="29"/>
      <c r="N232" s="29"/>
      <c r="O232" s="177"/>
      <c r="P232" s="183"/>
      <c r="Q232" s="29"/>
      <c r="R232" s="148"/>
      <c r="S232" s="28"/>
      <c r="T232" s="28"/>
      <c r="U232" s="28"/>
      <c r="V232" s="28"/>
      <c r="W232" s="28"/>
    </row>
    <row r="233" spans="1:23">
      <c r="A233" s="180"/>
      <c r="B233" s="176"/>
      <c r="C233" s="176"/>
      <c r="D233" s="94"/>
      <c r="E233" s="174"/>
      <c r="F233" s="146"/>
      <c r="G233" s="182"/>
      <c r="H233" s="184"/>
      <c r="I233" s="82"/>
      <c r="J233" s="176"/>
      <c r="K233" s="33"/>
      <c r="L233" s="177"/>
      <c r="M233" s="29"/>
      <c r="N233" s="29"/>
      <c r="O233" s="177"/>
      <c r="P233" s="183"/>
      <c r="Q233" s="29"/>
      <c r="R233" s="148"/>
      <c r="S233" s="28"/>
      <c r="T233" s="28"/>
      <c r="U233" s="28"/>
      <c r="V233" s="28"/>
      <c r="W233" s="28"/>
    </row>
    <row r="234" spans="1:23">
      <c r="A234" s="180"/>
      <c r="B234" s="176"/>
      <c r="C234" s="176"/>
      <c r="D234" s="94"/>
      <c r="E234" s="174"/>
      <c r="F234" s="146"/>
      <c r="G234" s="182"/>
      <c r="H234" s="184"/>
      <c r="I234" s="82"/>
      <c r="J234" s="176"/>
      <c r="K234" s="33"/>
      <c r="L234" s="177"/>
      <c r="M234" s="29"/>
      <c r="N234" s="29"/>
      <c r="O234" s="177"/>
      <c r="P234" s="183"/>
      <c r="Q234" s="29"/>
      <c r="R234" s="148"/>
      <c r="S234" s="28"/>
      <c r="T234" s="28"/>
      <c r="U234" s="28"/>
      <c r="V234" s="28"/>
      <c r="W234" s="28"/>
    </row>
    <row r="235" spans="1:23">
      <c r="A235" s="180"/>
      <c r="B235" s="176"/>
      <c r="C235" s="176"/>
      <c r="D235" s="94"/>
      <c r="E235" s="174"/>
      <c r="F235" s="146"/>
      <c r="G235" s="182"/>
      <c r="H235" s="184"/>
      <c r="I235" s="82"/>
      <c r="J235" s="176"/>
      <c r="K235" s="33"/>
      <c r="L235" s="177"/>
      <c r="M235" s="29"/>
      <c r="N235" s="29"/>
      <c r="O235" s="177"/>
      <c r="P235" s="183"/>
      <c r="Q235" s="29"/>
      <c r="R235" s="148"/>
      <c r="S235" s="28"/>
      <c r="T235" s="28"/>
      <c r="U235" s="28"/>
      <c r="V235" s="28"/>
      <c r="W235" s="28"/>
    </row>
    <row r="236" spans="1:23">
      <c r="A236" s="180"/>
      <c r="B236" s="176"/>
      <c r="C236" s="176"/>
      <c r="D236" s="94"/>
      <c r="E236" s="174"/>
      <c r="F236" s="146"/>
      <c r="G236" s="182"/>
      <c r="H236" s="184"/>
      <c r="I236" s="82"/>
      <c r="J236" s="176"/>
      <c r="K236" s="33"/>
      <c r="L236" s="177"/>
      <c r="M236" s="29"/>
      <c r="N236" s="29"/>
      <c r="O236" s="177"/>
      <c r="P236" s="183"/>
      <c r="Q236" s="29"/>
      <c r="R236" s="148"/>
      <c r="S236" s="28"/>
      <c r="T236" s="28"/>
      <c r="U236" s="28"/>
      <c r="V236" s="28"/>
      <c r="W236" s="28"/>
    </row>
    <row r="237" spans="1:23">
      <c r="A237" s="180"/>
      <c r="B237" s="176"/>
      <c r="C237" s="176"/>
      <c r="D237" s="94"/>
      <c r="E237" s="174"/>
      <c r="F237" s="146"/>
      <c r="G237" s="182"/>
      <c r="H237" s="184"/>
      <c r="I237" s="82"/>
      <c r="J237" s="176"/>
      <c r="K237" s="33"/>
      <c r="L237" s="177"/>
      <c r="M237" s="29"/>
      <c r="N237" s="29"/>
      <c r="O237" s="177"/>
      <c r="P237" s="183"/>
      <c r="Q237" s="29"/>
      <c r="R237" s="148"/>
      <c r="S237" s="28"/>
      <c r="T237" s="28"/>
      <c r="U237" s="28"/>
      <c r="V237" s="28"/>
      <c r="W237" s="28"/>
    </row>
    <row r="238" spans="1:23">
      <c r="A238" s="180"/>
      <c r="B238" s="176"/>
      <c r="C238" s="176"/>
      <c r="D238" s="94"/>
      <c r="E238" s="174"/>
      <c r="F238" s="146"/>
      <c r="G238" s="182"/>
      <c r="H238" s="184"/>
      <c r="I238" s="82"/>
      <c r="J238" s="176"/>
      <c r="K238" s="33"/>
      <c r="L238" s="177"/>
      <c r="M238" s="29"/>
      <c r="N238" s="29"/>
      <c r="O238" s="177"/>
      <c r="P238" s="183"/>
      <c r="Q238" s="29"/>
      <c r="R238" s="148"/>
      <c r="S238" s="28"/>
      <c r="T238" s="28"/>
      <c r="U238" s="28"/>
      <c r="V238" s="28"/>
      <c r="W238" s="28"/>
    </row>
    <row r="239" spans="1:23">
      <c r="A239" s="180"/>
      <c r="B239" s="176"/>
      <c r="C239" s="176"/>
      <c r="D239" s="94"/>
      <c r="E239" s="174"/>
      <c r="F239" s="146"/>
      <c r="G239" s="182"/>
      <c r="H239" s="184"/>
      <c r="I239" s="82"/>
      <c r="J239" s="176"/>
      <c r="K239" s="33"/>
      <c r="L239" s="177"/>
      <c r="M239" s="29"/>
      <c r="N239" s="29"/>
      <c r="O239" s="177"/>
      <c r="P239" s="183"/>
      <c r="Q239" s="29"/>
      <c r="R239" s="148"/>
      <c r="S239" s="28"/>
      <c r="T239" s="28"/>
      <c r="U239" s="28"/>
      <c r="V239" s="28"/>
      <c r="W239" s="28"/>
    </row>
    <row r="240" spans="1:23">
      <c r="A240" s="180"/>
      <c r="B240" s="176"/>
      <c r="C240" s="176"/>
      <c r="D240" s="94"/>
      <c r="E240" s="174"/>
      <c r="F240" s="146"/>
      <c r="G240" s="182"/>
      <c r="H240" s="184"/>
      <c r="I240" s="82"/>
      <c r="J240" s="176"/>
      <c r="K240" s="33"/>
      <c r="L240" s="177"/>
      <c r="M240" s="29"/>
      <c r="N240" s="29"/>
      <c r="O240" s="177"/>
      <c r="P240" s="183"/>
      <c r="Q240" s="29"/>
      <c r="R240" s="148"/>
      <c r="S240" s="28"/>
      <c r="T240" s="28"/>
      <c r="U240" s="28"/>
      <c r="V240" s="28"/>
      <c r="W240" s="28"/>
    </row>
    <row r="241" spans="1:23">
      <c r="A241" s="180"/>
      <c r="B241" s="176"/>
      <c r="C241" s="176"/>
      <c r="D241" s="94"/>
      <c r="E241" s="174"/>
      <c r="F241" s="146"/>
      <c r="G241" s="182"/>
      <c r="H241" s="184"/>
      <c r="I241" s="82"/>
      <c r="J241" s="176"/>
      <c r="K241" s="33"/>
      <c r="L241" s="177"/>
      <c r="M241" s="29"/>
      <c r="N241" s="29"/>
      <c r="O241" s="177"/>
      <c r="P241" s="183"/>
      <c r="Q241" s="29"/>
      <c r="R241" s="148"/>
      <c r="S241" s="28"/>
      <c r="T241" s="28"/>
      <c r="U241" s="28"/>
      <c r="V241" s="28"/>
      <c r="W241" s="28"/>
    </row>
    <row r="242" spans="1:23">
      <c r="A242" s="180"/>
      <c r="B242" s="176"/>
      <c r="C242" s="176"/>
      <c r="D242" s="94"/>
      <c r="E242" s="174"/>
      <c r="F242" s="146"/>
      <c r="G242" s="182"/>
      <c r="H242" s="184"/>
      <c r="I242" s="82"/>
      <c r="J242" s="176"/>
      <c r="K242" s="33"/>
      <c r="L242" s="177"/>
      <c r="M242" s="29"/>
      <c r="N242" s="29"/>
      <c r="O242" s="177"/>
      <c r="P242" s="183"/>
      <c r="Q242" s="29"/>
      <c r="R242" s="148"/>
      <c r="S242" s="28"/>
      <c r="T242" s="28"/>
      <c r="U242" s="28"/>
      <c r="V242" s="28"/>
      <c r="W242" s="28"/>
    </row>
    <row r="243" spans="1:23">
      <c r="A243" s="180"/>
      <c r="B243" s="176"/>
      <c r="C243" s="176"/>
      <c r="D243" s="94"/>
      <c r="E243" s="174"/>
      <c r="F243" s="146"/>
      <c r="G243" s="182"/>
      <c r="H243" s="184"/>
      <c r="I243" s="82"/>
      <c r="J243" s="176"/>
      <c r="K243" s="33"/>
      <c r="L243" s="177"/>
      <c r="M243" s="29"/>
      <c r="N243" s="29"/>
      <c r="O243" s="177"/>
      <c r="P243" s="183"/>
      <c r="Q243" s="29"/>
      <c r="R243" s="148"/>
      <c r="S243" s="28"/>
      <c r="T243" s="28"/>
      <c r="U243" s="28"/>
      <c r="V243" s="28"/>
      <c r="W243" s="28"/>
    </row>
    <row r="244" spans="1:23">
      <c r="A244" s="180"/>
      <c r="B244" s="176"/>
      <c r="C244" s="176"/>
      <c r="D244" s="94"/>
      <c r="E244" s="174"/>
      <c r="F244" s="146"/>
      <c r="G244" s="182"/>
      <c r="H244" s="184"/>
      <c r="I244" s="82"/>
      <c r="J244" s="176"/>
      <c r="K244" s="33"/>
      <c r="L244" s="177"/>
      <c r="M244" s="29"/>
      <c r="N244" s="29"/>
      <c r="O244" s="177"/>
      <c r="P244" s="183"/>
      <c r="Q244" s="29"/>
      <c r="R244" s="148"/>
      <c r="S244" s="28"/>
      <c r="T244" s="28"/>
      <c r="U244" s="28"/>
      <c r="V244" s="28"/>
      <c r="W244" s="28"/>
    </row>
    <row r="245" spans="1:23">
      <c r="A245" s="180"/>
      <c r="B245" s="176"/>
      <c r="C245" s="176"/>
      <c r="D245" s="94"/>
      <c r="E245" s="174"/>
      <c r="F245" s="146"/>
      <c r="G245" s="182"/>
      <c r="H245" s="184"/>
      <c r="I245" s="82"/>
      <c r="J245" s="176"/>
      <c r="K245" s="33"/>
      <c r="L245" s="177"/>
      <c r="M245" s="29"/>
      <c r="N245" s="29"/>
      <c r="O245" s="177"/>
      <c r="P245" s="183"/>
      <c r="Q245" s="29"/>
      <c r="R245" s="148"/>
      <c r="S245" s="28"/>
      <c r="T245" s="28"/>
      <c r="U245" s="28"/>
      <c r="V245" s="28"/>
      <c r="W245" s="28"/>
    </row>
    <row r="246" spans="1:23">
      <c r="A246" s="180"/>
      <c r="B246" s="176"/>
      <c r="C246" s="176"/>
      <c r="D246" s="94"/>
      <c r="E246" s="174"/>
      <c r="F246" s="146"/>
      <c r="G246" s="182"/>
      <c r="H246" s="184"/>
      <c r="I246" s="82"/>
      <c r="J246" s="176"/>
      <c r="K246" s="33"/>
      <c r="L246" s="177"/>
      <c r="M246" s="29"/>
      <c r="N246" s="29"/>
      <c r="O246" s="177"/>
      <c r="P246" s="183"/>
      <c r="Q246" s="29"/>
      <c r="R246" s="148"/>
      <c r="S246" s="28"/>
      <c r="T246" s="28"/>
      <c r="U246" s="28"/>
      <c r="V246" s="28"/>
      <c r="W246" s="28"/>
    </row>
    <row r="247" spans="1:23">
      <c r="A247" s="180"/>
      <c r="B247" s="176"/>
      <c r="C247" s="176"/>
      <c r="D247" s="94"/>
      <c r="E247" s="174"/>
      <c r="F247" s="146"/>
      <c r="G247" s="182"/>
      <c r="H247" s="184"/>
      <c r="I247" s="82"/>
      <c r="J247" s="176"/>
      <c r="K247" s="33"/>
      <c r="L247" s="177"/>
      <c r="M247" s="29"/>
      <c r="N247" s="29"/>
      <c r="O247" s="177"/>
      <c r="P247" s="183"/>
      <c r="Q247" s="29"/>
      <c r="R247" s="148"/>
      <c r="S247" s="28"/>
      <c r="T247" s="28"/>
      <c r="U247" s="28"/>
      <c r="V247" s="28"/>
      <c r="W247" s="28"/>
    </row>
    <row r="248" spans="1:23">
      <c r="A248" s="180"/>
      <c r="B248" s="176"/>
      <c r="C248" s="176"/>
      <c r="D248" s="94"/>
      <c r="E248" s="174"/>
      <c r="F248" s="146"/>
      <c r="G248" s="182"/>
      <c r="H248" s="184"/>
      <c r="I248" s="82"/>
      <c r="J248" s="176"/>
      <c r="K248" s="33"/>
      <c r="L248" s="177"/>
      <c r="M248" s="29"/>
      <c r="N248" s="29"/>
      <c r="O248" s="177"/>
      <c r="P248" s="183"/>
      <c r="Q248" s="29"/>
      <c r="R248" s="148"/>
      <c r="S248" s="28"/>
      <c r="T248" s="28"/>
      <c r="U248" s="28"/>
      <c r="V248" s="28"/>
      <c r="W248" s="28"/>
    </row>
    <row r="249" spans="1:23">
      <c r="A249" s="180"/>
      <c r="B249" s="176"/>
      <c r="C249" s="176"/>
      <c r="D249" s="94"/>
      <c r="E249" s="174"/>
      <c r="F249" s="146"/>
      <c r="G249" s="182"/>
      <c r="H249" s="184"/>
      <c r="I249" s="82"/>
      <c r="J249" s="176"/>
      <c r="K249" s="33"/>
      <c r="L249" s="177"/>
      <c r="M249" s="29"/>
      <c r="N249" s="29"/>
      <c r="O249" s="177"/>
      <c r="P249" s="183"/>
      <c r="Q249" s="29"/>
      <c r="R249" s="148"/>
      <c r="S249" s="28"/>
      <c r="T249" s="28"/>
      <c r="U249" s="28"/>
      <c r="V249" s="28"/>
      <c r="W249" s="28"/>
    </row>
    <row r="250" spans="1:23">
      <c r="A250" s="180"/>
      <c r="B250" s="176"/>
      <c r="C250" s="176"/>
      <c r="D250" s="94"/>
      <c r="E250" s="174"/>
      <c r="F250" s="146"/>
      <c r="G250" s="182"/>
      <c r="H250" s="184"/>
      <c r="I250" s="82"/>
      <c r="J250" s="176"/>
      <c r="K250" s="33"/>
      <c r="L250" s="177"/>
      <c r="M250" s="29"/>
      <c r="N250" s="29"/>
      <c r="O250" s="177"/>
      <c r="P250" s="183"/>
      <c r="Q250" s="29"/>
      <c r="R250" s="148"/>
      <c r="S250" s="28"/>
      <c r="T250" s="28"/>
      <c r="U250" s="28"/>
      <c r="V250" s="28"/>
      <c r="W250" s="28"/>
    </row>
    <row r="251" spans="1:23">
      <c r="A251" s="180"/>
      <c r="B251" s="176"/>
      <c r="C251" s="176"/>
      <c r="D251" s="94"/>
      <c r="E251" s="174"/>
      <c r="F251" s="146"/>
      <c r="G251" s="182"/>
      <c r="H251" s="184"/>
      <c r="I251" s="82"/>
      <c r="J251" s="176"/>
      <c r="K251" s="33"/>
      <c r="L251" s="177"/>
      <c r="M251" s="29"/>
      <c r="N251" s="29"/>
      <c r="O251" s="177"/>
      <c r="P251" s="183"/>
      <c r="Q251" s="29"/>
      <c r="R251" s="148"/>
      <c r="S251" s="28"/>
      <c r="T251" s="28"/>
      <c r="U251" s="28"/>
      <c r="V251" s="28"/>
      <c r="W251" s="28"/>
    </row>
    <row r="252" spans="1:23">
      <c r="A252" s="180"/>
      <c r="B252" s="176"/>
      <c r="C252" s="176"/>
      <c r="D252" s="94"/>
      <c r="E252" s="174"/>
      <c r="F252" s="146"/>
      <c r="G252" s="182"/>
      <c r="H252" s="184"/>
      <c r="I252" s="82"/>
      <c r="J252" s="176"/>
      <c r="K252" s="33"/>
      <c r="L252" s="177"/>
      <c r="M252" s="29"/>
      <c r="N252" s="29"/>
      <c r="O252" s="177"/>
      <c r="P252" s="183"/>
      <c r="Q252" s="29"/>
      <c r="R252" s="148"/>
      <c r="S252" s="28"/>
      <c r="T252" s="28"/>
      <c r="U252" s="28"/>
      <c r="V252" s="28"/>
      <c r="W252" s="28"/>
    </row>
    <row r="253" spans="1:23">
      <c r="A253" s="180"/>
      <c r="B253" s="176"/>
      <c r="C253" s="176"/>
      <c r="D253" s="94"/>
      <c r="E253" s="174"/>
      <c r="F253" s="146"/>
      <c r="G253" s="182"/>
      <c r="H253" s="184"/>
      <c r="I253" s="82"/>
      <c r="J253" s="176"/>
      <c r="K253" s="33"/>
      <c r="L253" s="177"/>
      <c r="M253" s="29"/>
      <c r="N253" s="29"/>
      <c r="O253" s="177"/>
      <c r="P253" s="183"/>
      <c r="Q253" s="29"/>
      <c r="R253" s="148"/>
      <c r="S253" s="28"/>
      <c r="T253" s="28"/>
      <c r="U253" s="28"/>
      <c r="V253" s="28"/>
      <c r="W253" s="28"/>
    </row>
    <row r="254" spans="1:23">
      <c r="A254" s="180"/>
      <c r="B254" s="176"/>
      <c r="C254" s="176"/>
      <c r="D254" s="94"/>
      <c r="E254" s="174"/>
      <c r="F254" s="146"/>
      <c r="G254" s="182"/>
      <c r="H254" s="184"/>
      <c r="I254" s="82"/>
      <c r="J254" s="176"/>
      <c r="K254" s="33"/>
      <c r="L254" s="177"/>
      <c r="M254" s="29"/>
      <c r="N254" s="29"/>
      <c r="O254" s="177"/>
      <c r="P254" s="183"/>
      <c r="Q254" s="29"/>
      <c r="R254" s="148"/>
      <c r="S254" s="28"/>
      <c r="T254" s="28"/>
      <c r="U254" s="28"/>
      <c r="V254" s="28"/>
      <c r="W254" s="28"/>
    </row>
    <row r="255" spans="1:23">
      <c r="A255" s="180"/>
      <c r="B255" s="176"/>
      <c r="C255" s="176"/>
      <c r="D255" s="94"/>
      <c r="E255" s="174"/>
      <c r="F255" s="146"/>
      <c r="G255" s="182"/>
      <c r="H255" s="184"/>
      <c r="I255" s="82"/>
      <c r="J255" s="176"/>
      <c r="K255" s="33"/>
      <c r="L255" s="177"/>
      <c r="M255" s="29"/>
      <c r="N255" s="29"/>
      <c r="O255" s="177"/>
      <c r="P255" s="183"/>
      <c r="Q255" s="29"/>
      <c r="R255" s="148"/>
      <c r="S255" s="28"/>
      <c r="T255" s="28"/>
      <c r="U255" s="28"/>
      <c r="V255" s="28"/>
      <c r="W255" s="28"/>
    </row>
    <row r="256" spans="1:23">
      <c r="A256" s="180"/>
      <c r="B256" s="176"/>
      <c r="C256" s="176"/>
      <c r="D256" s="94"/>
      <c r="E256" s="174"/>
      <c r="F256" s="146"/>
      <c r="G256" s="182"/>
      <c r="H256" s="184"/>
      <c r="I256" s="82"/>
      <c r="J256" s="176"/>
      <c r="K256" s="33"/>
      <c r="L256" s="177"/>
      <c r="M256" s="29"/>
      <c r="N256" s="29"/>
      <c r="O256" s="177"/>
      <c r="P256" s="183"/>
      <c r="Q256" s="29"/>
      <c r="R256" s="148"/>
      <c r="S256" s="28"/>
      <c r="T256" s="28"/>
      <c r="U256" s="28"/>
      <c r="V256" s="28"/>
      <c r="W256" s="28"/>
    </row>
    <row r="257" spans="1:23">
      <c r="A257" s="180"/>
      <c r="B257" s="176"/>
      <c r="C257" s="176"/>
      <c r="D257" s="94"/>
      <c r="E257" s="174"/>
      <c r="F257" s="146"/>
      <c r="G257" s="182"/>
      <c r="H257" s="184"/>
      <c r="I257" s="82"/>
      <c r="J257" s="176"/>
      <c r="K257" s="33"/>
      <c r="L257" s="29"/>
      <c r="M257" s="29"/>
      <c r="N257" s="29"/>
      <c r="O257" s="177"/>
      <c r="P257" s="183"/>
      <c r="Q257" s="29"/>
      <c r="R257" s="148"/>
      <c r="S257" s="28"/>
      <c r="T257" s="28"/>
      <c r="U257" s="28"/>
      <c r="V257" s="28"/>
      <c r="W257" s="28"/>
    </row>
    <row r="258" spans="1:23">
      <c r="A258" s="180"/>
      <c r="B258" s="176"/>
      <c r="C258" s="176"/>
      <c r="D258" s="94"/>
      <c r="E258" s="174"/>
      <c r="F258" s="146"/>
      <c r="G258" s="182"/>
      <c r="H258" s="184"/>
      <c r="I258" s="82"/>
      <c r="J258" s="176"/>
      <c r="K258" s="33"/>
      <c r="L258" s="29"/>
      <c r="M258" s="29"/>
      <c r="N258" s="29"/>
      <c r="O258" s="177"/>
      <c r="P258" s="183"/>
      <c r="Q258" s="29"/>
      <c r="R258" s="148"/>
      <c r="S258" s="28"/>
      <c r="T258" s="28"/>
      <c r="U258" s="28"/>
      <c r="V258" s="28"/>
      <c r="W258" s="28"/>
    </row>
    <row r="259" spans="1:23">
      <c r="A259" s="180"/>
      <c r="B259" s="176"/>
      <c r="C259" s="176"/>
      <c r="D259" s="94"/>
      <c r="E259" s="174"/>
      <c r="F259" s="146"/>
      <c r="G259" s="182"/>
      <c r="H259" s="184"/>
      <c r="I259" s="82"/>
      <c r="J259" s="176"/>
      <c r="K259" s="33"/>
      <c r="L259" s="29"/>
      <c r="M259" s="29"/>
      <c r="N259" s="29"/>
      <c r="O259" s="177"/>
      <c r="P259" s="183"/>
      <c r="Q259" s="29"/>
      <c r="R259" s="148"/>
      <c r="S259" s="28"/>
      <c r="T259" s="28"/>
      <c r="U259" s="28"/>
      <c r="V259" s="28"/>
      <c r="W259" s="28"/>
    </row>
    <row r="260" spans="1:23">
      <c r="A260" s="180"/>
      <c r="B260" s="176"/>
      <c r="C260" s="176"/>
      <c r="D260" s="94"/>
      <c r="E260" s="174"/>
      <c r="F260" s="146"/>
      <c r="G260" s="182"/>
      <c r="H260" s="184"/>
      <c r="I260" s="82"/>
      <c r="J260" s="176"/>
      <c r="K260" s="33"/>
      <c r="L260" s="177"/>
      <c r="M260" s="29"/>
      <c r="N260" s="29"/>
      <c r="O260" s="29"/>
      <c r="P260" s="183"/>
      <c r="Q260" s="29"/>
      <c r="R260" s="148"/>
      <c r="S260" s="28"/>
      <c r="T260" s="28"/>
      <c r="U260" s="28"/>
      <c r="V260" s="28"/>
      <c r="W260" s="28"/>
    </row>
    <row r="261" spans="1:23">
      <c r="A261" s="180"/>
      <c r="B261" s="176"/>
      <c r="C261" s="176"/>
      <c r="D261" s="94"/>
      <c r="E261" s="174"/>
      <c r="F261" s="146"/>
      <c r="G261" s="182"/>
      <c r="H261" s="184"/>
      <c r="I261" s="82"/>
      <c r="J261" s="176"/>
      <c r="K261" s="33"/>
      <c r="L261" s="177"/>
      <c r="M261" s="29"/>
      <c r="N261" s="29"/>
      <c r="O261" s="29"/>
      <c r="P261" s="183"/>
      <c r="Q261" s="29"/>
      <c r="R261" s="148"/>
      <c r="S261" s="28"/>
      <c r="T261" s="28"/>
      <c r="U261" s="28"/>
      <c r="V261" s="28"/>
      <c r="W261" s="28"/>
    </row>
    <row r="262" spans="1:23">
      <c r="A262" s="180"/>
      <c r="B262" s="176"/>
      <c r="C262" s="176"/>
      <c r="D262" s="94"/>
      <c r="E262" s="174"/>
      <c r="F262" s="146"/>
      <c r="G262" s="182"/>
      <c r="H262" s="184"/>
      <c r="I262" s="82"/>
      <c r="J262" s="176"/>
      <c r="K262" s="33"/>
      <c r="L262" s="177"/>
      <c r="M262" s="29"/>
      <c r="N262" s="29"/>
      <c r="O262" s="29"/>
      <c r="P262" s="183"/>
      <c r="Q262" s="29"/>
      <c r="R262" s="148"/>
      <c r="S262" s="28"/>
      <c r="T262" s="28"/>
      <c r="U262" s="28"/>
      <c r="V262" s="28"/>
      <c r="W262" s="28"/>
    </row>
    <row r="263" spans="1:23">
      <c r="A263" s="180"/>
      <c r="B263" s="176"/>
      <c r="C263" s="176"/>
      <c r="D263" s="94"/>
      <c r="E263" s="174"/>
      <c r="F263" s="146"/>
      <c r="G263" s="182"/>
      <c r="H263" s="184"/>
      <c r="I263" s="82"/>
      <c r="J263" s="176"/>
      <c r="K263" s="33"/>
      <c r="L263" s="177"/>
      <c r="M263" s="29"/>
      <c r="N263" s="29"/>
      <c r="O263" s="29"/>
      <c r="P263" s="183"/>
      <c r="Q263" s="29"/>
      <c r="R263" s="148"/>
      <c r="S263" s="28"/>
      <c r="T263" s="28"/>
      <c r="U263" s="28"/>
      <c r="V263" s="28"/>
      <c r="W263" s="28"/>
    </row>
    <row r="264" spans="1:23">
      <c r="A264" s="180"/>
      <c r="B264" s="176"/>
      <c r="C264" s="176"/>
      <c r="D264" s="94"/>
      <c r="E264" s="174"/>
      <c r="F264" s="146"/>
      <c r="G264" s="182"/>
      <c r="H264" s="184"/>
      <c r="I264" s="82"/>
      <c r="J264" s="176"/>
      <c r="K264" s="33"/>
      <c r="L264" s="177"/>
      <c r="M264" s="29"/>
      <c r="N264" s="29"/>
      <c r="O264" s="29"/>
      <c r="P264" s="183"/>
      <c r="Q264" s="29"/>
      <c r="R264" s="148"/>
      <c r="S264" s="28"/>
      <c r="T264" s="28"/>
      <c r="U264" s="28"/>
      <c r="V264" s="28"/>
      <c r="W264" s="28"/>
    </row>
    <row r="265" spans="1:23">
      <c r="A265" s="180"/>
      <c r="B265" s="176"/>
      <c r="C265" s="176"/>
      <c r="D265" s="94"/>
      <c r="E265" s="174"/>
      <c r="F265" s="146"/>
      <c r="G265" s="182"/>
      <c r="H265" s="184"/>
      <c r="I265" s="82"/>
      <c r="J265" s="176"/>
      <c r="K265" s="33"/>
      <c r="L265" s="177"/>
      <c r="M265" s="29"/>
      <c r="N265" s="29"/>
      <c r="O265" s="29"/>
      <c r="P265" s="183"/>
      <c r="Q265" s="29"/>
      <c r="R265" s="148"/>
      <c r="S265" s="28"/>
      <c r="T265" s="28"/>
      <c r="U265" s="28"/>
      <c r="V265" s="28"/>
      <c r="W265" s="28"/>
    </row>
    <row r="266" spans="1:23">
      <c r="A266" s="180"/>
      <c r="B266" s="176"/>
      <c r="C266" s="176"/>
      <c r="D266" s="94"/>
      <c r="E266" s="174"/>
      <c r="F266" s="146"/>
      <c r="G266" s="182"/>
      <c r="H266" s="184"/>
      <c r="I266" s="82"/>
      <c r="J266" s="176"/>
      <c r="K266" s="33"/>
      <c r="L266" s="177"/>
      <c r="M266" s="29"/>
      <c r="N266" s="29"/>
      <c r="O266" s="29"/>
      <c r="P266" s="183"/>
      <c r="Q266" s="29"/>
      <c r="R266" s="148"/>
      <c r="S266" s="28"/>
      <c r="T266" s="28"/>
      <c r="U266" s="28"/>
      <c r="V266" s="28"/>
      <c r="W266" s="28"/>
    </row>
    <row r="267" spans="1:23">
      <c r="A267" s="180"/>
      <c r="B267" s="176"/>
      <c r="C267" s="176"/>
      <c r="D267" s="94"/>
      <c r="E267" s="174"/>
      <c r="F267" s="146"/>
      <c r="G267" s="182"/>
      <c r="H267" s="184"/>
      <c r="I267" s="82"/>
      <c r="J267" s="176"/>
      <c r="K267" s="33"/>
      <c r="L267" s="177"/>
      <c r="M267" s="29"/>
      <c r="N267" s="29"/>
      <c r="O267" s="29"/>
      <c r="P267" s="183"/>
      <c r="Q267" s="29"/>
      <c r="R267" s="148"/>
      <c r="S267" s="28"/>
      <c r="T267" s="28"/>
      <c r="U267" s="28"/>
      <c r="V267" s="28"/>
      <c r="W267" s="28"/>
    </row>
    <row r="268" spans="1:23">
      <c r="A268" s="180"/>
      <c r="B268" s="176"/>
      <c r="C268" s="176"/>
      <c r="D268" s="94"/>
      <c r="E268" s="174"/>
      <c r="F268" s="146"/>
      <c r="G268" s="182"/>
      <c r="H268" s="184"/>
      <c r="I268" s="82"/>
      <c r="J268" s="176"/>
      <c r="K268" s="33"/>
      <c r="L268" s="177"/>
      <c r="M268" s="29"/>
      <c r="N268" s="29"/>
      <c r="O268" s="29"/>
      <c r="P268" s="183"/>
      <c r="Q268" s="29"/>
      <c r="R268" s="148"/>
      <c r="S268" s="28"/>
      <c r="T268" s="28"/>
      <c r="U268" s="28"/>
      <c r="V268" s="28"/>
      <c r="W268" s="28"/>
    </row>
    <row r="269" spans="1:23">
      <c r="A269" s="171"/>
      <c r="B269" s="176"/>
      <c r="C269" s="176"/>
      <c r="D269" s="181"/>
      <c r="E269" s="174"/>
      <c r="F269" s="177"/>
      <c r="G269" s="182"/>
      <c r="H269" s="184"/>
      <c r="I269" s="184"/>
      <c r="J269" s="176"/>
      <c r="K269" s="178"/>
      <c r="L269" s="177"/>
      <c r="M269" s="177"/>
      <c r="N269" s="177"/>
      <c r="O269" s="177"/>
      <c r="P269" s="183"/>
      <c r="Q269" s="29"/>
      <c r="R269" s="148"/>
      <c r="S269" s="175"/>
      <c r="T269" s="175"/>
      <c r="U269" s="175"/>
      <c r="V269" s="175"/>
      <c r="W269" s="175"/>
    </row>
    <row r="270" spans="1:23">
      <c r="A270" s="160"/>
      <c r="B270" s="176"/>
      <c r="C270" s="176"/>
      <c r="D270" s="181"/>
      <c r="E270" s="174"/>
      <c r="F270" s="177"/>
      <c r="G270" s="182"/>
      <c r="H270" s="184"/>
      <c r="I270" s="184"/>
      <c r="J270" s="176"/>
      <c r="K270" s="178"/>
      <c r="L270" s="177"/>
      <c r="M270" s="177"/>
      <c r="N270" s="177"/>
      <c r="O270" s="177"/>
      <c r="P270" s="183"/>
      <c r="Q270" s="29"/>
      <c r="R270" s="148"/>
      <c r="S270" s="175"/>
      <c r="T270" s="175"/>
      <c r="U270" s="175"/>
      <c r="V270" s="175"/>
      <c r="W270" s="175"/>
    </row>
    <row r="271" spans="1:23">
      <c r="A271" s="160"/>
      <c r="B271" s="176"/>
      <c r="C271" s="176"/>
      <c r="D271" s="181"/>
      <c r="E271" s="174"/>
      <c r="F271" s="177"/>
      <c r="G271" s="182"/>
      <c r="H271" s="184"/>
      <c r="I271" s="184"/>
      <c r="J271" s="176"/>
      <c r="K271" s="178"/>
      <c r="L271" s="177"/>
      <c r="M271" s="177"/>
      <c r="N271" s="177"/>
      <c r="O271" s="177"/>
      <c r="P271" s="183"/>
      <c r="Q271" s="29"/>
      <c r="R271" s="148"/>
      <c r="S271" s="175"/>
      <c r="T271" s="175"/>
      <c r="U271" s="175"/>
      <c r="V271" s="175"/>
      <c r="W271" s="175"/>
    </row>
    <row r="272" spans="1:23">
      <c r="A272" s="160"/>
      <c r="B272" s="176"/>
      <c r="C272" s="176"/>
      <c r="D272" s="181"/>
      <c r="E272" s="174"/>
      <c r="F272" s="177"/>
      <c r="G272" s="182"/>
      <c r="H272" s="184"/>
      <c r="I272" s="184"/>
      <c r="J272" s="176"/>
      <c r="K272" s="178"/>
      <c r="L272" s="177"/>
      <c r="M272" s="177"/>
      <c r="N272" s="177"/>
      <c r="O272" s="177"/>
      <c r="P272" s="183"/>
      <c r="Q272" s="29"/>
      <c r="R272" s="148"/>
      <c r="S272" s="175"/>
      <c r="T272" s="175"/>
      <c r="U272" s="175"/>
      <c r="V272" s="175"/>
      <c r="W272" s="175"/>
    </row>
    <row r="273" spans="1:23">
      <c r="A273" s="160"/>
      <c r="B273" s="176"/>
      <c r="C273" s="176"/>
      <c r="D273" s="181"/>
      <c r="E273" s="174"/>
      <c r="F273" s="177"/>
      <c r="G273" s="182"/>
      <c r="H273" s="82"/>
      <c r="I273" s="82"/>
      <c r="J273" s="176"/>
      <c r="K273" s="178"/>
      <c r="L273" s="177"/>
      <c r="M273" s="177"/>
      <c r="N273" s="177"/>
      <c r="O273" s="177"/>
      <c r="P273" s="183"/>
      <c r="Q273" s="29"/>
      <c r="R273" s="148"/>
      <c r="S273" s="175"/>
      <c r="T273" s="175"/>
      <c r="U273" s="175"/>
      <c r="V273" s="175"/>
      <c r="W273" s="175"/>
    </row>
    <row r="274" spans="1:23">
      <c r="A274" s="160"/>
      <c r="B274" s="176"/>
      <c r="C274" s="176"/>
      <c r="D274" s="181"/>
      <c r="E274" s="174"/>
      <c r="F274" s="177"/>
      <c r="G274" s="182"/>
      <c r="H274" s="82"/>
      <c r="I274" s="82"/>
      <c r="J274" s="176"/>
      <c r="K274" s="178"/>
      <c r="L274" s="177"/>
      <c r="M274" s="177"/>
      <c r="N274" s="177"/>
      <c r="O274" s="177"/>
      <c r="P274" s="183"/>
      <c r="Q274" s="29"/>
      <c r="R274" s="148"/>
      <c r="S274" s="175"/>
      <c r="T274" s="175"/>
      <c r="U274" s="175"/>
      <c r="V274" s="175"/>
      <c r="W274" s="175"/>
    </row>
    <row r="275" spans="1:23">
      <c r="A275" s="160"/>
      <c r="B275" s="176"/>
      <c r="C275" s="176"/>
      <c r="D275" s="181"/>
      <c r="E275" s="174"/>
      <c r="F275" s="177"/>
      <c r="G275" s="182"/>
      <c r="H275" s="184"/>
      <c r="I275" s="82"/>
      <c r="J275" s="176"/>
      <c r="K275" s="178"/>
      <c r="L275" s="177"/>
      <c r="M275" s="177"/>
      <c r="N275" s="177"/>
      <c r="O275" s="177"/>
      <c r="P275" s="183"/>
      <c r="Q275" s="29"/>
      <c r="R275" s="148"/>
      <c r="S275" s="175"/>
      <c r="T275" s="175"/>
      <c r="U275" s="175"/>
      <c r="V275" s="175"/>
      <c r="W275" s="175"/>
    </row>
    <row r="276" spans="1:23">
      <c r="A276" s="160"/>
      <c r="B276" s="176"/>
      <c r="C276" s="176"/>
      <c r="D276" s="181"/>
      <c r="E276" s="174"/>
      <c r="F276" s="177"/>
      <c r="G276" s="182"/>
      <c r="H276" s="184"/>
      <c r="I276" s="82"/>
      <c r="J276" s="176"/>
      <c r="K276" s="178"/>
      <c r="L276" s="177"/>
      <c r="M276" s="177"/>
      <c r="N276" s="177"/>
      <c r="O276" s="177"/>
      <c r="P276" s="183"/>
      <c r="Q276" s="29"/>
      <c r="R276" s="148"/>
      <c r="S276" s="175"/>
      <c r="T276" s="175"/>
      <c r="U276" s="175"/>
      <c r="V276" s="175"/>
      <c r="W276" s="175"/>
    </row>
    <row r="277" spans="1:23">
      <c r="A277" s="160"/>
      <c r="B277" s="176"/>
      <c r="C277" s="176"/>
      <c r="D277" s="181"/>
      <c r="E277" s="174"/>
      <c r="F277" s="177"/>
      <c r="G277" s="182"/>
      <c r="H277" s="184"/>
      <c r="I277" s="82"/>
      <c r="J277" s="176"/>
      <c r="K277" s="178"/>
      <c r="L277" s="177"/>
      <c r="M277" s="177"/>
      <c r="N277" s="177"/>
      <c r="O277" s="177"/>
      <c r="P277" s="183"/>
      <c r="Q277" s="29"/>
      <c r="R277" s="148"/>
      <c r="S277" s="175"/>
      <c r="T277" s="175"/>
      <c r="U277" s="175"/>
      <c r="V277" s="175"/>
      <c r="W277" s="175"/>
    </row>
    <row r="278" spans="1:23">
      <c r="A278" s="160"/>
      <c r="B278" s="176"/>
      <c r="C278" s="176"/>
      <c r="D278" s="181"/>
      <c r="E278" s="174"/>
      <c r="F278" s="177"/>
      <c r="G278" s="182"/>
      <c r="H278" s="82"/>
      <c r="I278" s="82"/>
      <c r="J278" s="176"/>
      <c r="K278" s="178"/>
      <c r="L278" s="177"/>
      <c r="M278" s="177"/>
      <c r="N278" s="177"/>
      <c r="O278" s="177"/>
      <c r="P278" s="183"/>
      <c r="Q278" s="29"/>
      <c r="R278" s="148"/>
      <c r="S278" s="175"/>
      <c r="T278" s="175"/>
      <c r="U278" s="175"/>
      <c r="V278" s="175"/>
      <c r="W278" s="175"/>
    </row>
    <row r="279" spans="1:23">
      <c r="A279" s="160"/>
      <c r="B279" s="176"/>
      <c r="C279" s="176"/>
      <c r="D279" s="181"/>
      <c r="E279" s="174"/>
      <c r="F279" s="177"/>
      <c r="G279" s="182"/>
      <c r="H279" s="82"/>
      <c r="I279" s="82"/>
      <c r="J279" s="176"/>
      <c r="K279" s="178"/>
      <c r="L279" s="177"/>
      <c r="M279" s="177"/>
      <c r="N279" s="177"/>
      <c r="O279" s="177"/>
      <c r="P279" s="183"/>
      <c r="Q279" s="29"/>
      <c r="R279" s="148"/>
      <c r="S279" s="175"/>
      <c r="T279" s="175"/>
      <c r="U279" s="175"/>
      <c r="V279" s="175"/>
      <c r="W279" s="175"/>
    </row>
    <row r="280" spans="1:23">
      <c r="A280" s="160"/>
      <c r="B280" s="176"/>
      <c r="C280" s="176"/>
      <c r="D280" s="181"/>
      <c r="E280" s="174"/>
      <c r="F280" s="177"/>
      <c r="G280" s="182"/>
      <c r="H280" s="82"/>
      <c r="I280" s="82"/>
      <c r="J280" s="176"/>
      <c r="K280" s="178"/>
      <c r="L280" s="177"/>
      <c r="M280" s="177"/>
      <c r="N280" s="177"/>
      <c r="O280" s="177"/>
      <c r="P280" s="183"/>
      <c r="Q280" s="29"/>
      <c r="R280" s="148"/>
      <c r="S280" s="175"/>
      <c r="T280" s="175"/>
      <c r="U280" s="175"/>
      <c r="V280" s="175"/>
      <c r="W280" s="175"/>
    </row>
    <row r="281" spans="1:23">
      <c r="A281" s="160"/>
      <c r="B281" s="176"/>
      <c r="C281" s="176"/>
      <c r="D281" s="181"/>
      <c r="E281" s="174"/>
      <c r="F281" s="177"/>
      <c r="G281" s="182"/>
      <c r="H281" s="82"/>
      <c r="I281" s="82"/>
      <c r="J281" s="176"/>
      <c r="K281" s="178"/>
      <c r="L281" s="177"/>
      <c r="M281" s="177"/>
      <c r="N281" s="177"/>
      <c r="O281" s="177"/>
      <c r="P281" s="183"/>
      <c r="Q281" s="29"/>
      <c r="R281" s="148"/>
      <c r="S281" s="175"/>
      <c r="T281" s="175"/>
      <c r="U281" s="175"/>
      <c r="V281" s="175"/>
      <c r="W281" s="175"/>
    </row>
    <row r="282" spans="1:23">
      <c r="A282" s="160"/>
      <c r="B282" s="176"/>
      <c r="C282" s="176"/>
      <c r="D282" s="181"/>
      <c r="E282" s="174"/>
      <c r="F282" s="177"/>
      <c r="G282" s="182"/>
      <c r="H282" s="82"/>
      <c r="I282" s="82"/>
      <c r="J282" s="176"/>
      <c r="K282" s="178"/>
      <c r="L282" s="177"/>
      <c r="M282" s="177"/>
      <c r="N282" s="177"/>
      <c r="O282" s="177"/>
      <c r="P282" s="183"/>
      <c r="Q282" s="29"/>
      <c r="R282" s="148"/>
      <c r="S282" s="175"/>
      <c r="T282" s="175"/>
      <c r="U282" s="175"/>
      <c r="V282" s="175"/>
      <c r="W282" s="175"/>
    </row>
    <row r="283" spans="1:23">
      <c r="A283" s="160"/>
      <c r="B283" s="176"/>
      <c r="C283" s="176"/>
      <c r="D283" s="181"/>
      <c r="E283" s="174"/>
      <c r="F283" s="177"/>
      <c r="G283" s="182"/>
      <c r="H283" s="82"/>
      <c r="I283" s="82"/>
      <c r="J283" s="176"/>
      <c r="K283" s="178"/>
      <c r="L283" s="177"/>
      <c r="M283" s="177"/>
      <c r="N283" s="177"/>
      <c r="O283" s="177"/>
      <c r="P283" s="183"/>
      <c r="Q283" s="29"/>
      <c r="R283" s="148"/>
      <c r="S283" s="175"/>
      <c r="T283" s="175"/>
      <c r="U283" s="175"/>
      <c r="V283" s="175"/>
      <c r="W283" s="175"/>
    </row>
    <row r="284" spans="1:23">
      <c r="A284" s="160"/>
      <c r="B284" s="176"/>
      <c r="C284" s="176"/>
      <c r="D284" s="181"/>
      <c r="E284" s="174"/>
      <c r="F284" s="177"/>
      <c r="G284" s="182"/>
      <c r="H284" s="82"/>
      <c r="I284" s="82"/>
      <c r="J284" s="176"/>
      <c r="K284" s="178"/>
      <c r="L284" s="177"/>
      <c r="M284" s="177"/>
      <c r="N284" s="177"/>
      <c r="O284" s="177"/>
      <c r="P284" s="183"/>
      <c r="Q284" s="29"/>
      <c r="R284" s="148"/>
      <c r="S284" s="175"/>
      <c r="T284" s="175"/>
      <c r="U284" s="175"/>
      <c r="V284" s="175"/>
      <c r="W284" s="175"/>
    </row>
    <row r="285" spans="1:23">
      <c r="A285" s="160"/>
      <c r="B285" s="176"/>
      <c r="C285" s="176"/>
      <c r="D285" s="181"/>
      <c r="E285" s="174"/>
      <c r="F285" s="177"/>
      <c r="G285" s="182"/>
      <c r="H285" s="82"/>
      <c r="I285" s="82"/>
      <c r="J285" s="176"/>
      <c r="K285" s="178"/>
      <c r="L285" s="177"/>
      <c r="M285" s="177"/>
      <c r="N285" s="177"/>
      <c r="O285" s="177"/>
      <c r="P285" s="183"/>
      <c r="Q285" s="29"/>
      <c r="R285" s="148"/>
      <c r="S285" s="175"/>
      <c r="T285" s="175"/>
      <c r="U285" s="175"/>
      <c r="V285" s="175"/>
      <c r="W285" s="175"/>
    </row>
    <row r="286" spans="1:23">
      <c r="A286" s="160"/>
      <c r="B286" s="176"/>
      <c r="C286" s="176"/>
      <c r="D286" s="181"/>
      <c r="E286" s="174"/>
      <c r="F286" s="177"/>
      <c r="G286" s="182"/>
      <c r="H286" s="82"/>
      <c r="I286" s="82"/>
      <c r="J286" s="176"/>
      <c r="K286" s="178"/>
      <c r="L286" s="177"/>
      <c r="M286" s="177"/>
      <c r="N286" s="177"/>
      <c r="O286" s="177"/>
      <c r="P286" s="183"/>
      <c r="Q286" s="29"/>
      <c r="R286" s="148"/>
      <c r="S286" s="175"/>
      <c r="T286" s="175"/>
      <c r="U286" s="175"/>
      <c r="V286" s="175"/>
      <c r="W286" s="175"/>
    </row>
    <row r="287" spans="1:23">
      <c r="A287" s="160"/>
      <c r="B287" s="176"/>
      <c r="C287" s="176"/>
      <c r="D287" s="181"/>
      <c r="E287" s="174"/>
      <c r="F287" s="177"/>
      <c r="G287" s="182"/>
      <c r="H287" s="82"/>
      <c r="I287" s="82"/>
      <c r="J287" s="176"/>
      <c r="K287" s="178"/>
      <c r="L287" s="177"/>
      <c r="M287" s="177"/>
      <c r="N287" s="177"/>
      <c r="O287" s="177"/>
      <c r="P287" s="183"/>
      <c r="Q287" s="29"/>
      <c r="R287" s="148"/>
      <c r="S287" s="175"/>
      <c r="T287" s="175"/>
      <c r="U287" s="175"/>
      <c r="V287" s="175"/>
      <c r="W287" s="175"/>
    </row>
    <row r="288" spans="1:23">
      <c r="A288" s="160"/>
      <c r="B288" s="176"/>
      <c r="C288" s="176"/>
      <c r="D288" s="181"/>
      <c r="E288" s="174"/>
      <c r="F288" s="177"/>
      <c r="G288" s="182"/>
      <c r="H288" s="82"/>
      <c r="I288" s="82"/>
      <c r="J288" s="176"/>
      <c r="K288" s="178"/>
      <c r="L288" s="177"/>
      <c r="M288" s="177"/>
      <c r="N288" s="177"/>
      <c r="O288" s="177"/>
      <c r="P288" s="183"/>
      <c r="Q288" s="29"/>
      <c r="R288" s="148"/>
      <c r="S288" s="175"/>
      <c r="T288" s="175"/>
      <c r="U288" s="175"/>
      <c r="V288" s="175"/>
      <c r="W288" s="175"/>
    </row>
    <row r="289" spans="1:23">
      <c r="A289" s="160"/>
      <c r="B289" s="176"/>
      <c r="C289" s="176"/>
      <c r="D289" s="181"/>
      <c r="E289" s="174"/>
      <c r="F289" s="177"/>
      <c r="G289" s="182"/>
      <c r="H289" s="82"/>
      <c r="I289" s="82"/>
      <c r="J289" s="176"/>
      <c r="K289" s="178"/>
      <c r="L289" s="177"/>
      <c r="M289" s="177"/>
      <c r="N289" s="177"/>
      <c r="O289" s="177"/>
      <c r="P289" s="183"/>
      <c r="Q289" s="29"/>
      <c r="R289" s="148"/>
      <c r="S289" s="175"/>
      <c r="T289" s="175"/>
      <c r="U289" s="175"/>
      <c r="V289" s="175"/>
      <c r="W289" s="175"/>
    </row>
    <row r="290" spans="1:23">
      <c r="A290" s="160"/>
      <c r="B290" s="176"/>
      <c r="C290" s="176"/>
      <c r="D290" s="181"/>
      <c r="E290" s="174"/>
      <c r="F290" s="177"/>
      <c r="G290" s="182"/>
      <c r="H290" s="82"/>
      <c r="I290" s="82"/>
      <c r="J290" s="176"/>
      <c r="K290" s="178"/>
      <c r="L290" s="177"/>
      <c r="M290" s="177"/>
      <c r="N290" s="177"/>
      <c r="O290" s="177"/>
      <c r="P290" s="183"/>
      <c r="Q290" s="29"/>
      <c r="R290" s="148"/>
      <c r="S290" s="175"/>
      <c r="T290" s="175"/>
      <c r="U290" s="175"/>
      <c r="V290" s="175"/>
      <c r="W290" s="175"/>
    </row>
    <row r="291" spans="1:23">
      <c r="A291" s="160"/>
      <c r="B291" s="176"/>
      <c r="C291" s="176"/>
      <c r="D291" s="181"/>
      <c r="E291" s="174"/>
      <c r="F291" s="177"/>
      <c r="G291" s="182"/>
      <c r="H291" s="82"/>
      <c r="I291" s="82"/>
      <c r="J291" s="176"/>
      <c r="K291" s="178"/>
      <c r="L291" s="177"/>
      <c r="M291" s="177"/>
      <c r="N291" s="177"/>
      <c r="O291" s="177"/>
      <c r="P291" s="183"/>
      <c r="Q291" s="29"/>
      <c r="R291" s="148"/>
      <c r="S291" s="175"/>
      <c r="T291" s="175"/>
      <c r="U291" s="175"/>
      <c r="V291" s="175"/>
      <c r="W291" s="175"/>
    </row>
    <row r="292" spans="1:23">
      <c r="A292" s="160"/>
      <c r="B292" s="176"/>
      <c r="C292" s="176"/>
      <c r="D292" s="181"/>
      <c r="E292" s="174"/>
      <c r="F292" s="177"/>
      <c r="G292" s="182"/>
      <c r="H292" s="82"/>
      <c r="I292" s="82"/>
      <c r="J292" s="176"/>
      <c r="K292" s="178"/>
      <c r="L292" s="177"/>
      <c r="M292" s="177"/>
      <c r="N292" s="177"/>
      <c r="O292" s="177"/>
      <c r="P292" s="183"/>
      <c r="Q292" s="29"/>
      <c r="R292" s="148"/>
      <c r="S292" s="175"/>
      <c r="T292" s="175"/>
      <c r="U292" s="175"/>
      <c r="V292" s="175"/>
      <c r="W292" s="175"/>
    </row>
    <row r="293" spans="1:23">
      <c r="A293" s="160"/>
      <c r="B293" s="176"/>
      <c r="C293" s="176"/>
      <c r="D293" s="181"/>
      <c r="E293" s="174"/>
      <c r="F293" s="177"/>
      <c r="G293" s="182"/>
      <c r="H293" s="82"/>
      <c r="I293" s="82"/>
      <c r="J293" s="176"/>
      <c r="K293" s="178"/>
      <c r="L293" s="177"/>
      <c r="M293" s="177"/>
      <c r="N293" s="177"/>
      <c r="O293" s="177"/>
      <c r="P293" s="183"/>
      <c r="Q293" s="29"/>
      <c r="R293" s="148"/>
      <c r="S293" s="175"/>
      <c r="T293" s="175"/>
      <c r="U293" s="175"/>
      <c r="V293" s="175"/>
      <c r="W293" s="175"/>
    </row>
    <row r="294" spans="1:23">
      <c r="A294" s="160"/>
      <c r="B294" s="176"/>
      <c r="C294" s="176"/>
      <c r="D294" s="181"/>
      <c r="E294" s="174"/>
      <c r="F294" s="177"/>
      <c r="G294" s="182"/>
      <c r="H294" s="82"/>
      <c r="I294" s="82"/>
      <c r="J294" s="176"/>
      <c r="K294" s="178"/>
      <c r="L294" s="177"/>
      <c r="M294" s="177"/>
      <c r="N294" s="177"/>
      <c r="O294" s="177"/>
      <c r="P294" s="183"/>
      <c r="Q294" s="29"/>
      <c r="R294" s="148"/>
      <c r="S294" s="175"/>
      <c r="T294" s="175"/>
      <c r="U294" s="175"/>
      <c r="V294" s="175"/>
      <c r="W294" s="175"/>
    </row>
    <row r="295" spans="1:23">
      <c r="A295" s="160"/>
      <c r="B295" s="176"/>
      <c r="C295" s="176"/>
      <c r="D295" s="181"/>
      <c r="E295" s="174"/>
      <c r="F295" s="177"/>
      <c r="G295" s="182"/>
      <c r="H295" s="82"/>
      <c r="I295" s="82"/>
      <c r="J295" s="176"/>
      <c r="K295" s="178"/>
      <c r="L295" s="177"/>
      <c r="M295" s="177"/>
      <c r="N295" s="177"/>
      <c r="O295" s="177"/>
      <c r="P295" s="183"/>
      <c r="Q295" s="29"/>
      <c r="R295" s="148"/>
      <c r="S295" s="175"/>
      <c r="T295" s="175"/>
      <c r="U295" s="175"/>
      <c r="V295" s="175"/>
      <c r="W295" s="175"/>
    </row>
    <row r="296" spans="1:23">
      <c r="A296" s="160"/>
      <c r="B296" s="176"/>
      <c r="C296" s="176"/>
      <c r="D296" s="181"/>
      <c r="E296" s="174"/>
      <c r="F296" s="177"/>
      <c r="G296" s="182"/>
      <c r="H296" s="82"/>
      <c r="I296" s="82"/>
      <c r="J296" s="176"/>
      <c r="K296" s="178"/>
      <c r="L296" s="177"/>
      <c r="M296" s="177"/>
      <c r="N296" s="177"/>
      <c r="O296" s="177"/>
      <c r="P296" s="183"/>
      <c r="Q296" s="29"/>
      <c r="R296" s="148"/>
      <c r="S296" s="175"/>
      <c r="T296" s="175"/>
      <c r="U296" s="175"/>
      <c r="V296" s="175"/>
      <c r="W296" s="175"/>
    </row>
    <row r="297" spans="1:23">
      <c r="A297" s="160"/>
      <c r="B297" s="176"/>
      <c r="C297" s="176"/>
      <c r="D297" s="181"/>
      <c r="E297" s="174"/>
      <c r="F297" s="177"/>
      <c r="G297" s="182"/>
      <c r="H297" s="82"/>
      <c r="I297" s="82"/>
      <c r="J297" s="176"/>
      <c r="K297" s="178"/>
      <c r="L297" s="177"/>
      <c r="M297" s="177"/>
      <c r="N297" s="177"/>
      <c r="O297" s="177"/>
      <c r="P297" s="183"/>
      <c r="Q297" s="29"/>
      <c r="R297" s="148"/>
      <c r="S297" s="175"/>
      <c r="T297" s="175"/>
      <c r="U297" s="175"/>
      <c r="V297" s="175"/>
      <c r="W297" s="175"/>
    </row>
    <row r="298" spans="1:23">
      <c r="A298" s="160"/>
      <c r="B298" s="176"/>
      <c r="C298" s="176"/>
      <c r="D298" s="181"/>
      <c r="E298" s="174"/>
      <c r="F298" s="177"/>
      <c r="G298" s="182"/>
      <c r="H298" s="82"/>
      <c r="I298" s="82"/>
      <c r="J298" s="176"/>
      <c r="K298" s="178"/>
      <c r="L298" s="177"/>
      <c r="M298" s="177"/>
      <c r="N298" s="177"/>
      <c r="O298" s="177"/>
      <c r="P298" s="183"/>
      <c r="Q298" s="29"/>
      <c r="R298" s="148"/>
      <c r="S298" s="175"/>
      <c r="T298" s="175"/>
      <c r="U298" s="175"/>
      <c r="V298" s="175"/>
      <c r="W298" s="175"/>
    </row>
    <row r="299" spans="1:23">
      <c r="A299" s="160"/>
      <c r="B299" s="176"/>
      <c r="C299" s="176"/>
      <c r="D299" s="181"/>
      <c r="E299" s="174"/>
      <c r="F299" s="177"/>
      <c r="G299" s="182"/>
      <c r="H299" s="82"/>
      <c r="I299" s="82"/>
      <c r="J299" s="176"/>
      <c r="K299" s="178"/>
      <c r="L299" s="177"/>
      <c r="M299" s="177"/>
      <c r="N299" s="177"/>
      <c r="O299" s="177"/>
      <c r="P299" s="183"/>
      <c r="Q299" s="29"/>
      <c r="R299" s="148"/>
      <c r="S299" s="175"/>
      <c r="T299" s="175"/>
      <c r="U299" s="175"/>
      <c r="V299" s="175"/>
      <c r="W299" s="175"/>
    </row>
    <row r="300" spans="1:23">
      <c r="A300" s="160"/>
      <c r="B300" s="176"/>
      <c r="C300" s="176"/>
      <c r="D300" s="181"/>
      <c r="E300" s="174"/>
      <c r="F300" s="177"/>
      <c r="G300" s="182"/>
      <c r="H300" s="82"/>
      <c r="I300" s="82"/>
      <c r="J300" s="176"/>
      <c r="K300" s="178"/>
      <c r="L300" s="177"/>
      <c r="M300" s="177"/>
      <c r="N300" s="177"/>
      <c r="O300" s="177"/>
      <c r="P300" s="183"/>
      <c r="Q300" s="29"/>
      <c r="R300" s="148"/>
      <c r="S300" s="175"/>
      <c r="T300" s="175"/>
      <c r="U300" s="175"/>
      <c r="V300" s="175"/>
      <c r="W300" s="175"/>
    </row>
    <row r="301" spans="1:23">
      <c r="A301" s="160"/>
      <c r="B301" s="176"/>
      <c r="C301" s="176"/>
      <c r="D301" s="181"/>
      <c r="E301" s="174"/>
      <c r="F301" s="177"/>
      <c r="G301" s="182"/>
      <c r="H301" s="82"/>
      <c r="I301" s="82"/>
      <c r="J301" s="176"/>
      <c r="K301" s="178"/>
      <c r="L301" s="177"/>
      <c r="M301" s="177"/>
      <c r="N301" s="177"/>
      <c r="O301" s="177"/>
      <c r="P301" s="183"/>
      <c r="Q301" s="29"/>
      <c r="R301" s="148"/>
      <c r="S301" s="175"/>
      <c r="T301" s="175"/>
      <c r="U301" s="175"/>
      <c r="V301" s="175"/>
      <c r="W301" s="175"/>
    </row>
    <row r="302" spans="1:23">
      <c r="A302" s="160"/>
      <c r="B302" s="176"/>
      <c r="C302" s="176"/>
      <c r="D302" s="181"/>
      <c r="E302" s="174"/>
      <c r="F302" s="177"/>
      <c r="G302" s="182"/>
      <c r="H302" s="82"/>
      <c r="I302" s="82"/>
      <c r="J302" s="176"/>
      <c r="K302" s="178"/>
      <c r="L302" s="177"/>
      <c r="M302" s="177"/>
      <c r="N302" s="177"/>
      <c r="O302" s="177"/>
      <c r="P302" s="183"/>
      <c r="Q302" s="29"/>
      <c r="R302" s="148"/>
      <c r="S302" s="175"/>
      <c r="T302" s="175"/>
      <c r="U302" s="175"/>
      <c r="V302" s="175"/>
      <c r="W302" s="175"/>
    </row>
    <row r="303" spans="1:23">
      <c r="A303" s="160"/>
      <c r="B303" s="176"/>
      <c r="C303" s="176"/>
      <c r="D303" s="181"/>
      <c r="E303" s="174"/>
      <c r="F303" s="177"/>
      <c r="G303" s="182"/>
      <c r="H303" s="82"/>
      <c r="I303" s="82"/>
      <c r="J303" s="176"/>
      <c r="K303" s="178"/>
      <c r="L303" s="177"/>
      <c r="M303" s="177"/>
      <c r="N303" s="177"/>
      <c r="O303" s="177"/>
      <c r="P303" s="183"/>
      <c r="Q303" s="29"/>
      <c r="R303" s="148"/>
      <c r="S303" s="175"/>
      <c r="T303" s="175"/>
      <c r="U303" s="175"/>
      <c r="V303" s="175"/>
      <c r="W303" s="175"/>
    </row>
    <row r="304" spans="1:23">
      <c r="A304" s="160"/>
      <c r="B304" s="176"/>
      <c r="C304" s="176"/>
      <c r="D304" s="181"/>
      <c r="E304" s="174"/>
      <c r="F304" s="177"/>
      <c r="G304" s="182"/>
      <c r="H304" s="82"/>
      <c r="I304" s="82"/>
      <c r="J304" s="176"/>
      <c r="K304" s="178"/>
      <c r="L304" s="177"/>
      <c r="M304" s="177"/>
      <c r="N304" s="177"/>
      <c r="O304" s="177"/>
      <c r="P304" s="183"/>
      <c r="Q304" s="29"/>
      <c r="R304" s="148"/>
      <c r="S304" s="175"/>
      <c r="T304" s="175"/>
      <c r="U304" s="175"/>
      <c r="V304" s="175"/>
      <c r="W304" s="175"/>
    </row>
    <row r="305" spans="1:23">
      <c r="A305" s="160"/>
      <c r="B305" s="176"/>
      <c r="C305" s="176"/>
      <c r="D305" s="181"/>
      <c r="E305" s="174"/>
      <c r="F305" s="177"/>
      <c r="G305" s="182"/>
      <c r="H305" s="82"/>
      <c r="I305" s="82"/>
      <c r="J305" s="176"/>
      <c r="K305" s="178"/>
      <c r="L305" s="177"/>
      <c r="M305" s="177"/>
      <c r="N305" s="177"/>
      <c r="O305" s="177"/>
      <c r="P305" s="183"/>
      <c r="Q305" s="29"/>
      <c r="R305" s="148"/>
      <c r="S305" s="175"/>
      <c r="T305" s="175"/>
      <c r="U305" s="175"/>
      <c r="V305" s="175"/>
      <c r="W305" s="175"/>
    </row>
    <row r="306" spans="1:23">
      <c r="A306" s="160"/>
      <c r="B306" s="176"/>
      <c r="C306" s="176"/>
      <c r="D306" s="181"/>
      <c r="E306" s="174"/>
      <c r="F306" s="177"/>
      <c r="G306" s="182"/>
      <c r="H306" s="82"/>
      <c r="I306" s="82"/>
      <c r="J306" s="176"/>
      <c r="K306" s="178"/>
      <c r="L306" s="177"/>
      <c r="M306" s="177"/>
      <c r="N306" s="177"/>
      <c r="O306" s="177"/>
      <c r="P306" s="183"/>
      <c r="Q306" s="29"/>
      <c r="R306" s="148"/>
      <c r="S306" s="175"/>
      <c r="T306" s="175"/>
      <c r="U306" s="175"/>
      <c r="V306" s="175"/>
      <c r="W306" s="175"/>
    </row>
    <row r="307" spans="1:23">
      <c r="A307" s="160"/>
      <c r="B307" s="176"/>
      <c r="C307" s="176"/>
      <c r="D307" s="181"/>
      <c r="E307" s="174"/>
      <c r="F307" s="177"/>
      <c r="G307" s="182"/>
      <c r="H307" s="82"/>
      <c r="I307" s="82"/>
      <c r="J307" s="176"/>
      <c r="K307" s="178"/>
      <c r="L307" s="177"/>
      <c r="M307" s="177"/>
      <c r="N307" s="177"/>
      <c r="O307" s="177"/>
      <c r="P307" s="183"/>
      <c r="Q307" s="29"/>
      <c r="R307" s="148"/>
      <c r="S307" s="175"/>
      <c r="T307" s="175"/>
      <c r="U307" s="175"/>
      <c r="V307" s="175"/>
      <c r="W307" s="175"/>
    </row>
    <row r="308" spans="1:23">
      <c r="A308" s="160"/>
      <c r="B308" s="176"/>
      <c r="C308" s="176"/>
      <c r="D308" s="181"/>
      <c r="E308" s="174"/>
      <c r="F308" s="29"/>
      <c r="G308" s="182"/>
      <c r="H308" s="82"/>
      <c r="I308" s="82"/>
      <c r="J308" s="176"/>
      <c r="K308" s="178"/>
      <c r="L308" s="177"/>
      <c r="M308" s="177"/>
      <c r="N308" s="177"/>
      <c r="O308" s="177"/>
      <c r="P308" s="183"/>
      <c r="Q308" s="29"/>
      <c r="R308" s="148"/>
      <c r="S308" s="175"/>
      <c r="T308" s="175"/>
      <c r="U308" s="175"/>
      <c r="V308" s="175"/>
      <c r="W308" s="175"/>
    </row>
    <row r="309" spans="1:23">
      <c r="A309" s="160"/>
      <c r="B309" s="176"/>
      <c r="C309" s="176"/>
      <c r="D309" s="94"/>
      <c r="E309" s="174"/>
      <c r="F309" s="29"/>
      <c r="G309" s="182"/>
      <c r="H309" s="82"/>
      <c r="I309" s="82"/>
      <c r="J309" s="176"/>
      <c r="K309" s="178"/>
      <c r="L309" s="177"/>
      <c r="M309" s="177"/>
      <c r="N309" s="177"/>
      <c r="O309" s="177"/>
      <c r="P309" s="183"/>
      <c r="Q309" s="29"/>
      <c r="R309" s="148"/>
      <c r="S309" s="175"/>
      <c r="T309" s="175"/>
      <c r="U309" s="175"/>
      <c r="V309" s="175"/>
      <c r="W309" s="175"/>
    </row>
    <row r="310" spans="1:23">
      <c r="A310" s="160"/>
      <c r="B310" s="176"/>
      <c r="C310" s="176"/>
      <c r="D310" s="181"/>
      <c r="E310" s="174"/>
      <c r="F310" s="29"/>
      <c r="G310" s="182"/>
      <c r="H310" s="82"/>
      <c r="I310" s="82"/>
      <c r="J310" s="176"/>
      <c r="K310" s="178"/>
      <c r="L310" s="177"/>
      <c r="M310" s="177"/>
      <c r="N310" s="177"/>
      <c r="O310" s="177"/>
      <c r="P310" s="183"/>
      <c r="Q310" s="29"/>
      <c r="R310" s="148"/>
      <c r="S310" s="175"/>
      <c r="T310" s="175"/>
      <c r="U310" s="175"/>
      <c r="V310" s="175"/>
      <c r="W310" s="175"/>
    </row>
    <row r="1048572" spans="9:9">
      <c r="I1048572" s="82"/>
    </row>
  </sheetData>
  <autoFilter ref="A1:W254"/>
  <phoneticPr fontId="4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X1048575"/>
  <sheetViews>
    <sheetView zoomScale="115" zoomScaleNormal="115" workbookViewId="0">
      <pane ySplit="1" topLeftCell="A288" activePane="bottomLeft" state="frozen"/>
      <selection activeCell="C31" sqref="C31"/>
      <selection pane="bottomLeft" activeCell="R313" sqref="R313"/>
    </sheetView>
  </sheetViews>
  <sheetFormatPr defaultRowHeight="14.25"/>
  <cols>
    <col min="1" max="1" width="9" style="103"/>
    <col min="2" max="2" width="3.625" style="103" customWidth="1"/>
    <col min="3" max="4" width="5.375" style="103" customWidth="1"/>
    <col min="5" max="5" width="5.75" style="103" customWidth="1"/>
    <col min="6" max="6" width="6.875" style="104" customWidth="1"/>
    <col min="7" max="7" width="8" style="103" customWidth="1"/>
    <col min="8" max="8" width="5.5" style="173" customWidth="1"/>
    <col min="9" max="9" width="5.625" style="173" customWidth="1"/>
    <col min="10" max="10" width="1.5" style="103" customWidth="1"/>
    <col min="11" max="11" width="6.875" style="104" customWidth="1"/>
    <col min="12" max="12" width="11.375" style="103" customWidth="1"/>
    <col min="13" max="14" width="12" style="103" customWidth="1"/>
    <col min="15" max="15" width="6.75" style="103" customWidth="1"/>
    <col min="16" max="16" width="5" style="103" customWidth="1"/>
    <col min="17" max="17" width="7.625" style="103" customWidth="1"/>
    <col min="18" max="18" width="37.75" style="104" customWidth="1"/>
    <col min="19" max="19" width="6.625" style="103" customWidth="1"/>
    <col min="20" max="20" width="5.25" style="103" customWidth="1"/>
    <col min="21" max="21" width="8.375" style="103" customWidth="1"/>
    <col min="22" max="22" width="6.25" style="103" customWidth="1"/>
    <col min="23" max="23" width="6.375" style="103" customWidth="1"/>
    <col min="24" max="16384" width="9" style="103"/>
  </cols>
  <sheetData>
    <row r="1" spans="1:24" s="18" customFormat="1" ht="24.75" customHeight="1">
      <c r="A1" s="18" t="s">
        <v>1386</v>
      </c>
      <c r="B1" s="18" t="s">
        <v>1385</v>
      </c>
      <c r="C1" s="18" t="s">
        <v>1384</v>
      </c>
      <c r="D1" s="27" t="s">
        <v>1383</v>
      </c>
      <c r="E1" s="24" t="s">
        <v>1382</v>
      </c>
      <c r="F1" s="144" t="s">
        <v>1381</v>
      </c>
      <c r="G1" s="24" t="s">
        <v>1380</v>
      </c>
      <c r="H1" s="25" t="s">
        <v>1379</v>
      </c>
      <c r="I1" s="24" t="s">
        <v>1378</v>
      </c>
      <c r="J1" s="24" t="s">
        <v>1377</v>
      </c>
      <c r="K1" s="23" t="s">
        <v>1376</v>
      </c>
      <c r="L1" s="22" t="s">
        <v>1375</v>
      </c>
      <c r="M1" s="22" t="s">
        <v>1374</v>
      </c>
      <c r="N1" s="22" t="s">
        <v>1373</v>
      </c>
      <c r="O1" s="19" t="s">
        <v>1372</v>
      </c>
      <c r="P1" s="18" t="s">
        <v>1371</v>
      </c>
      <c r="Q1" s="45" t="s">
        <v>1753</v>
      </c>
      <c r="R1" s="147" t="s">
        <v>1707</v>
      </c>
      <c r="S1" s="20" t="s">
        <v>1369</v>
      </c>
      <c r="T1" s="21" t="s">
        <v>1368</v>
      </c>
      <c r="U1" s="20" t="s">
        <v>1367</v>
      </c>
      <c r="V1" s="20" t="s">
        <v>1366</v>
      </c>
      <c r="W1" s="20" t="s">
        <v>1365</v>
      </c>
      <c r="X1" s="19"/>
    </row>
    <row r="2" spans="1:24">
      <c r="A2" s="110">
        <v>92964</v>
      </c>
      <c r="B2" s="107" t="s">
        <v>1546</v>
      </c>
      <c r="C2" s="107">
        <v>5</v>
      </c>
      <c r="D2" s="94" t="s">
        <v>1614</v>
      </c>
      <c r="E2" s="105">
        <v>12</v>
      </c>
      <c r="F2" s="145" t="s">
        <v>1615</v>
      </c>
      <c r="G2" s="111" t="s">
        <v>1616</v>
      </c>
      <c r="H2" s="184">
        <v>1.1000000000000001</v>
      </c>
      <c r="I2" s="82" t="s">
        <v>1617</v>
      </c>
      <c r="J2" s="107">
        <v>30</v>
      </c>
      <c r="K2" s="33" t="s">
        <v>1618</v>
      </c>
      <c r="L2" s="108" t="s">
        <v>1546</v>
      </c>
      <c r="M2" s="108" t="s">
        <v>1546</v>
      </c>
      <c r="N2" s="29" t="s">
        <v>1620</v>
      </c>
      <c r="O2" s="108" t="s">
        <v>1550</v>
      </c>
      <c r="P2" s="112" t="s">
        <v>1619</v>
      </c>
      <c r="Q2" s="108" t="s">
        <v>1610</v>
      </c>
      <c r="R2" s="148" t="s">
        <v>9</v>
      </c>
      <c r="S2" s="106">
        <v>173</v>
      </c>
      <c r="T2" s="106">
        <f>S2/60</f>
        <v>2.8833333333333333</v>
      </c>
      <c r="U2" s="106">
        <v>101255</v>
      </c>
      <c r="V2" s="106">
        <v>1.07</v>
      </c>
      <c r="W2" s="106">
        <v>0.05</v>
      </c>
    </row>
    <row r="3" spans="1:24">
      <c r="A3" s="110">
        <f t="shared" ref="A3:A8" si="0">A2+1</f>
        <v>92965</v>
      </c>
      <c r="B3" s="107" t="s">
        <v>1546</v>
      </c>
      <c r="C3" s="107">
        <v>5</v>
      </c>
      <c r="D3" s="94" t="s">
        <v>1614</v>
      </c>
      <c r="E3" s="105">
        <v>12</v>
      </c>
      <c r="F3" s="145" t="s">
        <v>1615</v>
      </c>
      <c r="G3" s="111" t="s">
        <v>1621</v>
      </c>
      <c r="H3" s="184">
        <v>1.1000000000000001</v>
      </c>
      <c r="I3" s="82" t="s">
        <v>1617</v>
      </c>
      <c r="J3" s="107">
        <v>30</v>
      </c>
      <c r="K3" s="33" t="s">
        <v>1618</v>
      </c>
      <c r="L3" s="108" t="s">
        <v>1546</v>
      </c>
      <c r="M3" s="108" t="s">
        <v>1546</v>
      </c>
      <c r="N3" s="29" t="s">
        <v>1622</v>
      </c>
      <c r="O3" s="108" t="s">
        <v>1550</v>
      </c>
      <c r="P3" s="112" t="s">
        <v>1619</v>
      </c>
      <c r="Q3" s="121" t="s">
        <v>1610</v>
      </c>
      <c r="R3" s="148" t="s">
        <v>9</v>
      </c>
      <c r="S3" s="28">
        <v>381</v>
      </c>
      <c r="T3" s="106">
        <f>S3/60</f>
        <v>6.35</v>
      </c>
      <c r="U3" s="28">
        <v>102769</v>
      </c>
      <c r="V3" s="28">
        <v>1.07</v>
      </c>
      <c r="W3" s="28">
        <v>0.06</v>
      </c>
    </row>
    <row r="4" spans="1:24">
      <c r="A4" s="110">
        <f t="shared" si="0"/>
        <v>92966</v>
      </c>
      <c r="B4" s="107" t="s">
        <v>1546</v>
      </c>
      <c r="C4" s="107">
        <v>5</v>
      </c>
      <c r="D4" s="94" t="s">
        <v>1614</v>
      </c>
      <c r="E4" s="105">
        <v>12</v>
      </c>
      <c r="F4" s="145" t="s">
        <v>1615</v>
      </c>
      <c r="G4" s="111" t="s">
        <v>1623</v>
      </c>
      <c r="H4" s="184">
        <v>1.1000000000000001</v>
      </c>
      <c r="I4" s="82" t="s">
        <v>1617</v>
      </c>
      <c r="J4" s="107">
        <v>30</v>
      </c>
      <c r="K4" s="33" t="s">
        <v>1618</v>
      </c>
      <c r="L4" s="108" t="s">
        <v>1546</v>
      </c>
      <c r="M4" s="108" t="s">
        <v>1546</v>
      </c>
      <c r="N4" s="29" t="s">
        <v>1622</v>
      </c>
      <c r="O4" s="108" t="s">
        <v>1550</v>
      </c>
      <c r="P4" s="112" t="s">
        <v>1619</v>
      </c>
      <c r="Q4" s="108" t="s">
        <v>1610</v>
      </c>
      <c r="R4" s="148" t="s">
        <v>9</v>
      </c>
      <c r="S4" s="28">
        <v>202</v>
      </c>
      <c r="T4" s="106">
        <f>S4/60</f>
        <v>3.3666666666666667</v>
      </c>
      <c r="U4" s="28">
        <v>108742</v>
      </c>
      <c r="V4" s="28">
        <v>1.43</v>
      </c>
      <c r="W4" s="28">
        <v>0.08</v>
      </c>
    </row>
    <row r="5" spans="1:24">
      <c r="A5" s="110">
        <f t="shared" si="0"/>
        <v>92967</v>
      </c>
      <c r="B5" s="107" t="s">
        <v>1546</v>
      </c>
      <c r="C5" s="107">
        <v>5</v>
      </c>
      <c r="D5" s="94" t="s">
        <v>1614</v>
      </c>
      <c r="E5" s="105">
        <v>12</v>
      </c>
      <c r="F5" s="146" t="s">
        <v>1625</v>
      </c>
      <c r="G5" s="111" t="s">
        <v>1623</v>
      </c>
      <c r="H5" s="184">
        <v>1.1000000000000001</v>
      </c>
      <c r="I5" s="82" t="s">
        <v>1624</v>
      </c>
      <c r="J5" s="107">
        <v>30</v>
      </c>
      <c r="K5" s="33" t="s">
        <v>1618</v>
      </c>
      <c r="L5" s="108" t="s">
        <v>1546</v>
      </c>
      <c r="M5" s="108" t="s">
        <v>1546</v>
      </c>
      <c r="N5" s="29" t="s">
        <v>1622</v>
      </c>
      <c r="O5" s="108" t="s">
        <v>1550</v>
      </c>
      <c r="P5" s="112" t="s">
        <v>1619</v>
      </c>
      <c r="Q5" s="108" t="s">
        <v>1610</v>
      </c>
      <c r="R5" s="148" t="s">
        <v>9</v>
      </c>
      <c r="S5" s="28" t="s">
        <v>41</v>
      </c>
      <c r="T5" s="28" t="s">
        <v>1627</v>
      </c>
      <c r="U5" s="28" t="s">
        <v>41</v>
      </c>
      <c r="V5" s="28" t="s">
        <v>41</v>
      </c>
      <c r="W5" s="28" t="s">
        <v>41</v>
      </c>
    </row>
    <row r="6" spans="1:24">
      <c r="A6" s="110">
        <f t="shared" si="0"/>
        <v>92968</v>
      </c>
      <c r="B6" s="107" t="s">
        <v>1546</v>
      </c>
      <c r="C6" s="107">
        <v>5</v>
      </c>
      <c r="D6" s="94" t="s">
        <v>1614</v>
      </c>
      <c r="E6" s="105">
        <v>12</v>
      </c>
      <c r="F6" s="145" t="s">
        <v>1615</v>
      </c>
      <c r="G6" s="111" t="s">
        <v>1623</v>
      </c>
      <c r="H6" s="184">
        <v>1.1000000000000001</v>
      </c>
      <c r="I6" s="82" t="s">
        <v>1626</v>
      </c>
      <c r="J6" s="107">
        <v>30</v>
      </c>
      <c r="K6" s="33" t="s">
        <v>1618</v>
      </c>
      <c r="L6" s="108" t="s">
        <v>1546</v>
      </c>
      <c r="M6" s="108" t="s">
        <v>1546</v>
      </c>
      <c r="N6" s="29" t="s">
        <v>1622</v>
      </c>
      <c r="O6" s="108" t="s">
        <v>1550</v>
      </c>
      <c r="P6" s="112" t="s">
        <v>1619</v>
      </c>
      <c r="Q6" s="108" t="s">
        <v>1610</v>
      </c>
      <c r="R6" s="148" t="s">
        <v>9</v>
      </c>
      <c r="S6" s="28">
        <v>260</v>
      </c>
      <c r="T6" s="106">
        <f>S6/60</f>
        <v>4.333333333333333</v>
      </c>
      <c r="U6" s="28">
        <v>109330</v>
      </c>
      <c r="V6" s="28">
        <v>1.35</v>
      </c>
      <c r="W6" s="28">
        <v>7.0000000000000007E-2</v>
      </c>
    </row>
    <row r="7" spans="1:24">
      <c r="A7" s="110">
        <f t="shared" si="0"/>
        <v>92969</v>
      </c>
      <c r="B7" s="107" t="s">
        <v>1546</v>
      </c>
      <c r="C7" s="107">
        <v>5</v>
      </c>
      <c r="D7" s="94" t="s">
        <v>1614</v>
      </c>
      <c r="E7" s="105">
        <v>12</v>
      </c>
      <c r="F7" s="146" t="s">
        <v>1625</v>
      </c>
      <c r="G7" s="111" t="s">
        <v>1623</v>
      </c>
      <c r="H7" s="184">
        <v>1.1000000000000001</v>
      </c>
      <c r="I7" s="82" t="s">
        <v>1628</v>
      </c>
      <c r="J7" s="107">
        <v>30</v>
      </c>
      <c r="K7" s="33" t="s">
        <v>1618</v>
      </c>
      <c r="L7" s="108" t="s">
        <v>1546</v>
      </c>
      <c r="M7" s="108" t="s">
        <v>1546</v>
      </c>
      <c r="N7" s="29" t="s">
        <v>1622</v>
      </c>
      <c r="O7" s="108" t="s">
        <v>1550</v>
      </c>
      <c r="P7" s="112" t="s">
        <v>1619</v>
      </c>
      <c r="Q7" s="108" t="s">
        <v>1610</v>
      </c>
      <c r="R7" s="148" t="s">
        <v>9</v>
      </c>
      <c r="S7" s="28" t="s">
        <v>41</v>
      </c>
      <c r="T7" s="28" t="s">
        <v>1627</v>
      </c>
      <c r="U7" s="28" t="s">
        <v>41</v>
      </c>
      <c r="V7" s="28" t="s">
        <v>41</v>
      </c>
      <c r="W7" s="28" t="s">
        <v>41</v>
      </c>
    </row>
    <row r="8" spans="1:24">
      <c r="A8" s="110">
        <f t="shared" si="0"/>
        <v>92970</v>
      </c>
      <c r="B8" s="107" t="s">
        <v>1546</v>
      </c>
      <c r="C8" s="107">
        <v>5</v>
      </c>
      <c r="D8" s="94" t="s">
        <v>1614</v>
      </c>
      <c r="E8" s="105">
        <v>12</v>
      </c>
      <c r="F8" s="145" t="s">
        <v>1615</v>
      </c>
      <c r="G8" s="111" t="s">
        <v>1623</v>
      </c>
      <c r="H8" s="184">
        <v>1.1000000000000001</v>
      </c>
      <c r="I8" s="82" t="s">
        <v>1629</v>
      </c>
      <c r="J8" s="107">
        <v>30</v>
      </c>
      <c r="K8" s="33" t="s">
        <v>1618</v>
      </c>
      <c r="L8" s="108" t="s">
        <v>1546</v>
      </c>
      <c r="M8" s="108" t="s">
        <v>1546</v>
      </c>
      <c r="N8" s="29" t="s">
        <v>1622</v>
      </c>
      <c r="O8" s="108" t="s">
        <v>1550</v>
      </c>
      <c r="P8" s="112" t="s">
        <v>1619</v>
      </c>
      <c r="Q8" s="108" t="s">
        <v>1610</v>
      </c>
      <c r="R8" s="148" t="s">
        <v>9</v>
      </c>
      <c r="S8" s="28">
        <v>260</v>
      </c>
      <c r="T8" s="106">
        <f>S8/60</f>
        <v>4.333333333333333</v>
      </c>
      <c r="U8" s="28">
        <v>109330</v>
      </c>
      <c r="V8" s="28">
        <v>1.35</v>
      </c>
      <c r="W8" s="28">
        <v>7.0000000000000007E-2</v>
      </c>
    </row>
    <row r="9" spans="1:24">
      <c r="A9" s="123">
        <v>93151</v>
      </c>
      <c r="B9" s="120" t="s">
        <v>1546</v>
      </c>
      <c r="C9" s="120">
        <v>5</v>
      </c>
      <c r="D9" s="94" t="s">
        <v>1614</v>
      </c>
      <c r="E9" s="118">
        <v>12</v>
      </c>
      <c r="F9" s="146" t="s">
        <v>1636</v>
      </c>
      <c r="G9" s="126" t="s">
        <v>1616</v>
      </c>
      <c r="H9" s="184">
        <v>1.1000000000000001</v>
      </c>
      <c r="I9" s="82" t="s">
        <v>1617</v>
      </c>
      <c r="J9" s="120">
        <v>30</v>
      </c>
      <c r="K9" s="33" t="s">
        <v>1618</v>
      </c>
      <c r="L9" s="121" t="s">
        <v>1546</v>
      </c>
      <c r="M9" s="29" t="s">
        <v>1637</v>
      </c>
      <c r="N9" s="29" t="s">
        <v>41</v>
      </c>
      <c r="O9" s="121" t="s">
        <v>1550</v>
      </c>
      <c r="P9" s="127" t="s">
        <v>1619</v>
      </c>
      <c r="Q9" s="121" t="s">
        <v>1610</v>
      </c>
      <c r="R9" s="148" t="s">
        <v>9</v>
      </c>
      <c r="S9" s="28" t="s">
        <v>41</v>
      </c>
      <c r="T9" s="28" t="s">
        <v>1627</v>
      </c>
      <c r="U9" s="28" t="s">
        <v>41</v>
      </c>
      <c r="V9" s="28" t="s">
        <v>41</v>
      </c>
      <c r="W9" s="28" t="s">
        <v>41</v>
      </c>
    </row>
    <row r="10" spans="1:24">
      <c r="A10" s="123">
        <f>A9+1</f>
        <v>93152</v>
      </c>
      <c r="B10" s="120" t="s">
        <v>1546</v>
      </c>
      <c r="C10" s="120">
        <v>5</v>
      </c>
      <c r="D10" s="94" t="s">
        <v>1614</v>
      </c>
      <c r="E10" s="118">
        <v>12</v>
      </c>
      <c r="F10" s="146" t="s">
        <v>1636</v>
      </c>
      <c r="G10" s="126" t="s">
        <v>1616</v>
      </c>
      <c r="H10" s="184">
        <v>1.1000000000000001</v>
      </c>
      <c r="I10" s="82" t="s">
        <v>1617</v>
      </c>
      <c r="J10" s="120">
        <v>30</v>
      </c>
      <c r="K10" s="33" t="s">
        <v>1618</v>
      </c>
      <c r="L10" s="121" t="s">
        <v>1546</v>
      </c>
      <c r="M10" s="29" t="s">
        <v>1637</v>
      </c>
      <c r="N10" s="29" t="s">
        <v>41</v>
      </c>
      <c r="O10" s="121" t="s">
        <v>1550</v>
      </c>
      <c r="P10" s="127" t="s">
        <v>1619</v>
      </c>
      <c r="Q10" s="121" t="s">
        <v>1610</v>
      </c>
      <c r="R10" s="148" t="s">
        <v>9</v>
      </c>
      <c r="S10" s="28" t="s">
        <v>41</v>
      </c>
      <c r="T10" s="28" t="s">
        <v>1627</v>
      </c>
      <c r="U10" s="28" t="s">
        <v>41</v>
      </c>
      <c r="V10" s="28" t="s">
        <v>41</v>
      </c>
      <c r="W10" s="28" t="s">
        <v>41</v>
      </c>
    </row>
    <row r="11" spans="1:24">
      <c r="A11" s="123">
        <f t="shared" ref="A11:A12" si="1">A10+1</f>
        <v>93153</v>
      </c>
      <c r="B11" s="120" t="s">
        <v>1546</v>
      </c>
      <c r="C11" s="120">
        <v>5</v>
      </c>
      <c r="D11" s="94" t="s">
        <v>1614</v>
      </c>
      <c r="E11" s="118">
        <v>12</v>
      </c>
      <c r="F11" s="146" t="s">
        <v>1636</v>
      </c>
      <c r="G11" s="126" t="s">
        <v>1616</v>
      </c>
      <c r="H11" s="184">
        <v>1.1000000000000001</v>
      </c>
      <c r="I11" s="82" t="s">
        <v>1617</v>
      </c>
      <c r="J11" s="120">
        <v>30</v>
      </c>
      <c r="K11" s="33" t="s">
        <v>1618</v>
      </c>
      <c r="L11" s="121" t="s">
        <v>1546</v>
      </c>
      <c r="M11" s="29" t="s">
        <v>41</v>
      </c>
      <c r="N11" s="29" t="s">
        <v>1638</v>
      </c>
      <c r="O11" s="121" t="s">
        <v>1550</v>
      </c>
      <c r="P11" s="127" t="s">
        <v>1619</v>
      </c>
      <c r="Q11" s="121" t="s">
        <v>1610</v>
      </c>
      <c r="R11" s="148" t="s">
        <v>9</v>
      </c>
      <c r="S11" s="28" t="s">
        <v>41</v>
      </c>
      <c r="T11" s="28" t="s">
        <v>1627</v>
      </c>
      <c r="U11" s="28" t="s">
        <v>41</v>
      </c>
      <c r="V11" s="28" t="s">
        <v>41</v>
      </c>
      <c r="W11" s="28" t="s">
        <v>41</v>
      </c>
    </row>
    <row r="12" spans="1:24">
      <c r="A12" s="123">
        <f t="shared" si="1"/>
        <v>93154</v>
      </c>
      <c r="B12" s="120" t="s">
        <v>1546</v>
      </c>
      <c r="C12" s="120">
        <v>5</v>
      </c>
      <c r="D12" s="94" t="s">
        <v>1614</v>
      </c>
      <c r="E12" s="118">
        <v>12</v>
      </c>
      <c r="F12" s="146" t="s">
        <v>1625</v>
      </c>
      <c r="G12" s="126" t="s">
        <v>1616</v>
      </c>
      <c r="H12" s="184">
        <v>1.1000000000000001</v>
      </c>
      <c r="I12" s="82" t="s">
        <v>1617</v>
      </c>
      <c r="J12" s="120">
        <v>30</v>
      </c>
      <c r="K12" s="33" t="s">
        <v>1618</v>
      </c>
      <c r="L12" s="121" t="s">
        <v>1546</v>
      </c>
      <c r="M12" s="29" t="s">
        <v>41</v>
      </c>
      <c r="N12" s="29" t="s">
        <v>1638</v>
      </c>
      <c r="O12" s="121" t="s">
        <v>1550</v>
      </c>
      <c r="P12" s="127" t="s">
        <v>1619</v>
      </c>
      <c r="Q12" s="121" t="s">
        <v>1610</v>
      </c>
      <c r="R12" s="148" t="s">
        <v>9</v>
      </c>
      <c r="S12" s="28" t="s">
        <v>41</v>
      </c>
      <c r="T12" s="28" t="s">
        <v>1627</v>
      </c>
      <c r="U12" s="28" t="s">
        <v>41</v>
      </c>
      <c r="V12" s="28" t="s">
        <v>41</v>
      </c>
      <c r="W12" s="28" t="s">
        <v>41</v>
      </c>
    </row>
    <row r="13" spans="1:24">
      <c r="A13" s="123">
        <f t="shared" ref="A13:A14" si="2">A12+1</f>
        <v>93155</v>
      </c>
      <c r="B13" s="120" t="s">
        <v>1546</v>
      </c>
      <c r="C13" s="120">
        <v>5</v>
      </c>
      <c r="D13" s="94" t="s">
        <v>1614</v>
      </c>
      <c r="E13" s="118">
        <v>12</v>
      </c>
      <c r="F13" s="146" t="s">
        <v>1636</v>
      </c>
      <c r="G13" s="126" t="s">
        <v>1616</v>
      </c>
      <c r="H13" s="184">
        <v>1.1000000000000001</v>
      </c>
      <c r="I13" s="82" t="s">
        <v>1639</v>
      </c>
      <c r="J13" s="120">
        <v>30</v>
      </c>
      <c r="K13" s="33" t="s">
        <v>1618</v>
      </c>
      <c r="L13" s="121" t="s">
        <v>1546</v>
      </c>
      <c r="M13" s="29" t="s">
        <v>41</v>
      </c>
      <c r="N13" s="29" t="s">
        <v>1638</v>
      </c>
      <c r="O13" s="121" t="s">
        <v>1550</v>
      </c>
      <c r="P13" s="127" t="s">
        <v>1619</v>
      </c>
      <c r="Q13" s="121" t="s">
        <v>1610</v>
      </c>
      <c r="R13" s="148" t="s">
        <v>9</v>
      </c>
      <c r="S13" s="28" t="s">
        <v>41</v>
      </c>
      <c r="T13" s="28" t="s">
        <v>1627</v>
      </c>
      <c r="U13" s="28" t="s">
        <v>41</v>
      </c>
      <c r="V13" s="28" t="s">
        <v>41</v>
      </c>
      <c r="W13" s="28" t="s">
        <v>41</v>
      </c>
    </row>
    <row r="14" spans="1:24">
      <c r="A14" s="123">
        <f t="shared" si="2"/>
        <v>93156</v>
      </c>
      <c r="B14" s="120" t="s">
        <v>1546</v>
      </c>
      <c r="C14" s="120">
        <v>5</v>
      </c>
      <c r="D14" s="94" t="s">
        <v>1614</v>
      </c>
      <c r="E14" s="118">
        <v>12</v>
      </c>
      <c r="F14" s="146" t="s">
        <v>1625</v>
      </c>
      <c r="G14" s="126" t="s">
        <v>1616</v>
      </c>
      <c r="H14" s="184">
        <v>1.1000000000000001</v>
      </c>
      <c r="I14" s="82" t="s">
        <v>1624</v>
      </c>
      <c r="J14" s="120">
        <v>30</v>
      </c>
      <c r="K14" s="33" t="s">
        <v>1618</v>
      </c>
      <c r="L14" s="121" t="s">
        <v>1546</v>
      </c>
      <c r="M14" s="29" t="s">
        <v>41</v>
      </c>
      <c r="N14" s="29" t="s">
        <v>1638</v>
      </c>
      <c r="O14" s="121" t="s">
        <v>1550</v>
      </c>
      <c r="P14" s="127" t="s">
        <v>1619</v>
      </c>
      <c r="Q14" s="121" t="s">
        <v>1610</v>
      </c>
      <c r="R14" s="148" t="s">
        <v>9</v>
      </c>
      <c r="S14" s="28" t="s">
        <v>41</v>
      </c>
      <c r="T14" s="28" t="s">
        <v>1627</v>
      </c>
      <c r="U14" s="28" t="s">
        <v>41</v>
      </c>
      <c r="V14" s="28" t="s">
        <v>41</v>
      </c>
      <c r="W14" s="28" t="s">
        <v>41</v>
      </c>
    </row>
    <row r="15" spans="1:24">
      <c r="A15" s="123">
        <f t="shared" ref="A15:A16" si="3">A14+1</f>
        <v>93157</v>
      </c>
      <c r="B15" s="120" t="s">
        <v>1546</v>
      </c>
      <c r="C15" s="120">
        <v>5</v>
      </c>
      <c r="D15" s="94" t="s">
        <v>1614</v>
      </c>
      <c r="E15" s="118">
        <v>12</v>
      </c>
      <c r="F15" s="146" t="s">
        <v>1636</v>
      </c>
      <c r="G15" s="126" t="s">
        <v>1616</v>
      </c>
      <c r="H15" s="184">
        <v>1.1000000000000001</v>
      </c>
      <c r="I15" s="82" t="s">
        <v>1640</v>
      </c>
      <c r="J15" s="120">
        <v>30</v>
      </c>
      <c r="K15" s="33" t="s">
        <v>1618</v>
      </c>
      <c r="L15" s="121" t="s">
        <v>1546</v>
      </c>
      <c r="M15" s="29" t="s">
        <v>41</v>
      </c>
      <c r="N15" s="29" t="s">
        <v>1638</v>
      </c>
      <c r="O15" s="121" t="s">
        <v>1550</v>
      </c>
      <c r="P15" s="127" t="s">
        <v>1619</v>
      </c>
      <c r="Q15" s="121" t="s">
        <v>1610</v>
      </c>
      <c r="R15" s="148" t="s">
        <v>9</v>
      </c>
      <c r="S15" s="28" t="s">
        <v>41</v>
      </c>
      <c r="T15" s="28" t="s">
        <v>1627</v>
      </c>
      <c r="U15" s="28" t="s">
        <v>41</v>
      </c>
      <c r="V15" s="28" t="s">
        <v>41</v>
      </c>
      <c r="W15" s="28" t="s">
        <v>41</v>
      </c>
    </row>
    <row r="16" spans="1:24">
      <c r="A16" s="123">
        <f t="shared" si="3"/>
        <v>93158</v>
      </c>
      <c r="B16" s="120" t="s">
        <v>1546</v>
      </c>
      <c r="C16" s="120">
        <v>5</v>
      </c>
      <c r="D16" s="94" t="s">
        <v>1614</v>
      </c>
      <c r="E16" s="118">
        <v>12</v>
      </c>
      <c r="F16" s="146" t="s">
        <v>1625</v>
      </c>
      <c r="G16" s="126" t="s">
        <v>1616</v>
      </c>
      <c r="H16" s="184">
        <v>1.1000000000000001</v>
      </c>
      <c r="I16" s="82" t="s">
        <v>1640</v>
      </c>
      <c r="J16" s="120">
        <v>30</v>
      </c>
      <c r="K16" s="33" t="s">
        <v>1618</v>
      </c>
      <c r="L16" s="121" t="s">
        <v>1546</v>
      </c>
      <c r="M16" s="29" t="s">
        <v>41</v>
      </c>
      <c r="N16" s="29" t="s">
        <v>1638</v>
      </c>
      <c r="O16" s="121" t="s">
        <v>1550</v>
      </c>
      <c r="P16" s="127" t="s">
        <v>1619</v>
      </c>
      <c r="Q16" s="121" t="s">
        <v>1610</v>
      </c>
      <c r="R16" s="148" t="s">
        <v>9</v>
      </c>
      <c r="S16" s="28" t="s">
        <v>41</v>
      </c>
      <c r="T16" s="28" t="s">
        <v>1627</v>
      </c>
      <c r="U16" s="28" t="s">
        <v>41</v>
      </c>
      <c r="V16" s="28" t="s">
        <v>41</v>
      </c>
      <c r="W16" s="28" t="s">
        <v>41</v>
      </c>
    </row>
    <row r="17" spans="1:23">
      <c r="A17" s="123">
        <f t="shared" ref="A17:A18" si="4">A16+1</f>
        <v>93159</v>
      </c>
      <c r="B17" s="120" t="s">
        <v>1546</v>
      </c>
      <c r="C17" s="120">
        <v>5</v>
      </c>
      <c r="D17" s="94" t="s">
        <v>1614</v>
      </c>
      <c r="E17" s="118">
        <v>12</v>
      </c>
      <c r="F17" s="146" t="s">
        <v>1636</v>
      </c>
      <c r="G17" s="126" t="s">
        <v>1616</v>
      </c>
      <c r="H17" s="184">
        <v>1.1000000000000001</v>
      </c>
      <c r="I17" s="82" t="s">
        <v>1641</v>
      </c>
      <c r="J17" s="120">
        <v>30</v>
      </c>
      <c r="K17" s="33" t="s">
        <v>1618</v>
      </c>
      <c r="L17" s="121" t="s">
        <v>1546</v>
      </c>
      <c r="M17" s="29" t="s">
        <v>41</v>
      </c>
      <c r="N17" s="29" t="s">
        <v>1638</v>
      </c>
      <c r="O17" s="121" t="s">
        <v>1550</v>
      </c>
      <c r="P17" s="127" t="s">
        <v>1619</v>
      </c>
      <c r="Q17" s="121" t="s">
        <v>1610</v>
      </c>
      <c r="R17" s="148" t="s">
        <v>9</v>
      </c>
      <c r="S17" s="28" t="s">
        <v>41</v>
      </c>
      <c r="T17" s="28" t="s">
        <v>1627</v>
      </c>
      <c r="U17" s="28" t="s">
        <v>41</v>
      </c>
      <c r="V17" s="28" t="s">
        <v>41</v>
      </c>
      <c r="W17" s="28" t="s">
        <v>41</v>
      </c>
    </row>
    <row r="18" spans="1:23">
      <c r="A18" s="123">
        <f t="shared" si="4"/>
        <v>93160</v>
      </c>
      <c r="B18" s="120" t="s">
        <v>1546</v>
      </c>
      <c r="C18" s="120">
        <v>5</v>
      </c>
      <c r="D18" s="94" t="s">
        <v>1614</v>
      </c>
      <c r="E18" s="118">
        <v>12</v>
      </c>
      <c r="F18" s="146" t="s">
        <v>1625</v>
      </c>
      <c r="G18" s="126" t="s">
        <v>1616</v>
      </c>
      <c r="H18" s="184">
        <v>1.1000000000000001</v>
      </c>
      <c r="I18" s="82" t="s">
        <v>1642</v>
      </c>
      <c r="J18" s="120">
        <v>30</v>
      </c>
      <c r="K18" s="33" t="s">
        <v>1618</v>
      </c>
      <c r="L18" s="121" t="s">
        <v>1546</v>
      </c>
      <c r="M18" s="29" t="s">
        <v>41</v>
      </c>
      <c r="N18" s="29" t="s">
        <v>1638</v>
      </c>
      <c r="O18" s="121" t="s">
        <v>1550</v>
      </c>
      <c r="P18" s="127" t="s">
        <v>1619</v>
      </c>
      <c r="Q18" s="121" t="s">
        <v>1610</v>
      </c>
      <c r="R18" s="148" t="s">
        <v>9</v>
      </c>
      <c r="S18" s="28" t="s">
        <v>41</v>
      </c>
      <c r="T18" s="28" t="s">
        <v>1627</v>
      </c>
      <c r="U18" s="28" t="s">
        <v>41</v>
      </c>
      <c r="V18" s="28" t="s">
        <v>41</v>
      </c>
      <c r="W18" s="28" t="s">
        <v>41</v>
      </c>
    </row>
    <row r="19" spans="1:23">
      <c r="A19" s="123">
        <f t="shared" ref="A19" si="5">A18+1</f>
        <v>93161</v>
      </c>
      <c r="B19" s="120" t="s">
        <v>1546</v>
      </c>
      <c r="C19" s="120">
        <v>5</v>
      </c>
      <c r="D19" s="94" t="s">
        <v>1614</v>
      </c>
      <c r="E19" s="118">
        <v>12</v>
      </c>
      <c r="F19" s="145" t="s">
        <v>1643</v>
      </c>
      <c r="G19" s="126" t="s">
        <v>1616</v>
      </c>
      <c r="H19" s="184">
        <v>1.1000000000000001</v>
      </c>
      <c r="I19" s="82" t="s">
        <v>1642</v>
      </c>
      <c r="J19" s="120">
        <v>30</v>
      </c>
      <c r="K19" s="33" t="s">
        <v>1618</v>
      </c>
      <c r="L19" s="121" t="s">
        <v>1546</v>
      </c>
      <c r="M19" s="29" t="s">
        <v>41</v>
      </c>
      <c r="N19" s="29" t="s">
        <v>1638</v>
      </c>
      <c r="O19" s="121" t="s">
        <v>1550</v>
      </c>
      <c r="P19" s="127" t="s">
        <v>1619</v>
      </c>
      <c r="Q19" s="121" t="s">
        <v>1610</v>
      </c>
      <c r="R19" s="148" t="s">
        <v>9</v>
      </c>
      <c r="S19" s="28" t="s">
        <v>41</v>
      </c>
      <c r="T19" s="28" t="s">
        <v>1627</v>
      </c>
      <c r="U19" s="28" t="s">
        <v>41</v>
      </c>
      <c r="V19" s="28" t="s">
        <v>41</v>
      </c>
      <c r="W19" s="28" t="s">
        <v>41</v>
      </c>
    </row>
    <row r="20" spans="1:23">
      <c r="A20" s="123">
        <f t="shared" ref="A20" si="6">A19+1</f>
        <v>93162</v>
      </c>
      <c r="B20" s="120" t="s">
        <v>1546</v>
      </c>
      <c r="C20" s="120">
        <v>5</v>
      </c>
      <c r="D20" s="94" t="s">
        <v>1614</v>
      </c>
      <c r="E20" s="118">
        <v>12</v>
      </c>
      <c r="F20" s="145" t="s">
        <v>1643</v>
      </c>
      <c r="G20" s="126" t="s">
        <v>1616</v>
      </c>
      <c r="H20" s="184">
        <v>1.1000000000000001</v>
      </c>
      <c r="I20" s="82" t="s">
        <v>1644</v>
      </c>
      <c r="J20" s="120">
        <v>30</v>
      </c>
      <c r="K20" s="33" t="s">
        <v>1618</v>
      </c>
      <c r="L20" s="121" t="s">
        <v>1546</v>
      </c>
      <c r="M20" s="29" t="s">
        <v>41</v>
      </c>
      <c r="N20" s="29" t="s">
        <v>1638</v>
      </c>
      <c r="O20" s="121" t="s">
        <v>1550</v>
      </c>
      <c r="P20" s="127" t="s">
        <v>1619</v>
      </c>
      <c r="Q20" s="121" t="s">
        <v>1610</v>
      </c>
      <c r="R20" s="148" t="s">
        <v>9</v>
      </c>
      <c r="S20" s="28" t="s">
        <v>41</v>
      </c>
      <c r="T20" s="28" t="s">
        <v>1627</v>
      </c>
      <c r="U20" s="28" t="s">
        <v>41</v>
      </c>
      <c r="V20" s="28" t="s">
        <v>41</v>
      </c>
      <c r="W20" s="28" t="s">
        <v>41</v>
      </c>
    </row>
    <row r="21" spans="1:23">
      <c r="A21" s="123">
        <f t="shared" ref="A21" si="7">A20+1</f>
        <v>93163</v>
      </c>
      <c r="B21" s="120" t="s">
        <v>1546</v>
      </c>
      <c r="C21" s="120">
        <v>5</v>
      </c>
      <c r="D21" s="94" t="s">
        <v>1614</v>
      </c>
      <c r="E21" s="118">
        <v>12</v>
      </c>
      <c r="F21" s="145" t="s">
        <v>1643</v>
      </c>
      <c r="G21" s="126" t="s">
        <v>1616</v>
      </c>
      <c r="H21" s="184">
        <v>1.1000000000000001</v>
      </c>
      <c r="I21" s="82" t="s">
        <v>1645</v>
      </c>
      <c r="J21" s="120">
        <v>30</v>
      </c>
      <c r="K21" s="33" t="s">
        <v>1618</v>
      </c>
      <c r="L21" s="121" t="s">
        <v>1546</v>
      </c>
      <c r="M21" s="29" t="s">
        <v>41</v>
      </c>
      <c r="N21" s="29" t="s">
        <v>1638</v>
      </c>
      <c r="O21" s="121" t="s">
        <v>1550</v>
      </c>
      <c r="P21" s="127" t="s">
        <v>1619</v>
      </c>
      <c r="Q21" s="121" t="s">
        <v>1610</v>
      </c>
      <c r="R21" s="148" t="s">
        <v>9</v>
      </c>
      <c r="S21" s="28" t="s">
        <v>41</v>
      </c>
      <c r="T21" s="28" t="s">
        <v>1627</v>
      </c>
      <c r="U21" s="28" t="s">
        <v>41</v>
      </c>
      <c r="V21" s="28" t="s">
        <v>41</v>
      </c>
      <c r="W21" s="28" t="s">
        <v>41</v>
      </c>
    </row>
    <row r="22" spans="1:23">
      <c r="A22" s="123">
        <f t="shared" ref="A22:A24" si="8">A21+1</f>
        <v>93164</v>
      </c>
      <c r="B22" s="120" t="s">
        <v>1546</v>
      </c>
      <c r="C22" s="120">
        <v>5</v>
      </c>
      <c r="D22" s="94" t="s">
        <v>1614</v>
      </c>
      <c r="E22" s="118">
        <v>12</v>
      </c>
      <c r="F22" s="145" t="s">
        <v>1643</v>
      </c>
      <c r="G22" s="126" t="s">
        <v>1616</v>
      </c>
      <c r="H22" s="184">
        <v>1.1000000000000001</v>
      </c>
      <c r="I22" s="82" t="s">
        <v>1646</v>
      </c>
      <c r="J22" s="120">
        <v>30</v>
      </c>
      <c r="K22" s="33" t="s">
        <v>1618</v>
      </c>
      <c r="L22" s="121" t="s">
        <v>1546</v>
      </c>
      <c r="M22" s="29" t="s">
        <v>41</v>
      </c>
      <c r="N22" s="29" t="s">
        <v>1638</v>
      </c>
      <c r="O22" s="121" t="s">
        <v>1550</v>
      </c>
      <c r="P22" s="127" t="s">
        <v>1619</v>
      </c>
      <c r="Q22" s="121" t="s">
        <v>1610</v>
      </c>
      <c r="R22" s="148" t="s">
        <v>9</v>
      </c>
      <c r="S22" s="28" t="s">
        <v>41</v>
      </c>
      <c r="T22" s="28" t="s">
        <v>1627</v>
      </c>
      <c r="U22" s="28" t="s">
        <v>41</v>
      </c>
      <c r="V22" s="28" t="s">
        <v>41</v>
      </c>
      <c r="W22" s="28" t="s">
        <v>41</v>
      </c>
    </row>
    <row r="23" spans="1:23">
      <c r="A23" s="123">
        <f t="shared" si="8"/>
        <v>93165</v>
      </c>
      <c r="B23" s="120" t="s">
        <v>1546</v>
      </c>
      <c r="C23" s="120">
        <v>5</v>
      </c>
      <c r="D23" s="94" t="s">
        <v>1614</v>
      </c>
      <c r="E23" s="118">
        <v>12</v>
      </c>
      <c r="F23" s="146" t="s">
        <v>1636</v>
      </c>
      <c r="G23" s="126" t="s">
        <v>1647</v>
      </c>
      <c r="H23" s="184">
        <v>1.1000000000000001</v>
      </c>
      <c r="I23" s="82" t="s">
        <v>1648</v>
      </c>
      <c r="J23" s="120">
        <v>30</v>
      </c>
      <c r="K23" s="33" t="s">
        <v>1618</v>
      </c>
      <c r="L23" s="121" t="s">
        <v>1546</v>
      </c>
      <c r="M23" s="29" t="s">
        <v>41</v>
      </c>
      <c r="N23" s="29" t="s">
        <v>1649</v>
      </c>
      <c r="O23" s="121" t="s">
        <v>1550</v>
      </c>
      <c r="P23" s="127" t="s">
        <v>1619</v>
      </c>
      <c r="Q23" s="121" t="s">
        <v>1610</v>
      </c>
      <c r="R23" s="148" t="s">
        <v>9</v>
      </c>
      <c r="S23" s="28" t="s">
        <v>41</v>
      </c>
      <c r="T23" s="28" t="s">
        <v>1627</v>
      </c>
      <c r="U23" s="28" t="s">
        <v>41</v>
      </c>
      <c r="V23" s="28" t="s">
        <v>41</v>
      </c>
      <c r="W23" s="28" t="s">
        <v>41</v>
      </c>
    </row>
    <row r="24" spans="1:23">
      <c r="A24" s="123">
        <f t="shared" si="8"/>
        <v>93166</v>
      </c>
      <c r="B24" s="120" t="s">
        <v>1546</v>
      </c>
      <c r="C24" s="120">
        <v>5</v>
      </c>
      <c r="D24" s="94" t="s">
        <v>1614</v>
      </c>
      <c r="E24" s="118">
        <v>12</v>
      </c>
      <c r="F24" s="146" t="s">
        <v>1625</v>
      </c>
      <c r="G24" s="126" t="s">
        <v>1647</v>
      </c>
      <c r="H24" s="184">
        <v>1.1000000000000001</v>
      </c>
      <c r="I24" s="82" t="s">
        <v>1617</v>
      </c>
      <c r="J24" s="120">
        <v>30</v>
      </c>
      <c r="K24" s="33" t="s">
        <v>1618</v>
      </c>
      <c r="L24" s="121" t="s">
        <v>1546</v>
      </c>
      <c r="M24" s="29" t="s">
        <v>41</v>
      </c>
      <c r="N24" s="29" t="s">
        <v>1649</v>
      </c>
      <c r="O24" s="121" t="s">
        <v>1550</v>
      </c>
      <c r="P24" s="127" t="s">
        <v>1619</v>
      </c>
      <c r="Q24" s="121" t="s">
        <v>1610</v>
      </c>
      <c r="R24" s="148" t="s">
        <v>9</v>
      </c>
      <c r="S24" s="28" t="s">
        <v>41</v>
      </c>
      <c r="T24" s="28" t="s">
        <v>1627</v>
      </c>
      <c r="U24" s="28" t="s">
        <v>41</v>
      </c>
      <c r="V24" s="28" t="s">
        <v>41</v>
      </c>
      <c r="W24" s="28" t="s">
        <v>41</v>
      </c>
    </row>
    <row r="25" spans="1:23">
      <c r="A25" s="123">
        <f t="shared" ref="A25:A27" si="9">A24+1</f>
        <v>93167</v>
      </c>
      <c r="B25" s="120" t="s">
        <v>1546</v>
      </c>
      <c r="C25" s="120">
        <v>5</v>
      </c>
      <c r="D25" s="94" t="s">
        <v>1614</v>
      </c>
      <c r="E25" s="118">
        <v>12</v>
      </c>
      <c r="F25" s="145" t="s">
        <v>1643</v>
      </c>
      <c r="G25" s="126" t="s">
        <v>1647</v>
      </c>
      <c r="H25" s="184">
        <v>1.1000000000000001</v>
      </c>
      <c r="I25" s="82" t="s">
        <v>1617</v>
      </c>
      <c r="J25" s="120">
        <v>30</v>
      </c>
      <c r="K25" s="33" t="s">
        <v>1618</v>
      </c>
      <c r="L25" s="121" t="s">
        <v>1546</v>
      </c>
      <c r="M25" s="29" t="s">
        <v>41</v>
      </c>
      <c r="N25" s="29" t="s">
        <v>1649</v>
      </c>
      <c r="O25" s="121" t="s">
        <v>1550</v>
      </c>
      <c r="P25" s="127" t="s">
        <v>1619</v>
      </c>
      <c r="Q25" s="121" t="s">
        <v>1610</v>
      </c>
      <c r="R25" s="148" t="s">
        <v>9</v>
      </c>
      <c r="S25" s="28" t="s">
        <v>41</v>
      </c>
      <c r="T25" s="28" t="s">
        <v>1627</v>
      </c>
      <c r="U25" s="28" t="s">
        <v>41</v>
      </c>
      <c r="V25" s="28" t="s">
        <v>41</v>
      </c>
      <c r="W25" s="28" t="s">
        <v>41</v>
      </c>
    </row>
    <row r="26" spans="1:23">
      <c r="A26" s="123">
        <f t="shared" si="9"/>
        <v>93168</v>
      </c>
      <c r="B26" s="120" t="s">
        <v>1546</v>
      </c>
      <c r="C26" s="120">
        <v>5</v>
      </c>
      <c r="D26" s="94" t="s">
        <v>1614</v>
      </c>
      <c r="E26" s="118">
        <v>12</v>
      </c>
      <c r="F26" s="146" t="s">
        <v>1636</v>
      </c>
      <c r="G26" s="126" t="s">
        <v>1650</v>
      </c>
      <c r="H26" s="184">
        <v>1.1000000000000001</v>
      </c>
      <c r="I26" s="82" t="s">
        <v>1648</v>
      </c>
      <c r="J26" s="120">
        <v>30</v>
      </c>
      <c r="K26" s="33" t="s">
        <v>1618</v>
      </c>
      <c r="L26" s="121" t="s">
        <v>1546</v>
      </c>
      <c r="M26" s="29" t="s">
        <v>41</v>
      </c>
      <c r="N26" s="29" t="s">
        <v>41</v>
      </c>
      <c r="O26" s="121" t="s">
        <v>1550</v>
      </c>
      <c r="P26" s="127" t="s">
        <v>1619</v>
      </c>
      <c r="Q26" s="121" t="s">
        <v>1610</v>
      </c>
      <c r="R26" s="148" t="s">
        <v>9</v>
      </c>
      <c r="S26" s="28" t="s">
        <v>41</v>
      </c>
      <c r="T26" s="28" t="s">
        <v>1627</v>
      </c>
      <c r="U26" s="28" t="s">
        <v>41</v>
      </c>
      <c r="V26" s="28" t="s">
        <v>41</v>
      </c>
      <c r="W26" s="28" t="s">
        <v>41</v>
      </c>
    </row>
    <row r="27" spans="1:23">
      <c r="A27" s="123">
        <f t="shared" si="9"/>
        <v>93169</v>
      </c>
      <c r="B27" s="120" t="s">
        <v>1546</v>
      </c>
      <c r="C27" s="120">
        <v>5</v>
      </c>
      <c r="D27" s="94" t="s">
        <v>1614</v>
      </c>
      <c r="E27" s="118">
        <v>12</v>
      </c>
      <c r="F27" s="146" t="s">
        <v>1625</v>
      </c>
      <c r="G27" s="126" t="s">
        <v>1650</v>
      </c>
      <c r="H27" s="184">
        <v>1.1000000000000001</v>
      </c>
      <c r="I27" s="82" t="s">
        <v>1617</v>
      </c>
      <c r="J27" s="120">
        <v>30</v>
      </c>
      <c r="K27" s="33" t="s">
        <v>1618</v>
      </c>
      <c r="L27" s="121" t="s">
        <v>1546</v>
      </c>
      <c r="M27" s="29" t="s">
        <v>41</v>
      </c>
      <c r="N27" s="29" t="s">
        <v>41</v>
      </c>
      <c r="O27" s="121" t="s">
        <v>1550</v>
      </c>
      <c r="P27" s="127" t="s">
        <v>1619</v>
      </c>
      <c r="Q27" s="121" t="s">
        <v>1610</v>
      </c>
      <c r="R27" s="148" t="s">
        <v>9</v>
      </c>
      <c r="S27" s="28" t="s">
        <v>41</v>
      </c>
      <c r="T27" s="28" t="s">
        <v>1627</v>
      </c>
      <c r="U27" s="28" t="s">
        <v>41</v>
      </c>
      <c r="V27" s="28" t="s">
        <v>41</v>
      </c>
      <c r="W27" s="28" t="s">
        <v>41</v>
      </c>
    </row>
    <row r="28" spans="1:23">
      <c r="A28" s="123">
        <f t="shared" ref="A28:A29" si="10">A27+1</f>
        <v>93170</v>
      </c>
      <c r="B28" s="120" t="s">
        <v>1546</v>
      </c>
      <c r="C28" s="120">
        <v>5</v>
      </c>
      <c r="D28" s="94" t="s">
        <v>1614</v>
      </c>
      <c r="E28" s="118">
        <v>12</v>
      </c>
      <c r="F28" s="146" t="s">
        <v>1636</v>
      </c>
      <c r="G28" s="126" t="s">
        <v>1651</v>
      </c>
      <c r="H28" s="184">
        <v>1.1000000000000001</v>
      </c>
      <c r="I28" s="82" t="s">
        <v>1648</v>
      </c>
      <c r="J28" s="120">
        <v>30</v>
      </c>
      <c r="K28" s="33" t="s">
        <v>1618</v>
      </c>
      <c r="L28" s="121" t="s">
        <v>1546</v>
      </c>
      <c r="M28" s="29" t="s">
        <v>41</v>
      </c>
      <c r="N28" s="29" t="s">
        <v>1622</v>
      </c>
      <c r="O28" s="121" t="s">
        <v>1550</v>
      </c>
      <c r="P28" s="127" t="s">
        <v>1619</v>
      </c>
      <c r="Q28" s="121" t="s">
        <v>1610</v>
      </c>
      <c r="R28" s="148" t="s">
        <v>9</v>
      </c>
      <c r="S28" s="28" t="s">
        <v>41</v>
      </c>
      <c r="T28" s="28" t="s">
        <v>1627</v>
      </c>
      <c r="U28" s="28" t="s">
        <v>41</v>
      </c>
      <c r="V28" s="28" t="s">
        <v>41</v>
      </c>
      <c r="W28" s="28" t="s">
        <v>41</v>
      </c>
    </row>
    <row r="29" spans="1:23">
      <c r="A29" s="123">
        <f t="shared" si="10"/>
        <v>93171</v>
      </c>
      <c r="B29" s="120" t="s">
        <v>1546</v>
      </c>
      <c r="C29" s="120">
        <v>5</v>
      </c>
      <c r="D29" s="94" t="s">
        <v>1614</v>
      </c>
      <c r="E29" s="118">
        <v>12</v>
      </c>
      <c r="F29" s="146" t="s">
        <v>1625</v>
      </c>
      <c r="G29" s="126" t="s">
        <v>1651</v>
      </c>
      <c r="H29" s="184">
        <v>1.1000000000000001</v>
      </c>
      <c r="I29" s="82" t="s">
        <v>1617</v>
      </c>
      <c r="J29" s="120">
        <v>30</v>
      </c>
      <c r="K29" s="33" t="s">
        <v>1618</v>
      </c>
      <c r="L29" s="121" t="s">
        <v>1546</v>
      </c>
      <c r="M29" s="29" t="s">
        <v>41</v>
      </c>
      <c r="N29" s="29" t="s">
        <v>1622</v>
      </c>
      <c r="O29" s="121" t="s">
        <v>1550</v>
      </c>
      <c r="P29" s="127" t="s">
        <v>1619</v>
      </c>
      <c r="Q29" s="121" t="s">
        <v>1610</v>
      </c>
      <c r="R29" s="148" t="s">
        <v>9</v>
      </c>
      <c r="S29" s="28" t="s">
        <v>41</v>
      </c>
      <c r="T29" s="28" t="s">
        <v>1627</v>
      </c>
      <c r="U29" s="28" t="s">
        <v>41</v>
      </c>
      <c r="V29" s="28" t="s">
        <v>41</v>
      </c>
      <c r="W29" s="28" t="s">
        <v>41</v>
      </c>
    </row>
    <row r="30" spans="1:23">
      <c r="A30" s="123">
        <f t="shared" ref="A30" si="11">A29+1</f>
        <v>93172</v>
      </c>
      <c r="B30" s="120" t="s">
        <v>1546</v>
      </c>
      <c r="C30" s="120">
        <v>5</v>
      </c>
      <c r="D30" s="94" t="s">
        <v>1614</v>
      </c>
      <c r="E30" s="118">
        <v>12</v>
      </c>
      <c r="F30" s="146" t="s">
        <v>1636</v>
      </c>
      <c r="G30" s="126" t="s">
        <v>1651</v>
      </c>
      <c r="H30" s="184">
        <v>1.1000000000000001</v>
      </c>
      <c r="I30" s="82" t="s">
        <v>1624</v>
      </c>
      <c r="J30" s="120">
        <v>30</v>
      </c>
      <c r="K30" s="33" t="s">
        <v>1618</v>
      </c>
      <c r="L30" s="121" t="s">
        <v>1546</v>
      </c>
      <c r="M30" s="29" t="s">
        <v>41</v>
      </c>
      <c r="N30" s="29" t="s">
        <v>41</v>
      </c>
      <c r="O30" s="121" t="s">
        <v>1550</v>
      </c>
      <c r="P30" s="127" t="s">
        <v>1619</v>
      </c>
      <c r="Q30" s="121" t="s">
        <v>1610</v>
      </c>
      <c r="R30" s="148" t="s">
        <v>9</v>
      </c>
      <c r="S30" s="28" t="s">
        <v>41</v>
      </c>
      <c r="T30" s="28" t="s">
        <v>1627</v>
      </c>
      <c r="U30" s="28" t="s">
        <v>41</v>
      </c>
      <c r="V30" s="28" t="s">
        <v>41</v>
      </c>
      <c r="W30" s="28" t="s">
        <v>41</v>
      </c>
    </row>
    <row r="31" spans="1:23">
      <c r="A31" s="123">
        <f t="shared" ref="A31:A32" si="12">A30+1</f>
        <v>93173</v>
      </c>
      <c r="B31" s="120" t="s">
        <v>1546</v>
      </c>
      <c r="C31" s="120">
        <v>5</v>
      </c>
      <c r="D31" s="94" t="s">
        <v>1614</v>
      </c>
      <c r="E31" s="118">
        <v>12</v>
      </c>
      <c r="F31" s="146" t="s">
        <v>1625</v>
      </c>
      <c r="G31" s="126" t="s">
        <v>1651</v>
      </c>
      <c r="H31" s="184">
        <v>1.1000000000000001</v>
      </c>
      <c r="I31" s="82" t="s">
        <v>1624</v>
      </c>
      <c r="J31" s="120">
        <v>30</v>
      </c>
      <c r="K31" s="33" t="s">
        <v>1618</v>
      </c>
      <c r="L31" s="121" t="s">
        <v>1546</v>
      </c>
      <c r="M31" s="29" t="s">
        <v>41</v>
      </c>
      <c r="N31" s="29" t="s">
        <v>41</v>
      </c>
      <c r="O31" s="121" t="s">
        <v>1550</v>
      </c>
      <c r="P31" s="127" t="s">
        <v>1619</v>
      </c>
      <c r="Q31" s="121" t="s">
        <v>1610</v>
      </c>
      <c r="R31" s="148" t="s">
        <v>9</v>
      </c>
      <c r="S31" s="28" t="s">
        <v>41</v>
      </c>
      <c r="T31" s="28" t="s">
        <v>1627</v>
      </c>
      <c r="U31" s="28" t="s">
        <v>41</v>
      </c>
      <c r="V31" s="28" t="s">
        <v>41</v>
      </c>
      <c r="W31" s="28" t="s">
        <v>41</v>
      </c>
    </row>
    <row r="32" spans="1:23">
      <c r="A32" s="123">
        <f t="shared" si="12"/>
        <v>93174</v>
      </c>
      <c r="B32" s="120" t="s">
        <v>1546</v>
      </c>
      <c r="C32" s="120">
        <v>5</v>
      </c>
      <c r="D32" s="94" t="s">
        <v>1614</v>
      </c>
      <c r="E32" s="118">
        <v>12</v>
      </c>
      <c r="F32" s="146" t="s">
        <v>1636</v>
      </c>
      <c r="G32" s="126" t="s">
        <v>1651</v>
      </c>
      <c r="H32" s="184">
        <v>1.1000000000000001</v>
      </c>
      <c r="I32" s="82" t="s">
        <v>1628</v>
      </c>
      <c r="J32" s="120">
        <v>30</v>
      </c>
      <c r="K32" s="33" t="s">
        <v>1618</v>
      </c>
      <c r="L32" s="121" t="s">
        <v>1546</v>
      </c>
      <c r="M32" s="29" t="s">
        <v>41</v>
      </c>
      <c r="N32" s="29" t="s">
        <v>41</v>
      </c>
      <c r="O32" s="121" t="s">
        <v>1550</v>
      </c>
      <c r="P32" s="127" t="s">
        <v>1619</v>
      </c>
      <c r="Q32" s="121" t="s">
        <v>1610</v>
      </c>
      <c r="R32" s="148" t="s">
        <v>9</v>
      </c>
      <c r="S32" s="28" t="s">
        <v>41</v>
      </c>
      <c r="T32" s="28" t="s">
        <v>1627</v>
      </c>
      <c r="U32" s="28" t="s">
        <v>41</v>
      </c>
      <c r="V32" s="28" t="s">
        <v>41</v>
      </c>
      <c r="W32" s="28" t="s">
        <v>41</v>
      </c>
    </row>
    <row r="33" spans="1:23">
      <c r="A33" s="123">
        <f t="shared" ref="A33" si="13">A32+1</f>
        <v>93175</v>
      </c>
      <c r="B33" s="120" t="s">
        <v>1546</v>
      </c>
      <c r="C33" s="120">
        <v>5</v>
      </c>
      <c r="D33" s="94" t="s">
        <v>1614</v>
      </c>
      <c r="E33" s="118">
        <v>12</v>
      </c>
      <c r="F33" s="146" t="s">
        <v>1625</v>
      </c>
      <c r="G33" s="126" t="s">
        <v>1651</v>
      </c>
      <c r="H33" s="184">
        <v>1.1000000000000001</v>
      </c>
      <c r="I33" s="82" t="s">
        <v>1628</v>
      </c>
      <c r="J33" s="120">
        <v>30</v>
      </c>
      <c r="K33" s="33" t="s">
        <v>1618</v>
      </c>
      <c r="L33" s="121" t="s">
        <v>1546</v>
      </c>
      <c r="M33" s="29" t="s">
        <v>41</v>
      </c>
      <c r="N33" s="29" t="s">
        <v>41</v>
      </c>
      <c r="O33" s="121" t="s">
        <v>1550</v>
      </c>
      <c r="P33" s="127" t="s">
        <v>1619</v>
      </c>
      <c r="Q33" s="121" t="s">
        <v>1610</v>
      </c>
      <c r="R33" s="148" t="s">
        <v>9</v>
      </c>
      <c r="S33" s="28" t="s">
        <v>41</v>
      </c>
      <c r="T33" s="28" t="s">
        <v>1627</v>
      </c>
      <c r="U33" s="28" t="s">
        <v>41</v>
      </c>
      <c r="V33" s="28" t="s">
        <v>41</v>
      </c>
      <c r="W33" s="28" t="s">
        <v>41</v>
      </c>
    </row>
    <row r="34" spans="1:23">
      <c r="A34" s="123">
        <f t="shared" ref="A34" si="14">A33+1</f>
        <v>93176</v>
      </c>
      <c r="B34" s="120" t="s">
        <v>1546</v>
      </c>
      <c r="C34" s="120">
        <v>5</v>
      </c>
      <c r="D34" s="94" t="s">
        <v>1614</v>
      </c>
      <c r="E34" s="118">
        <v>12</v>
      </c>
      <c r="F34" s="145" t="s">
        <v>1643</v>
      </c>
      <c r="G34" s="126" t="s">
        <v>1651</v>
      </c>
      <c r="H34" s="184">
        <v>1.1000000000000001</v>
      </c>
      <c r="I34" s="82" t="s">
        <v>1648</v>
      </c>
      <c r="J34" s="120">
        <v>30</v>
      </c>
      <c r="K34" s="33" t="s">
        <v>1618</v>
      </c>
      <c r="L34" s="121" t="s">
        <v>1546</v>
      </c>
      <c r="M34" s="29" t="s">
        <v>41</v>
      </c>
      <c r="N34" s="29" t="s">
        <v>41</v>
      </c>
      <c r="O34" s="121" t="s">
        <v>1550</v>
      </c>
      <c r="P34" s="127" t="s">
        <v>1619</v>
      </c>
      <c r="Q34" s="121" t="s">
        <v>1610</v>
      </c>
      <c r="R34" s="148" t="s">
        <v>9</v>
      </c>
      <c r="S34" s="28" t="s">
        <v>41</v>
      </c>
      <c r="T34" s="28" t="s">
        <v>1627</v>
      </c>
      <c r="U34" s="28" t="s">
        <v>41</v>
      </c>
      <c r="V34" s="28" t="s">
        <v>41</v>
      </c>
      <c r="W34" s="28" t="s">
        <v>41</v>
      </c>
    </row>
    <row r="35" spans="1:23">
      <c r="A35" s="123">
        <f t="shared" ref="A35:A37" si="15">A34+1</f>
        <v>93177</v>
      </c>
      <c r="B35" s="116" t="s">
        <v>1546</v>
      </c>
      <c r="C35" s="120">
        <v>5</v>
      </c>
      <c r="D35" s="94" t="s">
        <v>1614</v>
      </c>
      <c r="E35" s="118">
        <v>12</v>
      </c>
      <c r="F35" s="145" t="s">
        <v>1643</v>
      </c>
      <c r="G35" s="126" t="s">
        <v>1651</v>
      </c>
      <c r="H35" s="184">
        <v>1.1000000000000001</v>
      </c>
      <c r="I35" s="82" t="s">
        <v>1648</v>
      </c>
      <c r="J35" s="120">
        <v>30</v>
      </c>
      <c r="K35" s="33" t="s">
        <v>1618</v>
      </c>
      <c r="L35" s="121" t="s">
        <v>1546</v>
      </c>
      <c r="M35" s="29" t="s">
        <v>41</v>
      </c>
      <c r="N35" s="29" t="s">
        <v>1622</v>
      </c>
      <c r="O35" s="121" t="s">
        <v>1550</v>
      </c>
      <c r="P35" s="127" t="s">
        <v>1619</v>
      </c>
      <c r="Q35" s="121" t="s">
        <v>1610</v>
      </c>
      <c r="R35" s="148" t="s">
        <v>9</v>
      </c>
      <c r="S35" s="28">
        <v>202</v>
      </c>
      <c r="T35" s="119">
        <f>S35/60</f>
        <v>3.3666666666666667</v>
      </c>
      <c r="U35" s="28">
        <v>108742</v>
      </c>
      <c r="V35" s="28">
        <v>1.43</v>
      </c>
      <c r="W35" s="28">
        <v>0.08</v>
      </c>
    </row>
    <row r="36" spans="1:23">
      <c r="A36" s="123">
        <f t="shared" si="15"/>
        <v>93178</v>
      </c>
      <c r="B36" s="120" t="s">
        <v>1546</v>
      </c>
      <c r="C36" s="120">
        <v>5</v>
      </c>
      <c r="D36" s="94" t="s">
        <v>1614</v>
      </c>
      <c r="E36" s="118">
        <v>12</v>
      </c>
      <c r="F36" s="146" t="s">
        <v>1636</v>
      </c>
      <c r="G36" s="126" t="s">
        <v>1652</v>
      </c>
      <c r="H36" s="184">
        <v>1.1000000000000001</v>
      </c>
      <c r="I36" s="82" t="s">
        <v>1648</v>
      </c>
      <c r="J36" s="120">
        <v>30</v>
      </c>
      <c r="K36" s="33" t="s">
        <v>1618</v>
      </c>
      <c r="L36" s="121" t="s">
        <v>1546</v>
      </c>
      <c r="M36" s="29" t="s">
        <v>41</v>
      </c>
      <c r="N36" s="29" t="s">
        <v>41</v>
      </c>
      <c r="O36" s="121" t="s">
        <v>1550</v>
      </c>
      <c r="P36" s="127" t="s">
        <v>1619</v>
      </c>
      <c r="Q36" s="121" t="s">
        <v>1610</v>
      </c>
      <c r="R36" s="148" t="s">
        <v>9</v>
      </c>
      <c r="S36" s="28" t="s">
        <v>41</v>
      </c>
      <c r="T36" s="28" t="s">
        <v>1627</v>
      </c>
      <c r="U36" s="28" t="s">
        <v>41</v>
      </c>
      <c r="V36" s="28" t="s">
        <v>41</v>
      </c>
      <c r="W36" s="28" t="s">
        <v>41</v>
      </c>
    </row>
    <row r="37" spans="1:23">
      <c r="A37" s="123">
        <f t="shared" si="15"/>
        <v>93179</v>
      </c>
      <c r="B37" s="120" t="s">
        <v>1546</v>
      </c>
      <c r="C37" s="120">
        <v>5</v>
      </c>
      <c r="D37" s="94" t="s">
        <v>1614</v>
      </c>
      <c r="E37" s="118">
        <v>12</v>
      </c>
      <c r="F37" s="146" t="s">
        <v>1625</v>
      </c>
      <c r="G37" s="126" t="s">
        <v>1652</v>
      </c>
      <c r="H37" s="184">
        <v>1.1000000000000001</v>
      </c>
      <c r="I37" s="82" t="s">
        <v>1617</v>
      </c>
      <c r="J37" s="120">
        <v>30</v>
      </c>
      <c r="K37" s="33" t="s">
        <v>1618</v>
      </c>
      <c r="L37" s="121" t="s">
        <v>1546</v>
      </c>
      <c r="M37" s="29" t="s">
        <v>41</v>
      </c>
      <c r="N37" s="29" t="s">
        <v>41</v>
      </c>
      <c r="O37" s="121" t="s">
        <v>1550</v>
      </c>
      <c r="P37" s="127" t="s">
        <v>1619</v>
      </c>
      <c r="Q37" s="121" t="s">
        <v>1610</v>
      </c>
      <c r="R37" s="148" t="s">
        <v>9</v>
      </c>
      <c r="S37" s="28" t="s">
        <v>41</v>
      </c>
      <c r="T37" s="28" t="s">
        <v>1627</v>
      </c>
      <c r="U37" s="28" t="s">
        <v>41</v>
      </c>
      <c r="V37" s="28" t="s">
        <v>41</v>
      </c>
      <c r="W37" s="28" t="s">
        <v>41</v>
      </c>
    </row>
    <row r="38" spans="1:23">
      <c r="A38" s="123">
        <f t="shared" ref="A38:A39" si="16">A37+1</f>
        <v>93180</v>
      </c>
      <c r="B38" s="120" t="s">
        <v>1546</v>
      </c>
      <c r="C38" s="120">
        <v>5</v>
      </c>
      <c r="D38" s="94" t="s">
        <v>1614</v>
      </c>
      <c r="E38" s="118">
        <v>12</v>
      </c>
      <c r="F38" s="146" t="s">
        <v>1636</v>
      </c>
      <c r="G38" s="126" t="s">
        <v>1652</v>
      </c>
      <c r="H38" s="184">
        <v>1.1000000000000001</v>
      </c>
      <c r="I38" s="82" t="s">
        <v>1648</v>
      </c>
      <c r="J38" s="120">
        <v>30</v>
      </c>
      <c r="K38" s="33" t="s">
        <v>1618</v>
      </c>
      <c r="L38" s="121" t="s">
        <v>1546</v>
      </c>
      <c r="M38" s="29" t="s">
        <v>41</v>
      </c>
      <c r="N38" s="29" t="s">
        <v>1622</v>
      </c>
      <c r="O38" s="121" t="s">
        <v>1550</v>
      </c>
      <c r="P38" s="127" t="s">
        <v>1619</v>
      </c>
      <c r="Q38" s="121" t="s">
        <v>1610</v>
      </c>
      <c r="R38" s="148" t="s">
        <v>9</v>
      </c>
      <c r="S38" s="28" t="s">
        <v>41</v>
      </c>
      <c r="T38" s="28" t="s">
        <v>1627</v>
      </c>
      <c r="U38" s="28" t="s">
        <v>41</v>
      </c>
      <c r="V38" s="28" t="s">
        <v>41</v>
      </c>
      <c r="W38" s="28" t="s">
        <v>41</v>
      </c>
    </row>
    <row r="39" spans="1:23">
      <c r="A39" s="123">
        <f t="shared" si="16"/>
        <v>93181</v>
      </c>
      <c r="B39" s="120" t="s">
        <v>1546</v>
      </c>
      <c r="C39" s="120">
        <v>5</v>
      </c>
      <c r="D39" s="94" t="s">
        <v>1614</v>
      </c>
      <c r="E39" s="118">
        <v>12</v>
      </c>
      <c r="F39" s="146" t="s">
        <v>1625</v>
      </c>
      <c r="G39" s="126" t="s">
        <v>1652</v>
      </c>
      <c r="H39" s="184">
        <v>1.1000000000000001</v>
      </c>
      <c r="I39" s="82" t="s">
        <v>1617</v>
      </c>
      <c r="J39" s="120">
        <v>30</v>
      </c>
      <c r="K39" s="33" t="s">
        <v>1618</v>
      </c>
      <c r="L39" s="121" t="s">
        <v>1546</v>
      </c>
      <c r="M39" s="29" t="s">
        <v>41</v>
      </c>
      <c r="N39" s="29" t="s">
        <v>1622</v>
      </c>
      <c r="O39" s="121" t="s">
        <v>1550</v>
      </c>
      <c r="P39" s="127" t="s">
        <v>1619</v>
      </c>
      <c r="Q39" s="121" t="s">
        <v>1610</v>
      </c>
      <c r="R39" s="148" t="s">
        <v>9</v>
      </c>
      <c r="S39" s="28" t="s">
        <v>41</v>
      </c>
      <c r="T39" s="28" t="s">
        <v>1627</v>
      </c>
      <c r="U39" s="28" t="s">
        <v>41</v>
      </c>
      <c r="V39" s="28" t="s">
        <v>41</v>
      </c>
      <c r="W39" s="28" t="s">
        <v>41</v>
      </c>
    </row>
    <row r="40" spans="1:23">
      <c r="A40" s="123">
        <f t="shared" ref="A40" si="17">A39+1</f>
        <v>93182</v>
      </c>
      <c r="B40" s="113" t="s">
        <v>1653</v>
      </c>
      <c r="C40" s="120">
        <v>5</v>
      </c>
      <c r="D40" s="94" t="s">
        <v>1614</v>
      </c>
      <c r="E40" s="118">
        <v>12</v>
      </c>
      <c r="F40" s="145" t="s">
        <v>1643</v>
      </c>
      <c r="G40" s="126" t="s">
        <v>1652</v>
      </c>
      <c r="H40" s="184">
        <v>1.1000000000000001</v>
      </c>
      <c r="I40" s="82" t="s">
        <v>1617</v>
      </c>
      <c r="J40" s="120">
        <v>30</v>
      </c>
      <c r="K40" s="33" t="s">
        <v>1618</v>
      </c>
      <c r="L40" s="121" t="s">
        <v>1546</v>
      </c>
      <c r="M40" s="29" t="s">
        <v>41</v>
      </c>
      <c r="N40" s="29" t="s">
        <v>1622</v>
      </c>
      <c r="O40" s="121" t="s">
        <v>1550</v>
      </c>
      <c r="P40" s="127" t="s">
        <v>1619</v>
      </c>
      <c r="Q40" s="121" t="s">
        <v>1610</v>
      </c>
      <c r="R40" s="148" t="s">
        <v>9</v>
      </c>
      <c r="S40" s="28">
        <v>224</v>
      </c>
      <c r="T40" s="119">
        <f>S40/60</f>
        <v>3.7333333333333334</v>
      </c>
      <c r="U40" s="28">
        <v>109562</v>
      </c>
      <c r="V40" s="28">
        <v>1.42</v>
      </c>
      <c r="W40" s="28">
        <v>0.08</v>
      </c>
    </row>
    <row r="41" spans="1:23">
      <c r="A41" s="123">
        <f t="shared" ref="A41" si="18">A40+1</f>
        <v>93183</v>
      </c>
      <c r="B41" s="31" t="s">
        <v>1429</v>
      </c>
      <c r="C41" s="120">
        <v>5</v>
      </c>
      <c r="D41" s="94" t="s">
        <v>1614</v>
      </c>
      <c r="E41" s="118">
        <v>12</v>
      </c>
      <c r="F41" s="145" t="s">
        <v>1643</v>
      </c>
      <c r="G41" s="126" t="s">
        <v>1652</v>
      </c>
      <c r="H41" s="184">
        <v>1.1000000000000001</v>
      </c>
      <c r="I41" s="82" t="s">
        <v>1640</v>
      </c>
      <c r="J41" s="120">
        <v>30</v>
      </c>
      <c r="K41" s="33" t="s">
        <v>1618</v>
      </c>
      <c r="L41" s="121" t="s">
        <v>1546</v>
      </c>
      <c r="M41" s="29" t="s">
        <v>41</v>
      </c>
      <c r="N41" s="29" t="s">
        <v>1622</v>
      </c>
      <c r="O41" s="121" t="s">
        <v>1550</v>
      </c>
      <c r="P41" s="127" t="s">
        <v>1619</v>
      </c>
      <c r="Q41" s="121" t="s">
        <v>1610</v>
      </c>
      <c r="R41" s="148" t="s">
        <v>9</v>
      </c>
      <c r="S41" s="28">
        <v>239</v>
      </c>
      <c r="T41" s="119">
        <f>S41/60</f>
        <v>3.9833333333333334</v>
      </c>
      <c r="U41" s="28">
        <v>111341</v>
      </c>
      <c r="V41" s="28">
        <v>1.47</v>
      </c>
      <c r="W41" s="28">
        <v>7.0000000000000007E-2</v>
      </c>
    </row>
    <row r="42" spans="1:23">
      <c r="A42" s="123">
        <f t="shared" ref="A42" si="19">A41+1</f>
        <v>93184</v>
      </c>
      <c r="B42" s="116" t="s">
        <v>1546</v>
      </c>
      <c r="C42" s="120">
        <v>5</v>
      </c>
      <c r="D42" s="94" t="s">
        <v>1614</v>
      </c>
      <c r="E42" s="118">
        <v>12</v>
      </c>
      <c r="F42" s="145" t="s">
        <v>1643</v>
      </c>
      <c r="G42" s="126" t="s">
        <v>1652</v>
      </c>
      <c r="H42" s="184">
        <v>1.1000000000000001</v>
      </c>
      <c r="I42" s="82" t="s">
        <v>1624</v>
      </c>
      <c r="J42" s="120">
        <v>30</v>
      </c>
      <c r="K42" s="33" t="s">
        <v>1618</v>
      </c>
      <c r="L42" s="121" t="s">
        <v>1546</v>
      </c>
      <c r="M42" s="29" t="s">
        <v>41</v>
      </c>
      <c r="N42" s="29" t="s">
        <v>1622</v>
      </c>
      <c r="O42" s="121" t="s">
        <v>1550</v>
      </c>
      <c r="P42" s="127" t="s">
        <v>1619</v>
      </c>
      <c r="Q42" s="121" t="s">
        <v>1610</v>
      </c>
      <c r="R42" s="148" t="s">
        <v>9</v>
      </c>
      <c r="S42" s="28">
        <v>272</v>
      </c>
      <c r="T42" s="119">
        <f>S42/60</f>
        <v>4.5333333333333332</v>
      </c>
      <c r="U42" s="28">
        <v>111029</v>
      </c>
      <c r="V42" s="28">
        <v>1.4</v>
      </c>
      <c r="W42" s="28">
        <v>7.0000000000000007E-2</v>
      </c>
    </row>
    <row r="43" spans="1:23">
      <c r="A43" s="123">
        <f t="shared" ref="A43:A45" si="20">A42+1</f>
        <v>93185</v>
      </c>
      <c r="B43" s="116" t="s">
        <v>1546</v>
      </c>
      <c r="C43" s="120">
        <v>5</v>
      </c>
      <c r="D43" s="94" t="s">
        <v>1614</v>
      </c>
      <c r="E43" s="118">
        <v>12</v>
      </c>
      <c r="F43" s="145" t="s">
        <v>1643</v>
      </c>
      <c r="G43" s="126" t="s">
        <v>1652</v>
      </c>
      <c r="H43" s="184">
        <v>1.1000000000000001</v>
      </c>
      <c r="I43" s="82" t="s">
        <v>1628</v>
      </c>
      <c r="J43" s="120">
        <v>30</v>
      </c>
      <c r="K43" s="33" t="s">
        <v>1618</v>
      </c>
      <c r="L43" s="121" t="s">
        <v>1546</v>
      </c>
      <c r="M43" s="29" t="s">
        <v>41</v>
      </c>
      <c r="N43" s="29" t="s">
        <v>1622</v>
      </c>
      <c r="O43" s="121" t="s">
        <v>1550</v>
      </c>
      <c r="P43" s="127" t="s">
        <v>1619</v>
      </c>
      <c r="Q43" s="121" t="s">
        <v>1610</v>
      </c>
      <c r="R43" s="148" t="s">
        <v>9</v>
      </c>
      <c r="S43" s="28">
        <v>390</v>
      </c>
      <c r="T43" s="119">
        <f>S43/60</f>
        <v>6.5</v>
      </c>
      <c r="U43" s="28">
        <v>108824</v>
      </c>
      <c r="V43" s="28">
        <v>1.22</v>
      </c>
      <c r="W43" s="28">
        <v>7.0000000000000007E-2</v>
      </c>
    </row>
    <row r="44" spans="1:23">
      <c r="A44" s="123">
        <f t="shared" si="20"/>
        <v>93186</v>
      </c>
      <c r="B44" s="120" t="s">
        <v>1546</v>
      </c>
      <c r="C44" s="120">
        <v>5</v>
      </c>
      <c r="D44" s="94" t="s">
        <v>1614</v>
      </c>
      <c r="E44" s="118">
        <v>12</v>
      </c>
      <c r="F44" s="146" t="s">
        <v>1636</v>
      </c>
      <c r="G44" s="126" t="s">
        <v>1652</v>
      </c>
      <c r="H44" s="184">
        <v>1.2</v>
      </c>
      <c r="I44" s="82" t="s">
        <v>1648</v>
      </c>
      <c r="J44" s="120">
        <v>30</v>
      </c>
      <c r="K44" s="33" t="s">
        <v>1618</v>
      </c>
      <c r="L44" s="121" t="s">
        <v>1546</v>
      </c>
      <c r="M44" s="29" t="s">
        <v>41</v>
      </c>
      <c r="N44" s="121" t="s">
        <v>1546</v>
      </c>
      <c r="O44" s="121" t="s">
        <v>1550</v>
      </c>
      <c r="P44" s="127" t="s">
        <v>1619</v>
      </c>
      <c r="Q44" s="121" t="s">
        <v>1610</v>
      </c>
      <c r="R44" s="148" t="s">
        <v>9</v>
      </c>
      <c r="S44" s="28" t="s">
        <v>41</v>
      </c>
      <c r="T44" s="28" t="s">
        <v>1627</v>
      </c>
      <c r="U44" s="28" t="s">
        <v>41</v>
      </c>
      <c r="V44" s="28" t="s">
        <v>41</v>
      </c>
      <c r="W44" s="28" t="s">
        <v>41</v>
      </c>
    </row>
    <row r="45" spans="1:23">
      <c r="A45" s="123">
        <f t="shared" si="20"/>
        <v>93187</v>
      </c>
      <c r="B45" s="120" t="s">
        <v>1546</v>
      </c>
      <c r="C45" s="120">
        <v>5</v>
      </c>
      <c r="D45" s="94" t="s">
        <v>1614</v>
      </c>
      <c r="E45" s="118">
        <v>12</v>
      </c>
      <c r="F45" s="146" t="s">
        <v>1625</v>
      </c>
      <c r="G45" s="126" t="s">
        <v>1652</v>
      </c>
      <c r="H45" s="184">
        <v>1.2</v>
      </c>
      <c r="I45" s="82" t="s">
        <v>1617</v>
      </c>
      <c r="J45" s="120">
        <v>30</v>
      </c>
      <c r="K45" s="33" t="s">
        <v>1618</v>
      </c>
      <c r="L45" s="121" t="s">
        <v>1546</v>
      </c>
      <c r="M45" s="29" t="s">
        <v>41</v>
      </c>
      <c r="N45" s="121" t="s">
        <v>1546</v>
      </c>
      <c r="O45" s="121" t="s">
        <v>1550</v>
      </c>
      <c r="P45" s="127" t="s">
        <v>1619</v>
      </c>
      <c r="Q45" s="121" t="s">
        <v>1610</v>
      </c>
      <c r="R45" s="148" t="s">
        <v>9</v>
      </c>
      <c r="S45" s="28" t="s">
        <v>41</v>
      </c>
      <c r="T45" s="28" t="s">
        <v>1627</v>
      </c>
      <c r="U45" s="28" t="s">
        <v>41</v>
      </c>
      <c r="V45" s="28" t="s">
        <v>41</v>
      </c>
      <c r="W45" s="28" t="s">
        <v>41</v>
      </c>
    </row>
    <row r="46" spans="1:23">
      <c r="A46" s="123">
        <f t="shared" ref="A46" si="21">A45+1</f>
        <v>93188</v>
      </c>
      <c r="B46" s="120" t="s">
        <v>1546</v>
      </c>
      <c r="C46" s="120">
        <v>5</v>
      </c>
      <c r="D46" s="94" t="s">
        <v>1655</v>
      </c>
      <c r="E46" s="118">
        <v>12</v>
      </c>
      <c r="F46" s="146" t="s">
        <v>1636</v>
      </c>
      <c r="G46" s="126" t="s">
        <v>1654</v>
      </c>
      <c r="H46" s="184">
        <v>1.1000000000000001</v>
      </c>
      <c r="I46" s="82" t="s">
        <v>1648</v>
      </c>
      <c r="J46" s="120">
        <v>30</v>
      </c>
      <c r="K46" s="33" t="s">
        <v>1656</v>
      </c>
      <c r="L46" s="121" t="s">
        <v>1546</v>
      </c>
      <c r="M46" s="29" t="s">
        <v>41</v>
      </c>
      <c r="N46" s="29" t="s">
        <v>1657</v>
      </c>
      <c r="O46" s="121" t="s">
        <v>1550</v>
      </c>
      <c r="P46" s="127" t="s">
        <v>1658</v>
      </c>
      <c r="Q46" s="121" t="s">
        <v>1610</v>
      </c>
      <c r="R46" s="148" t="s">
        <v>9</v>
      </c>
      <c r="S46" s="28" t="s">
        <v>41</v>
      </c>
      <c r="T46" s="28" t="s">
        <v>1627</v>
      </c>
      <c r="U46" s="28" t="s">
        <v>41</v>
      </c>
      <c r="V46" s="28" t="s">
        <v>41</v>
      </c>
      <c r="W46" s="28" t="s">
        <v>41</v>
      </c>
    </row>
    <row r="47" spans="1:23">
      <c r="A47" s="123">
        <f t="shared" ref="A47" si="22">A46+1</f>
        <v>93189</v>
      </c>
      <c r="B47" s="120" t="s">
        <v>1546</v>
      </c>
      <c r="C47" s="120">
        <v>5</v>
      </c>
      <c r="D47" s="94" t="s">
        <v>1655</v>
      </c>
      <c r="E47" s="118">
        <v>12</v>
      </c>
      <c r="F47" s="146" t="s">
        <v>1659</v>
      </c>
      <c r="G47" s="126" t="s">
        <v>1654</v>
      </c>
      <c r="H47" s="184">
        <v>1.1000000000000001</v>
      </c>
      <c r="I47" s="82" t="s">
        <v>1648</v>
      </c>
      <c r="J47" s="120">
        <v>30</v>
      </c>
      <c r="K47" s="33" t="s">
        <v>1656</v>
      </c>
      <c r="L47" s="121" t="s">
        <v>1546</v>
      </c>
      <c r="M47" s="29" t="s">
        <v>41</v>
      </c>
      <c r="N47" s="29" t="s">
        <v>1657</v>
      </c>
      <c r="O47" s="121" t="s">
        <v>1550</v>
      </c>
      <c r="P47" s="127" t="s">
        <v>1658</v>
      </c>
      <c r="Q47" s="121" t="s">
        <v>1610</v>
      </c>
      <c r="R47" s="148" t="s">
        <v>9</v>
      </c>
      <c r="S47" s="28" t="s">
        <v>41</v>
      </c>
      <c r="T47" s="28" t="s">
        <v>1627</v>
      </c>
      <c r="U47" s="28" t="s">
        <v>41</v>
      </c>
      <c r="V47" s="28" t="s">
        <v>41</v>
      </c>
      <c r="W47" s="28" t="s">
        <v>41</v>
      </c>
    </row>
    <row r="48" spans="1:23">
      <c r="A48" s="123">
        <f t="shared" ref="A48" si="23">A47+1</f>
        <v>93190</v>
      </c>
      <c r="B48" s="120" t="s">
        <v>1546</v>
      </c>
      <c r="C48" s="120">
        <v>5</v>
      </c>
      <c r="D48" s="94" t="s">
        <v>1660</v>
      </c>
      <c r="E48" s="118">
        <v>123</v>
      </c>
      <c r="F48" s="145" t="s">
        <v>1643</v>
      </c>
      <c r="G48" s="126" t="s">
        <v>1661</v>
      </c>
      <c r="H48" s="184">
        <v>1</v>
      </c>
      <c r="I48" s="82" t="s">
        <v>1648</v>
      </c>
      <c r="J48" s="120">
        <v>30</v>
      </c>
      <c r="K48" s="33" t="s">
        <v>1662</v>
      </c>
      <c r="L48" s="121" t="s">
        <v>1546</v>
      </c>
      <c r="M48" s="29" t="s">
        <v>41</v>
      </c>
      <c r="N48" s="29" t="s">
        <v>1663</v>
      </c>
      <c r="O48" s="121" t="s">
        <v>1550</v>
      </c>
      <c r="P48" s="127" t="s">
        <v>1664</v>
      </c>
      <c r="Q48" s="121" t="s">
        <v>1610</v>
      </c>
      <c r="R48" s="148" t="s">
        <v>9</v>
      </c>
      <c r="S48" s="28" t="s">
        <v>41</v>
      </c>
      <c r="T48" s="28" t="s">
        <v>1627</v>
      </c>
      <c r="U48" s="28" t="s">
        <v>41</v>
      </c>
      <c r="V48" s="28" t="s">
        <v>41</v>
      </c>
      <c r="W48" s="28" t="s">
        <v>41</v>
      </c>
    </row>
    <row r="49" spans="1:23">
      <c r="A49" s="123">
        <f t="shared" ref="A49" si="24">A48+1</f>
        <v>93191</v>
      </c>
      <c r="B49" s="120" t="s">
        <v>1546</v>
      </c>
      <c r="C49" s="120">
        <v>5</v>
      </c>
      <c r="D49" s="94" t="s">
        <v>1660</v>
      </c>
      <c r="E49" s="118">
        <v>123</v>
      </c>
      <c r="F49" s="145" t="s">
        <v>1643</v>
      </c>
      <c r="G49" s="126" t="s">
        <v>1665</v>
      </c>
      <c r="H49" s="184">
        <v>1.1000000000000001</v>
      </c>
      <c r="I49" s="82" t="s">
        <v>1648</v>
      </c>
      <c r="J49" s="120">
        <v>30</v>
      </c>
      <c r="K49" s="33" t="s">
        <v>1662</v>
      </c>
      <c r="L49" s="121" t="s">
        <v>1546</v>
      </c>
      <c r="M49" s="29" t="s">
        <v>41</v>
      </c>
      <c r="N49" s="29" t="s">
        <v>1666</v>
      </c>
      <c r="O49" s="121" t="s">
        <v>1550</v>
      </c>
      <c r="P49" s="127" t="s">
        <v>1664</v>
      </c>
      <c r="Q49" s="121" t="s">
        <v>1610</v>
      </c>
      <c r="R49" s="148" t="s">
        <v>9</v>
      </c>
      <c r="S49" s="28" t="s">
        <v>41</v>
      </c>
      <c r="T49" s="28" t="s">
        <v>1627</v>
      </c>
      <c r="U49" s="28" t="s">
        <v>41</v>
      </c>
      <c r="V49" s="28" t="s">
        <v>41</v>
      </c>
      <c r="W49" s="28" t="s">
        <v>41</v>
      </c>
    </row>
    <row r="50" spans="1:23">
      <c r="A50" s="123">
        <f t="shared" ref="A50" si="25">A49+1</f>
        <v>93192</v>
      </c>
      <c r="B50" s="120" t="s">
        <v>1546</v>
      </c>
      <c r="C50" s="120">
        <v>5</v>
      </c>
      <c r="D50" s="94" t="s">
        <v>1660</v>
      </c>
      <c r="E50" s="118">
        <v>123</v>
      </c>
      <c r="F50" s="145" t="s">
        <v>1643</v>
      </c>
      <c r="G50" s="126" t="s">
        <v>1667</v>
      </c>
      <c r="H50" s="184">
        <v>1.1000000000000001</v>
      </c>
      <c r="I50" s="82" t="s">
        <v>1648</v>
      </c>
      <c r="J50" s="120">
        <v>30</v>
      </c>
      <c r="K50" s="33" t="s">
        <v>1662</v>
      </c>
      <c r="L50" s="121" t="s">
        <v>1546</v>
      </c>
      <c r="M50" s="29" t="s">
        <v>41</v>
      </c>
      <c r="N50" s="29" t="s">
        <v>1668</v>
      </c>
      <c r="O50" s="121" t="s">
        <v>1550</v>
      </c>
      <c r="P50" s="127" t="s">
        <v>1664</v>
      </c>
      <c r="Q50" s="121" t="s">
        <v>1610</v>
      </c>
      <c r="R50" s="148" t="s">
        <v>9</v>
      </c>
      <c r="S50" s="28" t="s">
        <v>41</v>
      </c>
      <c r="T50" s="28" t="s">
        <v>1627</v>
      </c>
      <c r="U50" s="28" t="s">
        <v>41</v>
      </c>
      <c r="V50" s="28" t="s">
        <v>41</v>
      </c>
      <c r="W50" s="28" t="s">
        <v>41</v>
      </c>
    </row>
    <row r="51" spans="1:23">
      <c r="A51" s="123">
        <f t="shared" ref="A51" si="26">A50+1</f>
        <v>93193</v>
      </c>
      <c r="B51" s="120" t="s">
        <v>1546</v>
      </c>
      <c r="C51" s="120">
        <v>5</v>
      </c>
      <c r="D51" s="94" t="s">
        <v>1660</v>
      </c>
      <c r="E51" s="118">
        <v>123</v>
      </c>
      <c r="F51" s="145" t="s">
        <v>1643</v>
      </c>
      <c r="G51" s="126" t="s">
        <v>1667</v>
      </c>
      <c r="H51" s="184">
        <v>1.1000000000000001</v>
      </c>
      <c r="I51" s="82" t="s">
        <v>1648</v>
      </c>
      <c r="J51" s="120">
        <v>30</v>
      </c>
      <c r="K51" s="33" t="s">
        <v>1662</v>
      </c>
      <c r="L51" s="121" t="s">
        <v>1546</v>
      </c>
      <c r="M51" s="29" t="s">
        <v>41</v>
      </c>
      <c r="N51" s="29" t="s">
        <v>1669</v>
      </c>
      <c r="O51" s="121" t="s">
        <v>1550</v>
      </c>
      <c r="P51" s="127" t="s">
        <v>1664</v>
      </c>
      <c r="Q51" s="121" t="s">
        <v>1610</v>
      </c>
      <c r="R51" s="148" t="s">
        <v>9</v>
      </c>
      <c r="S51" s="28" t="s">
        <v>41</v>
      </c>
      <c r="T51" s="28" t="s">
        <v>1627</v>
      </c>
      <c r="U51" s="28" t="s">
        <v>41</v>
      </c>
      <c r="V51" s="28" t="s">
        <v>41</v>
      </c>
      <c r="W51" s="28" t="s">
        <v>41</v>
      </c>
    </row>
    <row r="52" spans="1:23">
      <c r="A52" s="123">
        <f t="shared" ref="A52:A132" si="27">A51+1</f>
        <v>93194</v>
      </c>
      <c r="B52" s="120" t="s">
        <v>1546</v>
      </c>
      <c r="C52" s="120">
        <v>5</v>
      </c>
      <c r="D52" s="94" t="s">
        <v>1660</v>
      </c>
      <c r="E52" s="118">
        <v>123</v>
      </c>
      <c r="F52" s="145" t="s">
        <v>1643</v>
      </c>
      <c r="G52" s="126" t="s">
        <v>1667</v>
      </c>
      <c r="H52" s="184">
        <v>1.1000000000000001</v>
      </c>
      <c r="I52" s="82" t="s">
        <v>1648</v>
      </c>
      <c r="J52" s="120">
        <v>30</v>
      </c>
      <c r="K52" s="33" t="s">
        <v>1662</v>
      </c>
      <c r="L52" s="121" t="s">
        <v>1546</v>
      </c>
      <c r="M52" s="29" t="s">
        <v>41</v>
      </c>
      <c r="N52" s="29" t="s">
        <v>1670</v>
      </c>
      <c r="O52" s="121" t="s">
        <v>1550</v>
      </c>
      <c r="P52" s="127" t="s">
        <v>1664</v>
      </c>
      <c r="Q52" s="121" t="s">
        <v>1610</v>
      </c>
      <c r="R52" s="148" t="s">
        <v>9</v>
      </c>
      <c r="S52" s="28" t="s">
        <v>41</v>
      </c>
      <c r="T52" s="28" t="s">
        <v>1627</v>
      </c>
      <c r="U52" s="28" t="s">
        <v>41</v>
      </c>
      <c r="V52" s="28" t="s">
        <v>41</v>
      </c>
      <c r="W52" s="28" t="s">
        <v>41</v>
      </c>
    </row>
    <row r="53" spans="1:23">
      <c r="A53" s="123">
        <f t="shared" si="27"/>
        <v>93195</v>
      </c>
      <c r="B53" s="120" t="s">
        <v>1546</v>
      </c>
      <c r="C53" s="120">
        <v>5</v>
      </c>
      <c r="D53" s="94" t="s">
        <v>1660</v>
      </c>
      <c r="E53" s="118">
        <v>123</v>
      </c>
      <c r="F53" s="145" t="s">
        <v>1643</v>
      </c>
      <c r="G53" s="126" t="s">
        <v>1667</v>
      </c>
      <c r="H53" s="184">
        <v>1.1000000000000001</v>
      </c>
      <c r="I53" s="82" t="s">
        <v>1628</v>
      </c>
      <c r="J53" s="120">
        <v>30</v>
      </c>
      <c r="K53" s="33" t="s">
        <v>1662</v>
      </c>
      <c r="L53" s="121" t="s">
        <v>1546</v>
      </c>
      <c r="M53" s="29" t="s">
        <v>41</v>
      </c>
      <c r="N53" s="29" t="s">
        <v>1668</v>
      </c>
      <c r="O53" s="121" t="s">
        <v>1550</v>
      </c>
      <c r="P53" s="127" t="s">
        <v>1664</v>
      </c>
      <c r="Q53" s="121" t="s">
        <v>1610</v>
      </c>
      <c r="R53" s="148" t="s">
        <v>9</v>
      </c>
      <c r="S53" s="28" t="s">
        <v>41</v>
      </c>
      <c r="T53" s="28" t="s">
        <v>1627</v>
      </c>
      <c r="U53" s="28" t="s">
        <v>41</v>
      </c>
      <c r="V53" s="28" t="s">
        <v>41</v>
      </c>
      <c r="W53" s="28" t="s">
        <v>41</v>
      </c>
    </row>
    <row r="54" spans="1:23">
      <c r="A54" s="123">
        <f t="shared" si="27"/>
        <v>93196</v>
      </c>
      <c r="B54" s="120" t="s">
        <v>1546</v>
      </c>
      <c r="C54" s="120">
        <v>5</v>
      </c>
      <c r="D54" s="94" t="s">
        <v>1671</v>
      </c>
      <c r="E54" s="118">
        <v>123</v>
      </c>
      <c r="F54" s="146" t="s">
        <v>1636</v>
      </c>
      <c r="G54" s="126" t="s">
        <v>1672</v>
      </c>
      <c r="H54" s="184">
        <v>1.1000000000000001</v>
      </c>
      <c r="I54" s="82" t="s">
        <v>1648</v>
      </c>
      <c r="J54" s="120">
        <v>30</v>
      </c>
      <c r="K54" s="33" t="s">
        <v>1673</v>
      </c>
      <c r="L54" s="121" t="s">
        <v>1546</v>
      </c>
      <c r="M54" s="29" t="s">
        <v>9</v>
      </c>
      <c r="N54" s="29" t="s">
        <v>9</v>
      </c>
      <c r="O54" s="121" t="s">
        <v>1550</v>
      </c>
      <c r="P54" s="127" t="s">
        <v>1674</v>
      </c>
      <c r="Q54" s="121" t="s">
        <v>1610</v>
      </c>
      <c r="R54" s="148" t="s">
        <v>9</v>
      </c>
      <c r="S54" s="28" t="s">
        <v>9</v>
      </c>
      <c r="T54" s="28" t="s">
        <v>9</v>
      </c>
      <c r="U54" s="28" t="s">
        <v>9</v>
      </c>
      <c r="V54" s="28" t="s">
        <v>9</v>
      </c>
      <c r="W54" s="28" t="s">
        <v>9</v>
      </c>
    </row>
    <row r="55" spans="1:23">
      <c r="A55" s="123">
        <f t="shared" si="27"/>
        <v>93197</v>
      </c>
      <c r="B55" s="120" t="s">
        <v>1546</v>
      </c>
      <c r="C55" s="120">
        <v>5</v>
      </c>
      <c r="D55" s="94" t="s">
        <v>1671</v>
      </c>
      <c r="E55" s="118">
        <v>123</v>
      </c>
      <c r="F55" s="146" t="s">
        <v>1675</v>
      </c>
      <c r="G55" s="126" t="s">
        <v>1672</v>
      </c>
      <c r="H55" s="184">
        <v>1.1000000000000001</v>
      </c>
      <c r="I55" s="82" t="s">
        <v>1648</v>
      </c>
      <c r="J55" s="120">
        <v>30</v>
      </c>
      <c r="K55" s="33" t="s">
        <v>1673</v>
      </c>
      <c r="L55" s="121" t="s">
        <v>1546</v>
      </c>
      <c r="M55" s="29" t="s">
        <v>9</v>
      </c>
      <c r="N55" s="29" t="s">
        <v>9</v>
      </c>
      <c r="O55" s="121" t="s">
        <v>1550</v>
      </c>
      <c r="P55" s="127" t="s">
        <v>1674</v>
      </c>
      <c r="Q55" s="121" t="s">
        <v>1610</v>
      </c>
      <c r="R55" s="148" t="s">
        <v>9</v>
      </c>
      <c r="S55" s="28" t="s">
        <v>9</v>
      </c>
      <c r="T55" s="28" t="s">
        <v>9</v>
      </c>
      <c r="U55" s="28" t="s">
        <v>9</v>
      </c>
      <c r="V55" s="28" t="s">
        <v>9</v>
      </c>
      <c r="W55" s="28" t="s">
        <v>9</v>
      </c>
    </row>
    <row r="56" spans="1:23">
      <c r="A56" s="123">
        <f t="shared" si="27"/>
        <v>93198</v>
      </c>
      <c r="B56" s="120" t="s">
        <v>1546</v>
      </c>
      <c r="C56" s="120">
        <v>5</v>
      </c>
      <c r="D56" s="94" t="s">
        <v>1671</v>
      </c>
      <c r="E56" s="118">
        <v>123</v>
      </c>
      <c r="F56" s="146" t="s">
        <v>1636</v>
      </c>
      <c r="G56" s="126" t="s">
        <v>1672</v>
      </c>
      <c r="H56" s="184">
        <v>1.1000000000000001</v>
      </c>
      <c r="I56" s="82" t="s">
        <v>1648</v>
      </c>
      <c r="J56" s="120">
        <v>30</v>
      </c>
      <c r="K56" s="33" t="s">
        <v>1673</v>
      </c>
      <c r="L56" s="121" t="s">
        <v>1546</v>
      </c>
      <c r="M56" s="29" t="s">
        <v>9</v>
      </c>
      <c r="N56" s="29" t="s">
        <v>1676</v>
      </c>
      <c r="O56" s="121" t="s">
        <v>1550</v>
      </c>
      <c r="P56" s="127" t="s">
        <v>1674</v>
      </c>
      <c r="Q56" s="121" t="s">
        <v>1610</v>
      </c>
      <c r="R56" s="148" t="s">
        <v>9</v>
      </c>
      <c r="S56" s="28" t="s">
        <v>9</v>
      </c>
      <c r="T56" s="28" t="s">
        <v>9</v>
      </c>
      <c r="U56" s="28" t="s">
        <v>9</v>
      </c>
      <c r="V56" s="28" t="s">
        <v>9</v>
      </c>
      <c r="W56" s="28" t="s">
        <v>9</v>
      </c>
    </row>
    <row r="57" spans="1:23">
      <c r="A57" s="123">
        <f t="shared" si="27"/>
        <v>93199</v>
      </c>
      <c r="B57" s="120" t="s">
        <v>1546</v>
      </c>
      <c r="C57" s="120">
        <v>5</v>
      </c>
      <c r="D57" s="94" t="s">
        <v>1671</v>
      </c>
      <c r="E57" s="118">
        <v>123</v>
      </c>
      <c r="F57" s="146" t="s">
        <v>1675</v>
      </c>
      <c r="G57" s="126" t="s">
        <v>1672</v>
      </c>
      <c r="H57" s="184">
        <v>1.1000000000000001</v>
      </c>
      <c r="I57" s="82" t="s">
        <v>1648</v>
      </c>
      <c r="J57" s="120">
        <v>30</v>
      </c>
      <c r="K57" s="33" t="s">
        <v>1673</v>
      </c>
      <c r="L57" s="121" t="s">
        <v>1546</v>
      </c>
      <c r="M57" s="29" t="s">
        <v>9</v>
      </c>
      <c r="N57" s="29" t="s">
        <v>1676</v>
      </c>
      <c r="O57" s="121" t="s">
        <v>1550</v>
      </c>
      <c r="P57" s="127" t="s">
        <v>1674</v>
      </c>
      <c r="Q57" s="121" t="s">
        <v>1610</v>
      </c>
      <c r="R57" s="148" t="s">
        <v>9</v>
      </c>
      <c r="S57" s="28" t="s">
        <v>9</v>
      </c>
      <c r="T57" s="28" t="s">
        <v>9</v>
      </c>
      <c r="U57" s="28" t="s">
        <v>9</v>
      </c>
      <c r="V57" s="28" t="s">
        <v>9</v>
      </c>
      <c r="W57" s="28" t="s">
        <v>9</v>
      </c>
    </row>
    <row r="58" spans="1:23">
      <c r="A58" s="123">
        <f t="shared" si="27"/>
        <v>93200</v>
      </c>
      <c r="B58" s="120" t="s">
        <v>1546</v>
      </c>
      <c r="C58" s="120">
        <v>5</v>
      </c>
      <c r="D58" s="94" t="s">
        <v>1671</v>
      </c>
      <c r="E58" s="118">
        <v>123</v>
      </c>
      <c r="F58" s="145" t="s">
        <v>1615</v>
      </c>
      <c r="G58" s="126" t="s">
        <v>1672</v>
      </c>
      <c r="H58" s="184">
        <v>1.1000000000000001</v>
      </c>
      <c r="I58" s="82" t="s">
        <v>1648</v>
      </c>
      <c r="J58" s="120">
        <v>30</v>
      </c>
      <c r="K58" s="33" t="s">
        <v>1673</v>
      </c>
      <c r="L58" s="121" t="s">
        <v>1546</v>
      </c>
      <c r="M58" s="29" t="s">
        <v>9</v>
      </c>
      <c r="N58" s="29" t="s">
        <v>1676</v>
      </c>
      <c r="O58" s="121" t="s">
        <v>1550</v>
      </c>
      <c r="P58" s="127" t="s">
        <v>1674</v>
      </c>
      <c r="Q58" s="121" t="s">
        <v>1610</v>
      </c>
      <c r="R58" s="148" t="s">
        <v>9</v>
      </c>
      <c r="S58" s="28" t="s">
        <v>9</v>
      </c>
      <c r="T58" s="28" t="s">
        <v>9</v>
      </c>
      <c r="U58" s="28" t="s">
        <v>9</v>
      </c>
      <c r="V58" s="28" t="s">
        <v>9</v>
      </c>
      <c r="W58" s="28" t="s">
        <v>9</v>
      </c>
    </row>
    <row r="59" spans="1:23">
      <c r="A59" s="123">
        <f t="shared" si="27"/>
        <v>93201</v>
      </c>
      <c r="B59" s="120" t="s">
        <v>1546</v>
      </c>
      <c r="C59" s="120">
        <v>5</v>
      </c>
      <c r="D59" s="94" t="s">
        <v>1671</v>
      </c>
      <c r="E59" s="118">
        <v>123</v>
      </c>
      <c r="F59" s="146" t="s">
        <v>1677</v>
      </c>
      <c r="G59" s="126" t="s">
        <v>1672</v>
      </c>
      <c r="H59" s="184">
        <v>0</v>
      </c>
      <c r="I59" s="82" t="s">
        <v>1648</v>
      </c>
      <c r="J59" s="120">
        <v>30</v>
      </c>
      <c r="K59" s="33" t="s">
        <v>1673</v>
      </c>
      <c r="L59" s="121" t="s">
        <v>1546</v>
      </c>
      <c r="M59" s="29" t="s">
        <v>9</v>
      </c>
      <c r="N59" s="29" t="s">
        <v>9</v>
      </c>
      <c r="O59" s="121" t="s">
        <v>1550</v>
      </c>
      <c r="P59" s="127" t="s">
        <v>1674</v>
      </c>
      <c r="Q59" s="121" t="s">
        <v>1610</v>
      </c>
      <c r="R59" s="148" t="s">
        <v>9</v>
      </c>
      <c r="S59" s="28" t="s">
        <v>9</v>
      </c>
      <c r="T59" s="28" t="s">
        <v>9</v>
      </c>
      <c r="U59" s="28" t="s">
        <v>9</v>
      </c>
      <c r="V59" s="28" t="s">
        <v>9</v>
      </c>
      <c r="W59" s="28" t="s">
        <v>9</v>
      </c>
    </row>
    <row r="60" spans="1:23">
      <c r="A60" s="123">
        <f t="shared" si="27"/>
        <v>93202</v>
      </c>
      <c r="B60" s="120" t="s">
        <v>1546</v>
      </c>
      <c r="C60" s="120">
        <v>5</v>
      </c>
      <c r="D60" s="94" t="s">
        <v>1671</v>
      </c>
      <c r="E60" s="118">
        <v>123</v>
      </c>
      <c r="F60" s="145" t="s">
        <v>1615</v>
      </c>
      <c r="G60" s="126" t="s">
        <v>1672</v>
      </c>
      <c r="H60" s="184">
        <v>0</v>
      </c>
      <c r="I60" s="82" t="s">
        <v>1648</v>
      </c>
      <c r="J60" s="120">
        <v>30</v>
      </c>
      <c r="K60" s="33" t="s">
        <v>1673</v>
      </c>
      <c r="L60" s="121" t="s">
        <v>1546</v>
      </c>
      <c r="M60" s="29" t="s">
        <v>9</v>
      </c>
      <c r="N60" s="29" t="s">
        <v>1678</v>
      </c>
      <c r="O60" s="121" t="s">
        <v>1550</v>
      </c>
      <c r="P60" s="127" t="s">
        <v>1674</v>
      </c>
      <c r="Q60" s="121" t="s">
        <v>1610</v>
      </c>
      <c r="R60" s="148" t="s">
        <v>9</v>
      </c>
      <c r="S60" s="28" t="s">
        <v>9</v>
      </c>
      <c r="T60" s="28" t="s">
        <v>9</v>
      </c>
      <c r="U60" s="28" t="s">
        <v>9</v>
      </c>
      <c r="V60" s="28" t="s">
        <v>9</v>
      </c>
      <c r="W60" s="28" t="s">
        <v>9</v>
      </c>
    </row>
    <row r="61" spans="1:23">
      <c r="A61" s="123">
        <f t="shared" si="27"/>
        <v>93203</v>
      </c>
      <c r="B61" s="120" t="s">
        <v>1546</v>
      </c>
      <c r="C61" s="120">
        <v>5</v>
      </c>
      <c r="D61" s="94" t="s">
        <v>1671</v>
      </c>
      <c r="E61" s="118">
        <v>123</v>
      </c>
      <c r="F61" s="145" t="s">
        <v>1615</v>
      </c>
      <c r="G61" s="126" t="s">
        <v>1672</v>
      </c>
      <c r="H61" s="184">
        <v>0</v>
      </c>
      <c r="I61" s="82" t="s">
        <v>1648</v>
      </c>
      <c r="J61" s="120">
        <v>30</v>
      </c>
      <c r="K61" s="33" t="s">
        <v>1673</v>
      </c>
      <c r="L61" s="121" t="s">
        <v>1546</v>
      </c>
      <c r="M61" s="29" t="s">
        <v>1679</v>
      </c>
      <c r="N61" s="29" t="s">
        <v>103</v>
      </c>
      <c r="O61" s="121" t="s">
        <v>1550</v>
      </c>
      <c r="P61" s="127" t="s">
        <v>1674</v>
      </c>
      <c r="Q61" s="121" t="s">
        <v>1610</v>
      </c>
      <c r="R61" s="148" t="s">
        <v>9</v>
      </c>
      <c r="S61" s="28" t="s">
        <v>9</v>
      </c>
      <c r="T61" s="28" t="s">
        <v>9</v>
      </c>
      <c r="U61" s="28" t="s">
        <v>9</v>
      </c>
      <c r="V61" s="28" t="s">
        <v>9</v>
      </c>
      <c r="W61" s="28" t="s">
        <v>9</v>
      </c>
    </row>
    <row r="62" spans="1:23">
      <c r="A62" s="123">
        <f t="shared" si="27"/>
        <v>93204</v>
      </c>
      <c r="B62" s="120" t="s">
        <v>1546</v>
      </c>
      <c r="C62" s="120">
        <v>5</v>
      </c>
      <c r="D62" s="94" t="s">
        <v>1671</v>
      </c>
      <c r="E62" s="118">
        <v>123</v>
      </c>
      <c r="F62" s="146" t="s">
        <v>1677</v>
      </c>
      <c r="G62" s="126" t="s">
        <v>1672</v>
      </c>
      <c r="H62" s="184">
        <v>0.9</v>
      </c>
      <c r="I62" s="82" t="s">
        <v>1648</v>
      </c>
      <c r="J62" s="120">
        <v>30</v>
      </c>
      <c r="K62" s="33" t="s">
        <v>1673</v>
      </c>
      <c r="L62" s="121" t="s">
        <v>1546</v>
      </c>
      <c r="M62" s="29" t="s">
        <v>9</v>
      </c>
      <c r="N62" s="29" t="s">
        <v>9</v>
      </c>
      <c r="O62" s="121" t="s">
        <v>1550</v>
      </c>
      <c r="P62" s="127" t="s">
        <v>1674</v>
      </c>
      <c r="Q62" s="121" t="s">
        <v>1610</v>
      </c>
      <c r="R62" s="148" t="s">
        <v>9</v>
      </c>
      <c r="S62" s="28" t="s">
        <v>9</v>
      </c>
      <c r="T62" s="28" t="s">
        <v>9</v>
      </c>
      <c r="U62" s="28" t="s">
        <v>9</v>
      </c>
      <c r="V62" s="28" t="s">
        <v>9</v>
      </c>
      <c r="W62" s="28" t="s">
        <v>9</v>
      </c>
    </row>
    <row r="63" spans="1:23">
      <c r="A63" s="123">
        <f t="shared" si="27"/>
        <v>93205</v>
      </c>
      <c r="B63" s="120" t="s">
        <v>1546</v>
      </c>
      <c r="C63" s="120">
        <v>5</v>
      </c>
      <c r="D63" s="94" t="s">
        <v>1671</v>
      </c>
      <c r="E63" s="118">
        <v>123</v>
      </c>
      <c r="F63" s="146" t="s">
        <v>1625</v>
      </c>
      <c r="G63" s="126" t="s">
        <v>1672</v>
      </c>
      <c r="H63" s="184">
        <v>0.9</v>
      </c>
      <c r="I63" s="82" t="s">
        <v>1648</v>
      </c>
      <c r="J63" s="120">
        <v>30</v>
      </c>
      <c r="K63" s="33" t="s">
        <v>1673</v>
      </c>
      <c r="L63" s="121" t="s">
        <v>1546</v>
      </c>
      <c r="M63" s="29" t="s">
        <v>9</v>
      </c>
      <c r="N63" s="29" t="s">
        <v>9</v>
      </c>
      <c r="O63" s="121" t="s">
        <v>1550</v>
      </c>
      <c r="P63" s="127" t="s">
        <v>1674</v>
      </c>
      <c r="Q63" s="121" t="s">
        <v>1610</v>
      </c>
      <c r="R63" s="148" t="s">
        <v>9</v>
      </c>
      <c r="S63" s="28" t="s">
        <v>9</v>
      </c>
      <c r="T63" s="28" t="s">
        <v>9</v>
      </c>
      <c r="U63" s="28" t="s">
        <v>9</v>
      </c>
      <c r="V63" s="28" t="s">
        <v>9</v>
      </c>
      <c r="W63" s="28" t="s">
        <v>9</v>
      </c>
    </row>
    <row r="64" spans="1:23">
      <c r="A64" s="123">
        <f t="shared" si="27"/>
        <v>93206</v>
      </c>
      <c r="B64" s="120" t="s">
        <v>1546</v>
      </c>
      <c r="C64" s="120">
        <v>5</v>
      </c>
      <c r="D64" s="94" t="s">
        <v>1671</v>
      </c>
      <c r="E64" s="118">
        <v>123</v>
      </c>
      <c r="F64" s="146" t="s">
        <v>1615</v>
      </c>
      <c r="G64" s="126" t="s">
        <v>1672</v>
      </c>
      <c r="H64" s="184">
        <v>0.9</v>
      </c>
      <c r="I64" s="82" t="s">
        <v>1648</v>
      </c>
      <c r="J64" s="120">
        <v>30</v>
      </c>
      <c r="K64" s="33" t="s">
        <v>1673</v>
      </c>
      <c r="L64" s="121" t="s">
        <v>1546</v>
      </c>
      <c r="M64" s="29" t="s">
        <v>9</v>
      </c>
      <c r="N64" s="29" t="s">
        <v>9</v>
      </c>
      <c r="O64" s="121" t="s">
        <v>1550</v>
      </c>
      <c r="P64" s="127" t="s">
        <v>1674</v>
      </c>
      <c r="Q64" s="121" t="s">
        <v>1610</v>
      </c>
      <c r="R64" s="148" t="s">
        <v>9</v>
      </c>
      <c r="S64" s="28" t="s">
        <v>9</v>
      </c>
      <c r="T64" s="28" t="s">
        <v>9</v>
      </c>
      <c r="U64" s="28" t="s">
        <v>9</v>
      </c>
      <c r="V64" s="28" t="s">
        <v>9</v>
      </c>
      <c r="W64" s="28" t="s">
        <v>9</v>
      </c>
    </row>
    <row r="65" spans="1:23">
      <c r="A65" s="123">
        <f t="shared" si="27"/>
        <v>93207</v>
      </c>
      <c r="B65" s="120" t="s">
        <v>1546</v>
      </c>
      <c r="C65" s="120">
        <v>5</v>
      </c>
      <c r="D65" s="94" t="s">
        <v>1671</v>
      </c>
      <c r="E65" s="118">
        <v>123</v>
      </c>
      <c r="F65" s="146" t="s">
        <v>1615</v>
      </c>
      <c r="G65" s="126" t="s">
        <v>1672</v>
      </c>
      <c r="H65" s="184">
        <v>0.95</v>
      </c>
      <c r="I65" s="82" t="s">
        <v>1648</v>
      </c>
      <c r="J65" s="120">
        <v>30</v>
      </c>
      <c r="K65" s="33" t="s">
        <v>1673</v>
      </c>
      <c r="L65" s="121" t="s">
        <v>1546</v>
      </c>
      <c r="M65" s="29" t="s">
        <v>9</v>
      </c>
      <c r="N65" s="29" t="s">
        <v>9</v>
      </c>
      <c r="O65" s="121" t="s">
        <v>1550</v>
      </c>
      <c r="P65" s="127" t="s">
        <v>1674</v>
      </c>
      <c r="Q65" s="121" t="s">
        <v>1610</v>
      </c>
      <c r="R65" s="148" t="s">
        <v>9</v>
      </c>
      <c r="S65" s="28" t="s">
        <v>9</v>
      </c>
      <c r="T65" s="28" t="s">
        <v>9</v>
      </c>
      <c r="U65" s="28" t="s">
        <v>9</v>
      </c>
      <c r="V65" s="28" t="s">
        <v>9</v>
      </c>
      <c r="W65" s="28" t="s">
        <v>9</v>
      </c>
    </row>
    <row r="66" spans="1:23">
      <c r="A66" s="123">
        <f t="shared" si="27"/>
        <v>93208</v>
      </c>
      <c r="B66" s="120" t="s">
        <v>1546</v>
      </c>
      <c r="C66" s="120">
        <v>5</v>
      </c>
      <c r="D66" s="94" t="s">
        <v>1671</v>
      </c>
      <c r="E66" s="118">
        <v>123</v>
      </c>
      <c r="F66" s="146" t="s">
        <v>1680</v>
      </c>
      <c r="G66" s="126" t="s">
        <v>1621</v>
      </c>
      <c r="H66" s="184">
        <v>1</v>
      </c>
      <c r="I66" s="82" t="s">
        <v>1648</v>
      </c>
      <c r="J66" s="120">
        <v>30</v>
      </c>
      <c r="K66" s="33" t="s">
        <v>1673</v>
      </c>
      <c r="L66" s="121" t="s">
        <v>1546</v>
      </c>
      <c r="M66" s="29" t="s">
        <v>9</v>
      </c>
      <c r="N66" s="29" t="s">
        <v>9</v>
      </c>
      <c r="O66" s="121" t="s">
        <v>1550</v>
      </c>
      <c r="P66" s="127" t="s">
        <v>1674</v>
      </c>
      <c r="Q66" s="121" t="s">
        <v>1610</v>
      </c>
      <c r="R66" s="148" t="s">
        <v>9</v>
      </c>
      <c r="S66" s="28" t="s">
        <v>9</v>
      </c>
      <c r="T66" s="28" t="s">
        <v>9</v>
      </c>
      <c r="U66" s="28" t="s">
        <v>9</v>
      </c>
      <c r="V66" s="28" t="s">
        <v>9</v>
      </c>
      <c r="W66" s="28" t="s">
        <v>9</v>
      </c>
    </row>
    <row r="67" spans="1:23">
      <c r="A67" s="123">
        <f t="shared" si="27"/>
        <v>93209</v>
      </c>
      <c r="B67" s="120" t="s">
        <v>1546</v>
      </c>
      <c r="C67" s="120">
        <v>5</v>
      </c>
      <c r="D67" s="94" t="s">
        <v>1671</v>
      </c>
      <c r="E67" s="118">
        <v>123</v>
      </c>
      <c r="F67" s="146" t="s">
        <v>1680</v>
      </c>
      <c r="G67" s="126" t="s">
        <v>1621</v>
      </c>
      <c r="H67" s="184">
        <v>1.2</v>
      </c>
      <c r="I67" s="82" t="s">
        <v>1648</v>
      </c>
      <c r="J67" s="120">
        <v>30</v>
      </c>
      <c r="K67" s="33" t="s">
        <v>1673</v>
      </c>
      <c r="L67" s="121" t="s">
        <v>1546</v>
      </c>
      <c r="M67" s="29" t="s">
        <v>9</v>
      </c>
      <c r="N67" s="29" t="s">
        <v>9</v>
      </c>
      <c r="O67" s="121" t="s">
        <v>1550</v>
      </c>
      <c r="P67" s="127" t="s">
        <v>1674</v>
      </c>
      <c r="Q67" s="121" t="s">
        <v>1610</v>
      </c>
      <c r="R67" s="148" t="s">
        <v>9</v>
      </c>
      <c r="S67" s="28" t="s">
        <v>9</v>
      </c>
      <c r="T67" s="28" t="s">
        <v>9</v>
      </c>
      <c r="U67" s="28" t="s">
        <v>9</v>
      </c>
      <c r="V67" s="28" t="s">
        <v>9</v>
      </c>
      <c r="W67" s="28" t="s">
        <v>9</v>
      </c>
    </row>
    <row r="68" spans="1:23">
      <c r="A68" s="123">
        <f t="shared" si="27"/>
        <v>93210</v>
      </c>
      <c r="B68" s="120" t="s">
        <v>1546</v>
      </c>
      <c r="C68" s="120">
        <v>5</v>
      </c>
      <c r="D68" s="94" t="s">
        <v>1681</v>
      </c>
      <c r="E68" s="118">
        <v>12</v>
      </c>
      <c r="F68" s="146" t="s">
        <v>1680</v>
      </c>
      <c r="G68" s="126" t="s">
        <v>1621</v>
      </c>
      <c r="H68" s="184">
        <v>1.2</v>
      </c>
      <c r="I68" s="82" t="s">
        <v>1648</v>
      </c>
      <c r="J68" s="120">
        <v>30</v>
      </c>
      <c r="K68" s="33" t="s">
        <v>1673</v>
      </c>
      <c r="L68" s="121" t="s">
        <v>1546</v>
      </c>
      <c r="M68" s="29" t="s">
        <v>9</v>
      </c>
      <c r="N68" s="29" t="s">
        <v>9</v>
      </c>
      <c r="O68" s="121" t="s">
        <v>1550</v>
      </c>
      <c r="P68" s="127" t="s">
        <v>1674</v>
      </c>
      <c r="Q68" s="121" t="s">
        <v>1610</v>
      </c>
      <c r="R68" s="148" t="s">
        <v>9</v>
      </c>
      <c r="S68" s="28" t="s">
        <v>9</v>
      </c>
      <c r="T68" s="28" t="s">
        <v>9</v>
      </c>
      <c r="U68" s="28" t="s">
        <v>9</v>
      </c>
      <c r="V68" s="28" t="s">
        <v>9</v>
      </c>
      <c r="W68" s="28" t="s">
        <v>9</v>
      </c>
    </row>
    <row r="69" spans="1:23">
      <c r="A69" s="123">
        <f t="shared" si="27"/>
        <v>93211</v>
      </c>
      <c r="B69" s="120" t="s">
        <v>1546</v>
      </c>
      <c r="C69" s="120">
        <v>5</v>
      </c>
      <c r="D69" s="94" t="s">
        <v>1683</v>
      </c>
      <c r="E69" s="118">
        <v>12</v>
      </c>
      <c r="F69" s="146" t="s">
        <v>1680</v>
      </c>
      <c r="G69" s="126" t="s">
        <v>1621</v>
      </c>
      <c r="H69" s="184">
        <v>1.2</v>
      </c>
      <c r="I69" s="82" t="s">
        <v>1648</v>
      </c>
      <c r="J69" s="120">
        <v>30</v>
      </c>
      <c r="K69" s="33" t="s">
        <v>1673</v>
      </c>
      <c r="L69" s="121" t="s">
        <v>1546</v>
      </c>
      <c r="M69" s="29" t="s">
        <v>9</v>
      </c>
      <c r="N69" s="29" t="s">
        <v>9</v>
      </c>
      <c r="O69" s="121" t="s">
        <v>1550</v>
      </c>
      <c r="P69" s="127" t="s">
        <v>1674</v>
      </c>
      <c r="Q69" s="121" t="s">
        <v>1610</v>
      </c>
      <c r="R69" s="148" t="s">
        <v>9</v>
      </c>
      <c r="S69" s="28" t="s">
        <v>9</v>
      </c>
      <c r="T69" s="28" t="s">
        <v>9</v>
      </c>
      <c r="U69" s="28" t="s">
        <v>9</v>
      </c>
      <c r="V69" s="28" t="s">
        <v>9</v>
      </c>
      <c r="W69" s="28" t="s">
        <v>9</v>
      </c>
    </row>
    <row r="70" spans="1:23">
      <c r="A70" s="123">
        <f t="shared" si="27"/>
        <v>93212</v>
      </c>
      <c r="B70" s="120" t="s">
        <v>1546</v>
      </c>
      <c r="C70" s="120">
        <v>5</v>
      </c>
      <c r="D70" s="94" t="s">
        <v>1682</v>
      </c>
      <c r="E70" s="118">
        <v>123</v>
      </c>
      <c r="F70" s="146" t="s">
        <v>1680</v>
      </c>
      <c r="G70" s="126" t="s">
        <v>1621</v>
      </c>
      <c r="H70" s="184">
        <v>1.2</v>
      </c>
      <c r="I70" s="82" t="s">
        <v>1648</v>
      </c>
      <c r="J70" s="120">
        <v>30</v>
      </c>
      <c r="K70" s="33" t="s">
        <v>1673</v>
      </c>
      <c r="L70" s="121" t="s">
        <v>1546</v>
      </c>
      <c r="M70" s="29" t="s">
        <v>9</v>
      </c>
      <c r="N70" s="29" t="s">
        <v>9</v>
      </c>
      <c r="O70" s="121" t="s">
        <v>1550</v>
      </c>
      <c r="P70" s="127" t="s">
        <v>1674</v>
      </c>
      <c r="Q70" s="121" t="s">
        <v>1610</v>
      </c>
      <c r="R70" s="148" t="s">
        <v>9</v>
      </c>
      <c r="S70" s="28" t="s">
        <v>9</v>
      </c>
      <c r="T70" s="28" t="s">
        <v>9</v>
      </c>
      <c r="U70" s="28" t="s">
        <v>9</v>
      </c>
      <c r="V70" s="28" t="s">
        <v>9</v>
      </c>
      <c r="W70" s="28" t="s">
        <v>9</v>
      </c>
    </row>
    <row r="71" spans="1:23">
      <c r="A71" s="123">
        <f t="shared" si="27"/>
        <v>93213</v>
      </c>
      <c r="B71" s="120" t="s">
        <v>1546</v>
      </c>
      <c r="C71" s="120">
        <v>5</v>
      </c>
      <c r="D71" s="94" t="s">
        <v>1684</v>
      </c>
      <c r="E71" s="118">
        <v>123</v>
      </c>
      <c r="F71" s="146" t="s">
        <v>1680</v>
      </c>
      <c r="G71" s="126" t="s">
        <v>1621</v>
      </c>
      <c r="H71" s="184">
        <v>1.2</v>
      </c>
      <c r="I71" s="82" t="s">
        <v>1648</v>
      </c>
      <c r="J71" s="120">
        <v>30</v>
      </c>
      <c r="K71" s="33" t="s">
        <v>1673</v>
      </c>
      <c r="L71" s="121" t="s">
        <v>1546</v>
      </c>
      <c r="M71" s="29" t="s">
        <v>9</v>
      </c>
      <c r="N71" s="29" t="s">
        <v>9</v>
      </c>
      <c r="O71" s="121" t="s">
        <v>1550</v>
      </c>
      <c r="P71" s="127" t="s">
        <v>1674</v>
      </c>
      <c r="Q71" s="121" t="s">
        <v>1610</v>
      </c>
      <c r="R71" s="148" t="s">
        <v>9</v>
      </c>
      <c r="S71" s="28" t="s">
        <v>9</v>
      </c>
      <c r="T71" s="28" t="s">
        <v>9</v>
      </c>
      <c r="U71" s="28" t="s">
        <v>9</v>
      </c>
      <c r="V71" s="28" t="s">
        <v>9</v>
      </c>
      <c r="W71" s="28" t="s">
        <v>9</v>
      </c>
    </row>
    <row r="72" spans="1:23">
      <c r="A72" s="123">
        <f t="shared" si="27"/>
        <v>93214</v>
      </c>
      <c r="B72" s="120" t="s">
        <v>1546</v>
      </c>
      <c r="C72" s="120">
        <v>5</v>
      </c>
      <c r="D72" s="94" t="s">
        <v>1671</v>
      </c>
      <c r="E72" s="118">
        <v>123</v>
      </c>
      <c r="F72" s="146" t="s">
        <v>1680</v>
      </c>
      <c r="G72" s="126" t="s">
        <v>1621</v>
      </c>
      <c r="H72" s="184">
        <v>1.1000000000000001</v>
      </c>
      <c r="I72" s="82" t="s">
        <v>1648</v>
      </c>
      <c r="J72" s="120">
        <v>30</v>
      </c>
      <c r="K72" s="33" t="s">
        <v>1673</v>
      </c>
      <c r="L72" s="121" t="s">
        <v>1546</v>
      </c>
      <c r="M72" s="29" t="s">
        <v>9</v>
      </c>
      <c r="N72" s="29" t="s">
        <v>9</v>
      </c>
      <c r="O72" s="121" t="s">
        <v>1550</v>
      </c>
      <c r="P72" s="127" t="s">
        <v>1674</v>
      </c>
      <c r="Q72" s="121" t="s">
        <v>1610</v>
      </c>
      <c r="R72" s="148" t="s">
        <v>9</v>
      </c>
      <c r="S72" s="28" t="s">
        <v>9</v>
      </c>
      <c r="T72" s="28" t="s">
        <v>9</v>
      </c>
      <c r="U72" s="28" t="s">
        <v>9</v>
      </c>
      <c r="V72" s="28" t="s">
        <v>9</v>
      </c>
      <c r="W72" s="28" t="s">
        <v>9</v>
      </c>
    </row>
    <row r="73" spans="1:23">
      <c r="A73" s="123">
        <f t="shared" si="27"/>
        <v>93215</v>
      </c>
      <c r="B73" s="120" t="s">
        <v>1546</v>
      </c>
      <c r="C73" s="120">
        <v>5</v>
      </c>
      <c r="D73" s="94" t="s">
        <v>1681</v>
      </c>
      <c r="E73" s="118">
        <v>12</v>
      </c>
      <c r="F73" s="146" t="s">
        <v>1680</v>
      </c>
      <c r="G73" s="126" t="s">
        <v>1621</v>
      </c>
      <c r="H73" s="184">
        <v>1.1000000000000001</v>
      </c>
      <c r="I73" s="82" t="s">
        <v>1648</v>
      </c>
      <c r="J73" s="120">
        <v>30</v>
      </c>
      <c r="K73" s="33" t="s">
        <v>1673</v>
      </c>
      <c r="L73" s="121" t="s">
        <v>1546</v>
      </c>
      <c r="M73" s="29" t="s">
        <v>9</v>
      </c>
      <c r="N73" s="29" t="s">
        <v>9</v>
      </c>
      <c r="O73" s="121" t="s">
        <v>1550</v>
      </c>
      <c r="P73" s="127" t="s">
        <v>1674</v>
      </c>
      <c r="Q73" s="121" t="s">
        <v>1610</v>
      </c>
      <c r="R73" s="148" t="s">
        <v>9</v>
      </c>
      <c r="S73" s="28" t="s">
        <v>9</v>
      </c>
      <c r="T73" s="28" t="s">
        <v>9</v>
      </c>
      <c r="U73" s="28" t="s">
        <v>9</v>
      </c>
      <c r="V73" s="28" t="s">
        <v>9</v>
      </c>
      <c r="W73" s="28" t="s">
        <v>9</v>
      </c>
    </row>
    <row r="74" spans="1:23">
      <c r="A74" s="123">
        <f t="shared" si="27"/>
        <v>93216</v>
      </c>
      <c r="B74" s="120" t="s">
        <v>1546</v>
      </c>
      <c r="C74" s="120">
        <v>5</v>
      </c>
      <c r="D74" s="94" t="s">
        <v>1683</v>
      </c>
      <c r="E74" s="118">
        <v>12</v>
      </c>
      <c r="F74" s="146" t="s">
        <v>1680</v>
      </c>
      <c r="G74" s="126" t="s">
        <v>1621</v>
      </c>
      <c r="H74" s="184">
        <v>1.1000000000000001</v>
      </c>
      <c r="I74" s="82" t="s">
        <v>1648</v>
      </c>
      <c r="J74" s="120">
        <v>30</v>
      </c>
      <c r="K74" s="33" t="s">
        <v>1673</v>
      </c>
      <c r="L74" s="121" t="s">
        <v>1546</v>
      </c>
      <c r="M74" s="29" t="s">
        <v>9</v>
      </c>
      <c r="N74" s="29" t="s">
        <v>9</v>
      </c>
      <c r="O74" s="121" t="s">
        <v>1550</v>
      </c>
      <c r="P74" s="127" t="s">
        <v>1674</v>
      </c>
      <c r="Q74" s="121" t="s">
        <v>1610</v>
      </c>
      <c r="R74" s="148" t="s">
        <v>9</v>
      </c>
      <c r="S74" s="28" t="s">
        <v>9</v>
      </c>
      <c r="T74" s="28" t="s">
        <v>9</v>
      </c>
      <c r="U74" s="28" t="s">
        <v>9</v>
      </c>
      <c r="V74" s="28" t="s">
        <v>9</v>
      </c>
      <c r="W74" s="28" t="s">
        <v>9</v>
      </c>
    </row>
    <row r="75" spans="1:23">
      <c r="A75" s="123">
        <f t="shared" si="27"/>
        <v>93217</v>
      </c>
      <c r="B75" s="120" t="s">
        <v>1546</v>
      </c>
      <c r="C75" s="120">
        <v>5</v>
      </c>
      <c r="D75" s="94" t="s">
        <v>1682</v>
      </c>
      <c r="E75" s="118">
        <v>123</v>
      </c>
      <c r="F75" s="146" t="s">
        <v>1680</v>
      </c>
      <c r="G75" s="126" t="s">
        <v>1621</v>
      </c>
      <c r="H75" s="184">
        <v>1.1000000000000001</v>
      </c>
      <c r="I75" s="82" t="s">
        <v>1648</v>
      </c>
      <c r="J75" s="120">
        <v>30</v>
      </c>
      <c r="K75" s="33" t="s">
        <v>1673</v>
      </c>
      <c r="L75" s="121" t="s">
        <v>1546</v>
      </c>
      <c r="M75" s="29" t="s">
        <v>9</v>
      </c>
      <c r="N75" s="29" t="s">
        <v>9</v>
      </c>
      <c r="O75" s="121" t="s">
        <v>1550</v>
      </c>
      <c r="P75" s="127" t="s">
        <v>1674</v>
      </c>
      <c r="Q75" s="121" t="s">
        <v>1610</v>
      </c>
      <c r="R75" s="148" t="s">
        <v>9</v>
      </c>
      <c r="S75" s="28" t="s">
        <v>9</v>
      </c>
      <c r="T75" s="28" t="s">
        <v>9</v>
      </c>
      <c r="U75" s="28" t="s">
        <v>9</v>
      </c>
      <c r="V75" s="28" t="s">
        <v>9</v>
      </c>
      <c r="W75" s="28" t="s">
        <v>9</v>
      </c>
    </row>
    <row r="76" spans="1:23">
      <c r="A76" s="123">
        <f t="shared" si="27"/>
        <v>93218</v>
      </c>
      <c r="B76" s="120" t="s">
        <v>1546</v>
      </c>
      <c r="C76" s="120">
        <v>5</v>
      </c>
      <c r="D76" s="94" t="s">
        <v>1684</v>
      </c>
      <c r="E76" s="118">
        <v>123</v>
      </c>
      <c r="F76" s="146" t="s">
        <v>1680</v>
      </c>
      <c r="G76" s="126" t="s">
        <v>1621</v>
      </c>
      <c r="H76" s="184">
        <v>1.1000000000000001</v>
      </c>
      <c r="I76" s="82" t="s">
        <v>1648</v>
      </c>
      <c r="J76" s="120">
        <v>30</v>
      </c>
      <c r="K76" s="33" t="s">
        <v>1673</v>
      </c>
      <c r="L76" s="121" t="s">
        <v>1546</v>
      </c>
      <c r="M76" s="29" t="s">
        <v>9</v>
      </c>
      <c r="N76" s="29" t="s">
        <v>9</v>
      </c>
      <c r="O76" s="121" t="s">
        <v>1550</v>
      </c>
      <c r="P76" s="127" t="s">
        <v>1674</v>
      </c>
      <c r="Q76" s="121" t="s">
        <v>1610</v>
      </c>
      <c r="R76" s="148" t="s">
        <v>9</v>
      </c>
      <c r="S76" s="28" t="s">
        <v>9</v>
      </c>
      <c r="T76" s="28" t="s">
        <v>9</v>
      </c>
      <c r="U76" s="28" t="s">
        <v>9</v>
      </c>
      <c r="V76" s="28" t="s">
        <v>9</v>
      </c>
      <c r="W76" s="28" t="s">
        <v>9</v>
      </c>
    </row>
    <row r="77" spans="1:23">
      <c r="A77" s="123">
        <f t="shared" si="27"/>
        <v>93219</v>
      </c>
      <c r="B77" s="120" t="s">
        <v>1546</v>
      </c>
      <c r="C77" s="120">
        <v>5</v>
      </c>
      <c r="D77" s="94" t="s">
        <v>1671</v>
      </c>
      <c r="E77" s="118">
        <v>123</v>
      </c>
      <c r="F77" s="146" t="s">
        <v>1680</v>
      </c>
      <c r="G77" s="126" t="s">
        <v>1621</v>
      </c>
      <c r="H77" s="184">
        <v>1</v>
      </c>
      <c r="I77" s="82" t="s">
        <v>1648</v>
      </c>
      <c r="J77" s="120">
        <v>30</v>
      </c>
      <c r="K77" s="33" t="s">
        <v>1673</v>
      </c>
      <c r="L77" s="121" t="s">
        <v>1546</v>
      </c>
      <c r="M77" s="29" t="s">
        <v>9</v>
      </c>
      <c r="N77" s="29" t="s">
        <v>9</v>
      </c>
      <c r="O77" s="121" t="s">
        <v>1550</v>
      </c>
      <c r="P77" s="127" t="s">
        <v>1674</v>
      </c>
      <c r="Q77" s="121" t="s">
        <v>1610</v>
      </c>
      <c r="R77" s="148" t="s">
        <v>9</v>
      </c>
      <c r="S77" s="28" t="s">
        <v>9</v>
      </c>
      <c r="T77" s="28" t="s">
        <v>9</v>
      </c>
      <c r="U77" s="28" t="s">
        <v>9</v>
      </c>
      <c r="V77" s="28" t="s">
        <v>9</v>
      </c>
      <c r="W77" s="28" t="s">
        <v>9</v>
      </c>
    </row>
    <row r="78" spans="1:23">
      <c r="A78" s="123">
        <f t="shared" si="27"/>
        <v>93220</v>
      </c>
      <c r="B78" s="120" t="s">
        <v>1546</v>
      </c>
      <c r="C78" s="120">
        <v>5</v>
      </c>
      <c r="D78" s="94" t="s">
        <v>1681</v>
      </c>
      <c r="E78" s="118">
        <v>12</v>
      </c>
      <c r="F78" s="146" t="s">
        <v>1680</v>
      </c>
      <c r="G78" s="126" t="s">
        <v>1621</v>
      </c>
      <c r="H78" s="184">
        <v>1</v>
      </c>
      <c r="I78" s="82" t="s">
        <v>1648</v>
      </c>
      <c r="J78" s="120">
        <v>30</v>
      </c>
      <c r="K78" s="33" t="s">
        <v>1673</v>
      </c>
      <c r="L78" s="121" t="s">
        <v>1546</v>
      </c>
      <c r="M78" s="29" t="s">
        <v>9</v>
      </c>
      <c r="N78" s="29" t="s">
        <v>9</v>
      </c>
      <c r="O78" s="121" t="s">
        <v>1550</v>
      </c>
      <c r="P78" s="127" t="s">
        <v>1674</v>
      </c>
      <c r="Q78" s="121" t="s">
        <v>1610</v>
      </c>
      <c r="R78" s="148" t="s">
        <v>9</v>
      </c>
      <c r="S78" s="28" t="s">
        <v>9</v>
      </c>
      <c r="T78" s="28" t="s">
        <v>9</v>
      </c>
      <c r="U78" s="28" t="s">
        <v>9</v>
      </c>
      <c r="V78" s="28" t="s">
        <v>9</v>
      </c>
      <c r="W78" s="28" t="s">
        <v>9</v>
      </c>
    </row>
    <row r="79" spans="1:23">
      <c r="A79" s="123">
        <f t="shared" si="27"/>
        <v>93221</v>
      </c>
      <c r="B79" s="120" t="s">
        <v>1546</v>
      </c>
      <c r="C79" s="120">
        <v>5</v>
      </c>
      <c r="D79" s="94" t="s">
        <v>1683</v>
      </c>
      <c r="E79" s="118">
        <v>12</v>
      </c>
      <c r="F79" s="146" t="s">
        <v>1680</v>
      </c>
      <c r="G79" s="126" t="s">
        <v>1621</v>
      </c>
      <c r="H79" s="184">
        <v>1</v>
      </c>
      <c r="I79" s="82" t="s">
        <v>1648</v>
      </c>
      <c r="J79" s="120">
        <v>30</v>
      </c>
      <c r="K79" s="33" t="s">
        <v>1673</v>
      </c>
      <c r="L79" s="121" t="s">
        <v>1546</v>
      </c>
      <c r="M79" s="29" t="s">
        <v>9</v>
      </c>
      <c r="N79" s="29" t="s">
        <v>9</v>
      </c>
      <c r="O79" s="121" t="s">
        <v>1550</v>
      </c>
      <c r="P79" s="127" t="s">
        <v>1674</v>
      </c>
      <c r="Q79" s="121" t="s">
        <v>1610</v>
      </c>
      <c r="R79" s="148" t="s">
        <v>9</v>
      </c>
      <c r="S79" s="28" t="s">
        <v>9</v>
      </c>
      <c r="T79" s="28" t="s">
        <v>9</v>
      </c>
      <c r="U79" s="28" t="s">
        <v>9</v>
      </c>
      <c r="V79" s="28" t="s">
        <v>9</v>
      </c>
      <c r="W79" s="28" t="s">
        <v>9</v>
      </c>
    </row>
    <row r="80" spans="1:23">
      <c r="A80" s="123">
        <f t="shared" si="27"/>
        <v>93222</v>
      </c>
      <c r="B80" s="120" t="s">
        <v>1546</v>
      </c>
      <c r="C80" s="120">
        <v>5</v>
      </c>
      <c r="D80" s="94" t="s">
        <v>1682</v>
      </c>
      <c r="E80" s="118">
        <v>123</v>
      </c>
      <c r="F80" s="146" t="s">
        <v>1680</v>
      </c>
      <c r="G80" s="126" t="s">
        <v>1621</v>
      </c>
      <c r="H80" s="184">
        <v>1</v>
      </c>
      <c r="I80" s="82" t="s">
        <v>1648</v>
      </c>
      <c r="J80" s="120">
        <v>30</v>
      </c>
      <c r="K80" s="33" t="s">
        <v>1673</v>
      </c>
      <c r="L80" s="121" t="s">
        <v>1546</v>
      </c>
      <c r="M80" s="29" t="s">
        <v>9</v>
      </c>
      <c r="N80" s="29" t="s">
        <v>9</v>
      </c>
      <c r="O80" s="121" t="s">
        <v>1550</v>
      </c>
      <c r="P80" s="127" t="s">
        <v>1674</v>
      </c>
      <c r="Q80" s="121" t="s">
        <v>1610</v>
      </c>
      <c r="R80" s="148" t="s">
        <v>9</v>
      </c>
      <c r="S80" s="28" t="s">
        <v>9</v>
      </c>
      <c r="T80" s="28" t="s">
        <v>9</v>
      </c>
      <c r="U80" s="28" t="s">
        <v>9</v>
      </c>
      <c r="V80" s="28" t="s">
        <v>9</v>
      </c>
      <c r="W80" s="28" t="s">
        <v>9</v>
      </c>
    </row>
    <row r="81" spans="1:23">
      <c r="A81" s="123">
        <f t="shared" si="27"/>
        <v>93223</v>
      </c>
      <c r="B81" s="120" t="s">
        <v>1546</v>
      </c>
      <c r="C81" s="120">
        <v>5</v>
      </c>
      <c r="D81" s="94" t="s">
        <v>1684</v>
      </c>
      <c r="E81" s="118">
        <v>123</v>
      </c>
      <c r="F81" s="146" t="s">
        <v>1680</v>
      </c>
      <c r="G81" s="126" t="s">
        <v>1621</v>
      </c>
      <c r="H81" s="184">
        <v>1</v>
      </c>
      <c r="I81" s="82" t="s">
        <v>1648</v>
      </c>
      <c r="J81" s="120">
        <v>30</v>
      </c>
      <c r="K81" s="33" t="s">
        <v>1673</v>
      </c>
      <c r="L81" s="121" t="s">
        <v>1546</v>
      </c>
      <c r="M81" s="29" t="s">
        <v>9</v>
      </c>
      <c r="N81" s="29" t="s">
        <v>9</v>
      </c>
      <c r="O81" s="121" t="s">
        <v>1550</v>
      </c>
      <c r="P81" s="127" t="s">
        <v>1674</v>
      </c>
      <c r="Q81" s="121" t="s">
        <v>1610</v>
      </c>
      <c r="R81" s="148" t="s">
        <v>9</v>
      </c>
      <c r="S81" s="28" t="s">
        <v>9</v>
      </c>
      <c r="T81" s="28" t="s">
        <v>9</v>
      </c>
      <c r="U81" s="28" t="s">
        <v>9</v>
      </c>
      <c r="V81" s="28" t="s">
        <v>9</v>
      </c>
      <c r="W81" s="28" t="s">
        <v>9</v>
      </c>
    </row>
    <row r="82" spans="1:23">
      <c r="A82" s="123">
        <f t="shared" si="27"/>
        <v>93224</v>
      </c>
      <c r="B82" s="120" t="s">
        <v>1546</v>
      </c>
      <c r="C82" s="120">
        <v>5</v>
      </c>
      <c r="D82" s="94" t="s">
        <v>1671</v>
      </c>
      <c r="E82" s="118">
        <v>123</v>
      </c>
      <c r="F82" s="146" t="s">
        <v>1625</v>
      </c>
      <c r="G82" s="126" t="s">
        <v>1621</v>
      </c>
      <c r="H82" s="184">
        <v>1</v>
      </c>
      <c r="I82" s="82" t="s">
        <v>1648</v>
      </c>
      <c r="J82" s="120">
        <v>30</v>
      </c>
      <c r="K82" s="33" t="s">
        <v>1673</v>
      </c>
      <c r="L82" s="121" t="s">
        <v>1546</v>
      </c>
      <c r="M82" s="29" t="s">
        <v>9</v>
      </c>
      <c r="N82" s="29" t="s">
        <v>9</v>
      </c>
      <c r="O82" s="121" t="s">
        <v>1550</v>
      </c>
      <c r="P82" s="127" t="s">
        <v>1674</v>
      </c>
      <c r="Q82" s="121" t="s">
        <v>1610</v>
      </c>
      <c r="R82" s="148" t="s">
        <v>9</v>
      </c>
      <c r="S82" s="28" t="s">
        <v>9</v>
      </c>
      <c r="T82" s="28" t="s">
        <v>9</v>
      </c>
      <c r="U82" s="28" t="s">
        <v>9</v>
      </c>
      <c r="V82" s="28" t="s">
        <v>9</v>
      </c>
      <c r="W82" s="28" t="s">
        <v>9</v>
      </c>
    </row>
    <row r="83" spans="1:23">
      <c r="A83" s="123">
        <f t="shared" si="27"/>
        <v>93225</v>
      </c>
      <c r="B83" s="120" t="s">
        <v>1546</v>
      </c>
      <c r="C83" s="120">
        <v>5</v>
      </c>
      <c r="D83" s="94" t="s">
        <v>1681</v>
      </c>
      <c r="E83" s="118">
        <v>12</v>
      </c>
      <c r="F83" s="146" t="s">
        <v>1625</v>
      </c>
      <c r="G83" s="126" t="s">
        <v>1621</v>
      </c>
      <c r="H83" s="184">
        <v>1</v>
      </c>
      <c r="I83" s="82" t="s">
        <v>1648</v>
      </c>
      <c r="J83" s="120">
        <v>30</v>
      </c>
      <c r="K83" s="33" t="s">
        <v>1673</v>
      </c>
      <c r="L83" s="121" t="s">
        <v>1546</v>
      </c>
      <c r="M83" s="29" t="s">
        <v>9</v>
      </c>
      <c r="N83" s="29" t="s">
        <v>9</v>
      </c>
      <c r="O83" s="121" t="s">
        <v>1550</v>
      </c>
      <c r="P83" s="127" t="s">
        <v>1674</v>
      </c>
      <c r="Q83" s="121" t="s">
        <v>1610</v>
      </c>
      <c r="R83" s="148" t="s">
        <v>9</v>
      </c>
      <c r="S83" s="28" t="s">
        <v>9</v>
      </c>
      <c r="T83" s="28" t="s">
        <v>9</v>
      </c>
      <c r="U83" s="28" t="s">
        <v>9</v>
      </c>
      <c r="V83" s="28" t="s">
        <v>9</v>
      </c>
      <c r="W83" s="28" t="s">
        <v>9</v>
      </c>
    </row>
    <row r="84" spans="1:23">
      <c r="A84" s="123">
        <f t="shared" si="27"/>
        <v>93226</v>
      </c>
      <c r="B84" s="120" t="s">
        <v>1546</v>
      </c>
      <c r="C84" s="120">
        <v>5</v>
      </c>
      <c r="D84" s="94" t="s">
        <v>1683</v>
      </c>
      <c r="E84" s="118">
        <v>12</v>
      </c>
      <c r="F84" s="146" t="s">
        <v>1625</v>
      </c>
      <c r="G84" s="126" t="s">
        <v>1621</v>
      </c>
      <c r="H84" s="184">
        <v>1</v>
      </c>
      <c r="I84" s="82" t="s">
        <v>1648</v>
      </c>
      <c r="J84" s="120">
        <v>30</v>
      </c>
      <c r="K84" s="33" t="s">
        <v>1673</v>
      </c>
      <c r="L84" s="121" t="s">
        <v>1546</v>
      </c>
      <c r="M84" s="29" t="s">
        <v>9</v>
      </c>
      <c r="N84" s="29" t="s">
        <v>9</v>
      </c>
      <c r="O84" s="121" t="s">
        <v>1550</v>
      </c>
      <c r="P84" s="127" t="s">
        <v>1674</v>
      </c>
      <c r="Q84" s="121" t="s">
        <v>1610</v>
      </c>
      <c r="R84" s="148" t="s">
        <v>9</v>
      </c>
      <c r="S84" s="28" t="s">
        <v>9</v>
      </c>
      <c r="T84" s="28" t="s">
        <v>9</v>
      </c>
      <c r="U84" s="28" t="s">
        <v>9</v>
      </c>
      <c r="V84" s="28" t="s">
        <v>9</v>
      </c>
      <c r="W84" s="28" t="s">
        <v>9</v>
      </c>
    </row>
    <row r="85" spans="1:23">
      <c r="A85" s="123">
        <f t="shared" si="27"/>
        <v>93227</v>
      </c>
      <c r="B85" s="120" t="s">
        <v>1546</v>
      </c>
      <c r="C85" s="120">
        <v>5</v>
      </c>
      <c r="D85" s="94" t="s">
        <v>1682</v>
      </c>
      <c r="E85" s="118">
        <v>123</v>
      </c>
      <c r="F85" s="146" t="s">
        <v>1625</v>
      </c>
      <c r="G85" s="126" t="s">
        <v>1621</v>
      </c>
      <c r="H85" s="184">
        <v>1</v>
      </c>
      <c r="I85" s="82" t="s">
        <v>1648</v>
      </c>
      <c r="J85" s="120">
        <v>30</v>
      </c>
      <c r="K85" s="33" t="s">
        <v>1673</v>
      </c>
      <c r="L85" s="121" t="s">
        <v>1546</v>
      </c>
      <c r="M85" s="29" t="s">
        <v>9</v>
      </c>
      <c r="N85" s="29" t="s">
        <v>9</v>
      </c>
      <c r="O85" s="121" t="s">
        <v>1550</v>
      </c>
      <c r="P85" s="127" t="s">
        <v>1674</v>
      </c>
      <c r="Q85" s="121" t="s">
        <v>1610</v>
      </c>
      <c r="R85" s="148" t="s">
        <v>9</v>
      </c>
      <c r="S85" s="28" t="s">
        <v>9</v>
      </c>
      <c r="T85" s="28" t="s">
        <v>9</v>
      </c>
      <c r="U85" s="28" t="s">
        <v>9</v>
      </c>
      <c r="V85" s="28" t="s">
        <v>9</v>
      </c>
      <c r="W85" s="28" t="s">
        <v>9</v>
      </c>
    </row>
    <row r="86" spans="1:23">
      <c r="A86" s="123">
        <f t="shared" si="27"/>
        <v>93228</v>
      </c>
      <c r="B86" s="120" t="s">
        <v>1546</v>
      </c>
      <c r="C86" s="120">
        <v>5</v>
      </c>
      <c r="D86" s="94" t="s">
        <v>1684</v>
      </c>
      <c r="E86" s="118">
        <v>123</v>
      </c>
      <c r="F86" s="146" t="s">
        <v>1625</v>
      </c>
      <c r="G86" s="126" t="s">
        <v>1621</v>
      </c>
      <c r="H86" s="184">
        <v>1</v>
      </c>
      <c r="I86" s="82" t="s">
        <v>1648</v>
      </c>
      <c r="J86" s="120">
        <v>30</v>
      </c>
      <c r="K86" s="33" t="s">
        <v>1673</v>
      </c>
      <c r="L86" s="121" t="s">
        <v>1546</v>
      </c>
      <c r="M86" s="29" t="s">
        <v>9</v>
      </c>
      <c r="N86" s="29" t="s">
        <v>9</v>
      </c>
      <c r="O86" s="121" t="s">
        <v>1550</v>
      </c>
      <c r="P86" s="127" t="s">
        <v>1674</v>
      </c>
      <c r="Q86" s="121" t="s">
        <v>1610</v>
      </c>
      <c r="R86" s="148" t="s">
        <v>9</v>
      </c>
      <c r="S86" s="28" t="s">
        <v>9</v>
      </c>
      <c r="T86" s="28" t="s">
        <v>9</v>
      </c>
      <c r="U86" s="28" t="s">
        <v>9</v>
      </c>
      <c r="V86" s="28" t="s">
        <v>9</v>
      </c>
      <c r="W86" s="28" t="s">
        <v>9</v>
      </c>
    </row>
    <row r="87" spans="1:23">
      <c r="A87" s="123">
        <f t="shared" si="27"/>
        <v>93229</v>
      </c>
      <c r="B87" s="120" t="s">
        <v>1546</v>
      </c>
      <c r="C87" s="120">
        <v>5</v>
      </c>
      <c r="D87" s="94" t="s">
        <v>1671</v>
      </c>
      <c r="E87" s="118">
        <v>123</v>
      </c>
      <c r="F87" s="146" t="s">
        <v>1625</v>
      </c>
      <c r="G87" s="126" t="s">
        <v>1621</v>
      </c>
      <c r="H87" s="184">
        <v>1.1000000000000001</v>
      </c>
      <c r="I87" s="82" t="s">
        <v>1648</v>
      </c>
      <c r="J87" s="120">
        <v>30</v>
      </c>
      <c r="K87" s="33" t="s">
        <v>1673</v>
      </c>
      <c r="L87" s="121" t="s">
        <v>1546</v>
      </c>
      <c r="M87" s="29" t="s">
        <v>9</v>
      </c>
      <c r="N87" s="29" t="s">
        <v>9</v>
      </c>
      <c r="O87" s="121" t="s">
        <v>1550</v>
      </c>
      <c r="P87" s="127" t="s">
        <v>1674</v>
      </c>
      <c r="Q87" s="121" t="s">
        <v>1610</v>
      </c>
      <c r="R87" s="148" t="s">
        <v>9</v>
      </c>
      <c r="S87" s="28" t="s">
        <v>9</v>
      </c>
      <c r="T87" s="28" t="s">
        <v>9</v>
      </c>
      <c r="U87" s="28" t="s">
        <v>9</v>
      </c>
      <c r="V87" s="28" t="s">
        <v>9</v>
      </c>
      <c r="W87" s="28" t="s">
        <v>9</v>
      </c>
    </row>
    <row r="88" spans="1:23">
      <c r="A88" s="123">
        <f t="shared" si="27"/>
        <v>93230</v>
      </c>
      <c r="B88" s="120" t="s">
        <v>1546</v>
      </c>
      <c r="C88" s="120">
        <v>5</v>
      </c>
      <c r="D88" s="94" t="s">
        <v>1681</v>
      </c>
      <c r="E88" s="118">
        <v>12</v>
      </c>
      <c r="F88" s="146" t="s">
        <v>1625</v>
      </c>
      <c r="G88" s="126" t="s">
        <v>1621</v>
      </c>
      <c r="H88" s="184">
        <v>1.1000000000000001</v>
      </c>
      <c r="I88" s="82" t="s">
        <v>1648</v>
      </c>
      <c r="J88" s="120">
        <v>30</v>
      </c>
      <c r="K88" s="33" t="s">
        <v>1673</v>
      </c>
      <c r="L88" s="121" t="s">
        <v>1546</v>
      </c>
      <c r="M88" s="29" t="s">
        <v>9</v>
      </c>
      <c r="N88" s="29" t="s">
        <v>9</v>
      </c>
      <c r="O88" s="121" t="s">
        <v>1550</v>
      </c>
      <c r="P88" s="127" t="s">
        <v>1674</v>
      </c>
      <c r="Q88" s="121" t="s">
        <v>1610</v>
      </c>
      <c r="R88" s="148" t="s">
        <v>9</v>
      </c>
      <c r="S88" s="28" t="s">
        <v>9</v>
      </c>
      <c r="T88" s="28" t="s">
        <v>9</v>
      </c>
      <c r="U88" s="28" t="s">
        <v>9</v>
      </c>
      <c r="V88" s="28" t="s">
        <v>9</v>
      </c>
      <c r="W88" s="28" t="s">
        <v>9</v>
      </c>
    </row>
    <row r="89" spans="1:23">
      <c r="A89" s="123">
        <f t="shared" si="27"/>
        <v>93231</v>
      </c>
      <c r="B89" s="120" t="s">
        <v>1546</v>
      </c>
      <c r="C89" s="120">
        <v>5</v>
      </c>
      <c r="D89" s="94" t="s">
        <v>1683</v>
      </c>
      <c r="E89" s="118">
        <v>12</v>
      </c>
      <c r="F89" s="146" t="s">
        <v>1625</v>
      </c>
      <c r="G89" s="126" t="s">
        <v>1621</v>
      </c>
      <c r="H89" s="184">
        <v>1.1000000000000001</v>
      </c>
      <c r="I89" s="82" t="s">
        <v>1648</v>
      </c>
      <c r="J89" s="120">
        <v>30</v>
      </c>
      <c r="K89" s="33" t="s">
        <v>1673</v>
      </c>
      <c r="L89" s="121" t="s">
        <v>1546</v>
      </c>
      <c r="M89" s="29" t="s">
        <v>9</v>
      </c>
      <c r="N89" s="29" t="s">
        <v>9</v>
      </c>
      <c r="O89" s="121" t="s">
        <v>1550</v>
      </c>
      <c r="P89" s="127" t="s">
        <v>1674</v>
      </c>
      <c r="Q89" s="121" t="s">
        <v>1610</v>
      </c>
      <c r="R89" s="148" t="s">
        <v>9</v>
      </c>
      <c r="S89" s="28" t="s">
        <v>9</v>
      </c>
      <c r="T89" s="28" t="s">
        <v>9</v>
      </c>
      <c r="U89" s="28" t="s">
        <v>9</v>
      </c>
      <c r="V89" s="28" t="s">
        <v>9</v>
      </c>
      <c r="W89" s="28" t="s">
        <v>9</v>
      </c>
    </row>
    <row r="90" spans="1:23">
      <c r="A90" s="123">
        <f t="shared" si="27"/>
        <v>93232</v>
      </c>
      <c r="B90" s="120" t="s">
        <v>1546</v>
      </c>
      <c r="C90" s="120">
        <v>5</v>
      </c>
      <c r="D90" s="94" t="s">
        <v>1682</v>
      </c>
      <c r="E90" s="118">
        <v>123</v>
      </c>
      <c r="F90" s="146" t="s">
        <v>1625</v>
      </c>
      <c r="G90" s="126" t="s">
        <v>1621</v>
      </c>
      <c r="H90" s="184">
        <v>1.1000000000000001</v>
      </c>
      <c r="I90" s="82" t="s">
        <v>1648</v>
      </c>
      <c r="J90" s="120">
        <v>30</v>
      </c>
      <c r="K90" s="33" t="s">
        <v>1673</v>
      </c>
      <c r="L90" s="121" t="s">
        <v>1546</v>
      </c>
      <c r="M90" s="29" t="s">
        <v>9</v>
      </c>
      <c r="N90" s="29" t="s">
        <v>9</v>
      </c>
      <c r="O90" s="121" t="s">
        <v>1550</v>
      </c>
      <c r="P90" s="127" t="s">
        <v>1674</v>
      </c>
      <c r="Q90" s="121" t="s">
        <v>1610</v>
      </c>
      <c r="R90" s="148" t="s">
        <v>9</v>
      </c>
      <c r="S90" s="28" t="s">
        <v>9</v>
      </c>
      <c r="T90" s="28" t="s">
        <v>9</v>
      </c>
      <c r="U90" s="28" t="s">
        <v>9</v>
      </c>
      <c r="V90" s="28" t="s">
        <v>9</v>
      </c>
      <c r="W90" s="28" t="s">
        <v>9</v>
      </c>
    </row>
    <row r="91" spans="1:23">
      <c r="A91" s="123">
        <f t="shared" si="27"/>
        <v>93233</v>
      </c>
      <c r="B91" s="120" t="s">
        <v>1546</v>
      </c>
      <c r="C91" s="120">
        <v>5</v>
      </c>
      <c r="D91" s="94" t="s">
        <v>1684</v>
      </c>
      <c r="E91" s="118">
        <v>123</v>
      </c>
      <c r="F91" s="146" t="s">
        <v>1625</v>
      </c>
      <c r="G91" s="126" t="s">
        <v>1621</v>
      </c>
      <c r="H91" s="184">
        <v>1.1000000000000001</v>
      </c>
      <c r="I91" s="82" t="s">
        <v>1648</v>
      </c>
      <c r="J91" s="120">
        <v>30</v>
      </c>
      <c r="K91" s="33" t="s">
        <v>1673</v>
      </c>
      <c r="L91" s="121" t="s">
        <v>1546</v>
      </c>
      <c r="M91" s="29" t="s">
        <v>9</v>
      </c>
      <c r="N91" s="29" t="s">
        <v>9</v>
      </c>
      <c r="O91" s="121" t="s">
        <v>1550</v>
      </c>
      <c r="P91" s="127" t="s">
        <v>1674</v>
      </c>
      <c r="Q91" s="121" t="s">
        <v>1610</v>
      </c>
      <c r="R91" s="148" t="s">
        <v>9</v>
      </c>
      <c r="S91" s="28" t="s">
        <v>9</v>
      </c>
      <c r="T91" s="28" t="s">
        <v>9</v>
      </c>
      <c r="U91" s="28" t="s">
        <v>9</v>
      </c>
      <c r="V91" s="28" t="s">
        <v>9</v>
      </c>
      <c r="W91" s="28" t="s">
        <v>9</v>
      </c>
    </row>
    <row r="92" spans="1:23">
      <c r="A92" s="123">
        <f t="shared" si="27"/>
        <v>93234</v>
      </c>
      <c r="B92" s="120" t="s">
        <v>1546</v>
      </c>
      <c r="C92" s="120">
        <v>5</v>
      </c>
      <c r="D92" s="94" t="s">
        <v>1671</v>
      </c>
      <c r="E92" s="118">
        <v>123</v>
      </c>
      <c r="F92" s="146" t="s">
        <v>1625</v>
      </c>
      <c r="G92" s="126" t="s">
        <v>1621</v>
      </c>
      <c r="H92" s="184">
        <v>0</v>
      </c>
      <c r="I92" s="82" t="s">
        <v>1628</v>
      </c>
      <c r="J92" s="120">
        <v>30</v>
      </c>
      <c r="K92" s="33" t="s">
        <v>1673</v>
      </c>
      <c r="L92" s="121" t="s">
        <v>1546</v>
      </c>
      <c r="M92" s="29" t="s">
        <v>9</v>
      </c>
      <c r="N92" s="29" t="s">
        <v>9</v>
      </c>
      <c r="O92" s="121" t="s">
        <v>1550</v>
      </c>
      <c r="P92" s="127" t="s">
        <v>1674</v>
      </c>
      <c r="Q92" s="121" t="s">
        <v>1610</v>
      </c>
      <c r="R92" s="148" t="s">
        <v>9</v>
      </c>
      <c r="S92" s="28" t="s">
        <v>9</v>
      </c>
      <c r="T92" s="28" t="s">
        <v>9</v>
      </c>
      <c r="U92" s="28" t="s">
        <v>9</v>
      </c>
      <c r="V92" s="28" t="s">
        <v>9</v>
      </c>
      <c r="W92" s="28" t="s">
        <v>9</v>
      </c>
    </row>
    <row r="93" spans="1:23">
      <c r="A93" s="123">
        <f t="shared" si="27"/>
        <v>93235</v>
      </c>
      <c r="B93" s="120" t="s">
        <v>1546</v>
      </c>
      <c r="C93" s="120">
        <v>5</v>
      </c>
      <c r="D93" s="94" t="s">
        <v>1681</v>
      </c>
      <c r="E93" s="118">
        <v>12</v>
      </c>
      <c r="F93" s="146" t="s">
        <v>1625</v>
      </c>
      <c r="G93" s="126" t="s">
        <v>1621</v>
      </c>
      <c r="H93" s="184">
        <v>0</v>
      </c>
      <c r="I93" s="82" t="s">
        <v>1628</v>
      </c>
      <c r="J93" s="120">
        <v>30</v>
      </c>
      <c r="K93" s="33" t="s">
        <v>1673</v>
      </c>
      <c r="L93" s="121" t="s">
        <v>1546</v>
      </c>
      <c r="M93" s="29" t="s">
        <v>9</v>
      </c>
      <c r="N93" s="29" t="s">
        <v>9</v>
      </c>
      <c r="O93" s="121" t="s">
        <v>1550</v>
      </c>
      <c r="P93" s="127" t="s">
        <v>1674</v>
      </c>
      <c r="Q93" s="121" t="s">
        <v>1610</v>
      </c>
      <c r="R93" s="148" t="s">
        <v>9</v>
      </c>
      <c r="S93" s="28" t="s">
        <v>9</v>
      </c>
      <c r="T93" s="28" t="s">
        <v>9</v>
      </c>
      <c r="U93" s="28" t="s">
        <v>9</v>
      </c>
      <c r="V93" s="28" t="s">
        <v>9</v>
      </c>
      <c r="W93" s="28" t="s">
        <v>9</v>
      </c>
    </row>
    <row r="94" spans="1:23">
      <c r="A94" s="123">
        <f t="shared" si="27"/>
        <v>93236</v>
      </c>
      <c r="B94" s="120" t="s">
        <v>1546</v>
      </c>
      <c r="C94" s="120">
        <v>5</v>
      </c>
      <c r="D94" s="94" t="s">
        <v>1683</v>
      </c>
      <c r="E94" s="118">
        <v>12</v>
      </c>
      <c r="F94" s="146" t="s">
        <v>1625</v>
      </c>
      <c r="G94" s="126" t="s">
        <v>1621</v>
      </c>
      <c r="H94" s="184">
        <v>0</v>
      </c>
      <c r="I94" s="82" t="s">
        <v>1628</v>
      </c>
      <c r="J94" s="120">
        <v>30</v>
      </c>
      <c r="K94" s="33" t="s">
        <v>1673</v>
      </c>
      <c r="L94" s="121" t="s">
        <v>1546</v>
      </c>
      <c r="M94" s="29" t="s">
        <v>9</v>
      </c>
      <c r="N94" s="29" t="s">
        <v>9</v>
      </c>
      <c r="O94" s="121" t="s">
        <v>1550</v>
      </c>
      <c r="P94" s="127" t="s">
        <v>1674</v>
      </c>
      <c r="Q94" s="121" t="s">
        <v>1610</v>
      </c>
      <c r="R94" s="148" t="s">
        <v>9</v>
      </c>
      <c r="S94" s="28" t="s">
        <v>9</v>
      </c>
      <c r="T94" s="28" t="s">
        <v>9</v>
      </c>
      <c r="U94" s="28" t="s">
        <v>9</v>
      </c>
      <c r="V94" s="28" t="s">
        <v>9</v>
      </c>
      <c r="W94" s="28" t="s">
        <v>9</v>
      </c>
    </row>
    <row r="95" spans="1:23">
      <c r="A95" s="123">
        <f t="shared" si="27"/>
        <v>93237</v>
      </c>
      <c r="B95" s="120" t="s">
        <v>1546</v>
      </c>
      <c r="C95" s="120">
        <v>5</v>
      </c>
      <c r="D95" s="94" t="s">
        <v>1682</v>
      </c>
      <c r="E95" s="118">
        <v>123</v>
      </c>
      <c r="F95" s="146" t="s">
        <v>1625</v>
      </c>
      <c r="G95" s="126" t="s">
        <v>1621</v>
      </c>
      <c r="H95" s="184">
        <v>0</v>
      </c>
      <c r="I95" s="82" t="s">
        <v>1628</v>
      </c>
      <c r="J95" s="120">
        <v>30</v>
      </c>
      <c r="K95" s="33" t="s">
        <v>1673</v>
      </c>
      <c r="L95" s="121" t="s">
        <v>1546</v>
      </c>
      <c r="M95" s="29" t="s">
        <v>9</v>
      </c>
      <c r="N95" s="29" t="s">
        <v>9</v>
      </c>
      <c r="O95" s="121" t="s">
        <v>1550</v>
      </c>
      <c r="P95" s="127" t="s">
        <v>1674</v>
      </c>
      <c r="Q95" s="121" t="s">
        <v>1610</v>
      </c>
      <c r="R95" s="148" t="s">
        <v>9</v>
      </c>
      <c r="S95" s="28" t="s">
        <v>9</v>
      </c>
      <c r="T95" s="28" t="s">
        <v>9</v>
      </c>
      <c r="U95" s="28" t="s">
        <v>9</v>
      </c>
      <c r="V95" s="28" t="s">
        <v>9</v>
      </c>
      <c r="W95" s="28" t="s">
        <v>9</v>
      </c>
    </row>
    <row r="96" spans="1:23">
      <c r="A96" s="123">
        <f t="shared" si="27"/>
        <v>93238</v>
      </c>
      <c r="B96" s="120" t="s">
        <v>1546</v>
      </c>
      <c r="C96" s="120">
        <v>5</v>
      </c>
      <c r="D96" s="94" t="s">
        <v>1684</v>
      </c>
      <c r="E96" s="118">
        <v>123</v>
      </c>
      <c r="F96" s="146" t="s">
        <v>1625</v>
      </c>
      <c r="G96" s="126" t="s">
        <v>1621</v>
      </c>
      <c r="H96" s="184">
        <v>0</v>
      </c>
      <c r="I96" s="82" t="s">
        <v>1628</v>
      </c>
      <c r="J96" s="120">
        <v>30</v>
      </c>
      <c r="K96" s="33" t="s">
        <v>1673</v>
      </c>
      <c r="L96" s="121" t="s">
        <v>1546</v>
      </c>
      <c r="M96" s="29" t="s">
        <v>9</v>
      </c>
      <c r="N96" s="29" t="s">
        <v>9</v>
      </c>
      <c r="O96" s="121" t="s">
        <v>1550</v>
      </c>
      <c r="P96" s="127" t="s">
        <v>1674</v>
      </c>
      <c r="Q96" s="121" t="s">
        <v>1610</v>
      </c>
      <c r="R96" s="148" t="s">
        <v>9</v>
      </c>
      <c r="S96" s="28" t="s">
        <v>9</v>
      </c>
      <c r="T96" s="28" t="s">
        <v>9</v>
      </c>
      <c r="U96" s="28" t="s">
        <v>9</v>
      </c>
      <c r="V96" s="28" t="s">
        <v>9</v>
      </c>
      <c r="W96" s="28" t="s">
        <v>9</v>
      </c>
    </row>
    <row r="97" spans="1:23">
      <c r="A97" s="123">
        <f t="shared" si="27"/>
        <v>93239</v>
      </c>
      <c r="B97" s="120" t="s">
        <v>1546</v>
      </c>
      <c r="C97" s="120">
        <v>5</v>
      </c>
      <c r="D97" s="94" t="s">
        <v>1681</v>
      </c>
      <c r="E97" s="118">
        <v>12</v>
      </c>
      <c r="F97" s="146" t="s">
        <v>1677</v>
      </c>
      <c r="G97" s="126" t="s">
        <v>1621</v>
      </c>
      <c r="H97" s="184">
        <v>0</v>
      </c>
      <c r="I97" s="82" t="s">
        <v>1628</v>
      </c>
      <c r="J97" s="120">
        <v>30</v>
      </c>
      <c r="K97" s="33" t="s">
        <v>1673</v>
      </c>
      <c r="L97" s="121" t="s">
        <v>1546</v>
      </c>
      <c r="M97" s="29" t="s">
        <v>9</v>
      </c>
      <c r="N97" s="29" t="s">
        <v>9</v>
      </c>
      <c r="O97" s="121" t="s">
        <v>1550</v>
      </c>
      <c r="P97" s="127" t="s">
        <v>1674</v>
      </c>
      <c r="Q97" s="121" t="s">
        <v>1610</v>
      </c>
      <c r="R97" s="148" t="s">
        <v>9</v>
      </c>
      <c r="S97" s="28" t="s">
        <v>9</v>
      </c>
      <c r="T97" s="28" t="s">
        <v>9</v>
      </c>
      <c r="U97" s="28" t="s">
        <v>9</v>
      </c>
      <c r="V97" s="28" t="s">
        <v>9</v>
      </c>
      <c r="W97" s="28" t="s">
        <v>9</v>
      </c>
    </row>
    <row r="98" spans="1:23">
      <c r="A98" s="123">
        <f t="shared" si="27"/>
        <v>93240</v>
      </c>
      <c r="B98" s="120" t="s">
        <v>1546</v>
      </c>
      <c r="C98" s="120">
        <v>5</v>
      </c>
      <c r="D98" s="94" t="s">
        <v>1660</v>
      </c>
      <c r="E98" s="118">
        <v>123</v>
      </c>
      <c r="F98" s="146" t="s">
        <v>1677</v>
      </c>
      <c r="G98" s="126" t="s">
        <v>1621</v>
      </c>
      <c r="H98" s="184">
        <v>1.1000000000000001</v>
      </c>
      <c r="I98" s="82" t="s">
        <v>1686</v>
      </c>
      <c r="J98" s="120">
        <v>30</v>
      </c>
      <c r="K98" s="33" t="s">
        <v>1662</v>
      </c>
      <c r="L98" s="121" t="s">
        <v>1546</v>
      </c>
      <c r="M98" s="29" t="s">
        <v>9</v>
      </c>
      <c r="N98" s="29" t="s">
        <v>9</v>
      </c>
      <c r="O98" s="121" t="s">
        <v>1550</v>
      </c>
      <c r="P98" s="127" t="s">
        <v>1619</v>
      </c>
      <c r="Q98" s="121" t="s">
        <v>1610</v>
      </c>
      <c r="R98" s="148" t="s">
        <v>9</v>
      </c>
      <c r="S98" s="28" t="s">
        <v>9</v>
      </c>
      <c r="T98" s="28" t="s">
        <v>9</v>
      </c>
      <c r="U98" s="28" t="s">
        <v>9</v>
      </c>
      <c r="V98" s="28" t="s">
        <v>9</v>
      </c>
      <c r="W98" s="28" t="s">
        <v>9</v>
      </c>
    </row>
    <row r="99" spans="1:23">
      <c r="A99" s="123">
        <f t="shared" si="27"/>
        <v>93241</v>
      </c>
      <c r="B99" s="120" t="s">
        <v>1546</v>
      </c>
      <c r="C99" s="120">
        <v>5</v>
      </c>
      <c r="D99" s="94" t="s">
        <v>1660</v>
      </c>
      <c r="E99" s="118">
        <v>123</v>
      </c>
      <c r="F99" s="146" t="s">
        <v>1687</v>
      </c>
      <c r="G99" s="126" t="s">
        <v>1621</v>
      </c>
      <c r="H99" s="184">
        <v>1.1000000000000001</v>
      </c>
      <c r="I99" s="82" t="s">
        <v>1686</v>
      </c>
      <c r="J99" s="120">
        <v>30</v>
      </c>
      <c r="K99" s="33" t="s">
        <v>1662</v>
      </c>
      <c r="L99" s="121" t="s">
        <v>1546</v>
      </c>
      <c r="M99" s="29" t="s">
        <v>9</v>
      </c>
      <c r="N99" s="29" t="s">
        <v>9</v>
      </c>
      <c r="O99" s="121" t="s">
        <v>1550</v>
      </c>
      <c r="P99" s="127" t="s">
        <v>1619</v>
      </c>
      <c r="Q99" s="121" t="s">
        <v>1610</v>
      </c>
      <c r="R99" s="148" t="s">
        <v>9</v>
      </c>
      <c r="S99" s="28" t="s">
        <v>9</v>
      </c>
      <c r="T99" s="28" t="s">
        <v>9</v>
      </c>
      <c r="U99" s="28" t="s">
        <v>9</v>
      </c>
      <c r="V99" s="28" t="s">
        <v>9</v>
      </c>
      <c r="W99" s="28" t="s">
        <v>9</v>
      </c>
    </row>
    <row r="100" spans="1:23">
      <c r="A100" s="123">
        <f t="shared" si="27"/>
        <v>93242</v>
      </c>
      <c r="B100" s="120" t="s">
        <v>1546</v>
      </c>
      <c r="C100" s="120">
        <v>5</v>
      </c>
      <c r="D100" s="94" t="s">
        <v>1660</v>
      </c>
      <c r="E100" s="118">
        <v>123</v>
      </c>
      <c r="F100" s="146" t="s">
        <v>1677</v>
      </c>
      <c r="G100" s="126" t="s">
        <v>1621</v>
      </c>
      <c r="H100" s="184">
        <v>1</v>
      </c>
      <c r="I100" s="82" t="s">
        <v>1688</v>
      </c>
      <c r="J100" s="120">
        <v>30</v>
      </c>
      <c r="K100" s="33" t="s">
        <v>1662</v>
      </c>
      <c r="L100" s="121" t="s">
        <v>1546</v>
      </c>
      <c r="M100" s="29" t="s">
        <v>9</v>
      </c>
      <c r="N100" s="29" t="s">
        <v>9</v>
      </c>
      <c r="O100" s="121" t="s">
        <v>1550</v>
      </c>
      <c r="P100" s="127" t="s">
        <v>1619</v>
      </c>
      <c r="Q100" s="121" t="s">
        <v>1610</v>
      </c>
      <c r="R100" s="148" t="s">
        <v>9</v>
      </c>
      <c r="S100" s="28" t="s">
        <v>9</v>
      </c>
      <c r="T100" s="28" t="s">
        <v>9</v>
      </c>
      <c r="U100" s="28" t="s">
        <v>9</v>
      </c>
      <c r="V100" s="28" t="s">
        <v>9</v>
      </c>
      <c r="W100" s="28" t="s">
        <v>9</v>
      </c>
    </row>
    <row r="101" spans="1:23">
      <c r="A101" s="123">
        <f t="shared" si="27"/>
        <v>93243</v>
      </c>
      <c r="B101" s="120" t="s">
        <v>1546</v>
      </c>
      <c r="C101" s="120">
        <v>5</v>
      </c>
      <c r="D101" s="94" t="s">
        <v>1660</v>
      </c>
      <c r="E101" s="118">
        <v>123</v>
      </c>
      <c r="F101" s="146" t="s">
        <v>1687</v>
      </c>
      <c r="G101" s="126" t="s">
        <v>1621</v>
      </c>
      <c r="H101" s="184">
        <v>1</v>
      </c>
      <c r="I101" s="82" t="s">
        <v>1689</v>
      </c>
      <c r="J101" s="120">
        <v>30</v>
      </c>
      <c r="K101" s="33" t="s">
        <v>1662</v>
      </c>
      <c r="L101" s="121" t="s">
        <v>1546</v>
      </c>
      <c r="M101" s="29" t="s">
        <v>9</v>
      </c>
      <c r="N101" s="29" t="s">
        <v>9</v>
      </c>
      <c r="O101" s="121" t="s">
        <v>1550</v>
      </c>
      <c r="P101" s="127" t="s">
        <v>1619</v>
      </c>
      <c r="Q101" s="121" t="s">
        <v>1610</v>
      </c>
      <c r="R101" s="148" t="s">
        <v>9</v>
      </c>
      <c r="S101" s="28" t="s">
        <v>9</v>
      </c>
      <c r="T101" s="28" t="s">
        <v>9</v>
      </c>
      <c r="U101" s="28" t="s">
        <v>9</v>
      </c>
      <c r="V101" s="28" t="s">
        <v>9</v>
      </c>
      <c r="W101" s="28" t="s">
        <v>9</v>
      </c>
    </row>
    <row r="102" spans="1:23">
      <c r="A102" s="123">
        <f t="shared" si="27"/>
        <v>93244</v>
      </c>
      <c r="B102" s="120" t="s">
        <v>1546</v>
      </c>
      <c r="C102" s="120">
        <v>5</v>
      </c>
      <c r="D102" s="94" t="s">
        <v>1660</v>
      </c>
      <c r="E102" s="118">
        <v>123</v>
      </c>
      <c r="F102" s="145" t="s">
        <v>1690</v>
      </c>
      <c r="G102" s="126" t="s">
        <v>1621</v>
      </c>
      <c r="H102" s="184">
        <v>1</v>
      </c>
      <c r="I102" s="82" t="s">
        <v>1686</v>
      </c>
      <c r="J102" s="120">
        <v>30</v>
      </c>
      <c r="K102" s="33" t="s">
        <v>1662</v>
      </c>
      <c r="L102" s="121" t="s">
        <v>1546</v>
      </c>
      <c r="M102" s="29" t="s">
        <v>9</v>
      </c>
      <c r="N102" s="29" t="s">
        <v>9</v>
      </c>
      <c r="O102" s="121" t="s">
        <v>1550</v>
      </c>
      <c r="P102" s="127" t="s">
        <v>1619</v>
      </c>
      <c r="Q102" s="121" t="s">
        <v>1610</v>
      </c>
      <c r="R102" s="148" t="s">
        <v>9</v>
      </c>
      <c r="S102" s="28" t="s">
        <v>9</v>
      </c>
      <c r="T102" s="28" t="s">
        <v>9</v>
      </c>
      <c r="U102" s="28" t="s">
        <v>9</v>
      </c>
      <c r="V102" s="28" t="s">
        <v>9</v>
      </c>
      <c r="W102" s="28" t="s">
        <v>9</v>
      </c>
    </row>
    <row r="103" spans="1:23">
      <c r="A103" s="123">
        <f t="shared" si="27"/>
        <v>93245</v>
      </c>
      <c r="B103" s="120" t="s">
        <v>1546</v>
      </c>
      <c r="C103" s="120">
        <v>5</v>
      </c>
      <c r="D103" s="94" t="s">
        <v>1660</v>
      </c>
      <c r="E103" s="118">
        <v>123</v>
      </c>
      <c r="F103" s="145" t="s">
        <v>1690</v>
      </c>
      <c r="G103" s="126" t="s">
        <v>1691</v>
      </c>
      <c r="H103" s="184">
        <v>0.9</v>
      </c>
      <c r="I103" s="82" t="s">
        <v>1686</v>
      </c>
      <c r="J103" s="120">
        <v>30</v>
      </c>
      <c r="K103" s="33" t="s">
        <v>1662</v>
      </c>
      <c r="L103" s="121" t="s">
        <v>1546</v>
      </c>
      <c r="M103" s="29" t="s">
        <v>9</v>
      </c>
      <c r="N103" s="29" t="s">
        <v>9</v>
      </c>
      <c r="O103" s="121" t="s">
        <v>1550</v>
      </c>
      <c r="P103" s="127" t="s">
        <v>1619</v>
      </c>
      <c r="Q103" s="121" t="s">
        <v>1610</v>
      </c>
      <c r="R103" s="148" t="s">
        <v>9</v>
      </c>
      <c r="S103" s="28" t="s">
        <v>9</v>
      </c>
      <c r="T103" s="28" t="s">
        <v>9</v>
      </c>
      <c r="U103" s="28" t="s">
        <v>9</v>
      </c>
      <c r="V103" s="28" t="s">
        <v>9</v>
      </c>
      <c r="W103" s="28" t="s">
        <v>9</v>
      </c>
    </row>
    <row r="104" spans="1:23">
      <c r="A104" s="123">
        <f t="shared" si="27"/>
        <v>93246</v>
      </c>
      <c r="B104" s="120" t="s">
        <v>1546</v>
      </c>
      <c r="C104" s="120">
        <v>5</v>
      </c>
      <c r="D104" s="94" t="s">
        <v>1660</v>
      </c>
      <c r="E104" s="118">
        <v>123</v>
      </c>
      <c r="F104" s="145" t="s">
        <v>1690</v>
      </c>
      <c r="G104" s="126" t="s">
        <v>1691</v>
      </c>
      <c r="H104" s="184">
        <v>0</v>
      </c>
      <c r="I104" s="82" t="s">
        <v>1686</v>
      </c>
      <c r="J104" s="120">
        <v>30</v>
      </c>
      <c r="K104" s="33" t="s">
        <v>1662</v>
      </c>
      <c r="L104" s="121" t="s">
        <v>1546</v>
      </c>
      <c r="M104" s="29" t="s">
        <v>9</v>
      </c>
      <c r="N104" s="29" t="s">
        <v>9</v>
      </c>
      <c r="O104" s="121" t="s">
        <v>1550</v>
      </c>
      <c r="P104" s="127" t="s">
        <v>1619</v>
      </c>
      <c r="Q104" s="121" t="s">
        <v>1610</v>
      </c>
      <c r="R104" s="148" t="s">
        <v>9</v>
      </c>
      <c r="S104" s="28" t="s">
        <v>9</v>
      </c>
      <c r="T104" s="28" t="s">
        <v>9</v>
      </c>
      <c r="U104" s="28" t="s">
        <v>9</v>
      </c>
      <c r="V104" s="28" t="s">
        <v>9</v>
      </c>
      <c r="W104" s="28" t="s">
        <v>9</v>
      </c>
    </row>
    <row r="105" spans="1:23">
      <c r="A105" s="123">
        <f t="shared" si="27"/>
        <v>93247</v>
      </c>
      <c r="B105" s="120" t="s">
        <v>1546</v>
      </c>
      <c r="C105" s="120">
        <v>5</v>
      </c>
      <c r="D105" s="94" t="s">
        <v>1660</v>
      </c>
      <c r="E105" s="118">
        <v>123</v>
      </c>
      <c r="F105" s="145" t="s">
        <v>1690</v>
      </c>
      <c r="G105" s="126" t="s">
        <v>1661</v>
      </c>
      <c r="H105" s="184">
        <v>0</v>
      </c>
      <c r="I105" s="82" t="s">
        <v>1686</v>
      </c>
      <c r="J105" s="120">
        <v>30</v>
      </c>
      <c r="K105" s="33" t="s">
        <v>1662</v>
      </c>
      <c r="L105" s="121" t="s">
        <v>1546</v>
      </c>
      <c r="M105" s="29" t="s">
        <v>9</v>
      </c>
      <c r="N105" s="29" t="s">
        <v>9</v>
      </c>
      <c r="O105" s="121" t="s">
        <v>1550</v>
      </c>
      <c r="P105" s="127" t="s">
        <v>1619</v>
      </c>
      <c r="Q105" s="121" t="s">
        <v>1610</v>
      </c>
      <c r="R105" s="148" t="s">
        <v>9</v>
      </c>
      <c r="S105" s="28" t="s">
        <v>9</v>
      </c>
      <c r="T105" s="28" t="s">
        <v>9</v>
      </c>
      <c r="U105" s="28" t="s">
        <v>9</v>
      </c>
      <c r="V105" s="28" t="s">
        <v>9</v>
      </c>
      <c r="W105" s="28" t="s">
        <v>9</v>
      </c>
    </row>
    <row r="106" spans="1:23">
      <c r="A106" s="123">
        <f t="shared" si="27"/>
        <v>93248</v>
      </c>
      <c r="B106" s="120" t="s">
        <v>1546</v>
      </c>
      <c r="C106" s="120">
        <v>5</v>
      </c>
      <c r="D106" s="94" t="s">
        <v>1660</v>
      </c>
      <c r="E106" s="118">
        <v>123</v>
      </c>
      <c r="F106" s="146" t="s">
        <v>1677</v>
      </c>
      <c r="G106" s="126" t="s">
        <v>1661</v>
      </c>
      <c r="H106" s="184">
        <v>1.1000000000000001</v>
      </c>
      <c r="I106" s="82" t="s">
        <v>1686</v>
      </c>
      <c r="J106" s="120">
        <v>30</v>
      </c>
      <c r="K106" s="33" t="s">
        <v>1662</v>
      </c>
      <c r="L106" s="121" t="s">
        <v>1546</v>
      </c>
      <c r="M106" s="29" t="s">
        <v>9</v>
      </c>
      <c r="N106" s="29" t="s">
        <v>9</v>
      </c>
      <c r="O106" s="121" t="s">
        <v>1550</v>
      </c>
      <c r="P106" s="127" t="s">
        <v>1619</v>
      </c>
      <c r="Q106" s="121" t="s">
        <v>1610</v>
      </c>
      <c r="R106" s="148" t="s">
        <v>9</v>
      </c>
      <c r="S106" s="28" t="s">
        <v>9</v>
      </c>
      <c r="T106" s="28" t="s">
        <v>9</v>
      </c>
      <c r="U106" s="28" t="s">
        <v>9</v>
      </c>
      <c r="V106" s="28" t="s">
        <v>9</v>
      </c>
      <c r="W106" s="28" t="s">
        <v>9</v>
      </c>
    </row>
    <row r="107" spans="1:23">
      <c r="A107" s="123">
        <f t="shared" si="27"/>
        <v>93249</v>
      </c>
      <c r="B107" s="120" t="s">
        <v>1546</v>
      </c>
      <c r="C107" s="120">
        <v>5</v>
      </c>
      <c r="D107" s="94" t="s">
        <v>1660</v>
      </c>
      <c r="E107" s="118">
        <v>123</v>
      </c>
      <c r="F107" s="146" t="s">
        <v>1677</v>
      </c>
      <c r="G107" s="126" t="s">
        <v>1661</v>
      </c>
      <c r="H107" s="184">
        <v>1.1000000000000001</v>
      </c>
      <c r="I107" s="82" t="s">
        <v>1686</v>
      </c>
      <c r="J107" s="120">
        <v>30</v>
      </c>
      <c r="K107" s="33" t="s">
        <v>1662</v>
      </c>
      <c r="L107" s="121" t="s">
        <v>1546</v>
      </c>
      <c r="M107" s="29" t="s">
        <v>9</v>
      </c>
      <c r="N107" s="29" t="s">
        <v>9</v>
      </c>
      <c r="O107" s="121" t="s">
        <v>1550</v>
      </c>
      <c r="P107" s="127" t="s">
        <v>1619</v>
      </c>
      <c r="Q107" s="121" t="s">
        <v>1610</v>
      </c>
      <c r="R107" s="148" t="s">
        <v>9</v>
      </c>
      <c r="S107" s="28" t="s">
        <v>9</v>
      </c>
      <c r="T107" s="28" t="s">
        <v>9</v>
      </c>
      <c r="U107" s="28" t="s">
        <v>9</v>
      </c>
      <c r="V107" s="28" t="s">
        <v>9</v>
      </c>
      <c r="W107" s="28" t="s">
        <v>9</v>
      </c>
    </row>
    <row r="108" spans="1:23">
      <c r="A108" s="123">
        <f t="shared" si="27"/>
        <v>93250</v>
      </c>
      <c r="B108" s="120" t="s">
        <v>1546</v>
      </c>
      <c r="C108" s="120">
        <v>5</v>
      </c>
      <c r="D108" s="94" t="s">
        <v>1660</v>
      </c>
      <c r="E108" s="118">
        <v>123</v>
      </c>
      <c r="F108" s="146" t="s">
        <v>1625</v>
      </c>
      <c r="G108" s="126" t="s">
        <v>1661</v>
      </c>
      <c r="H108" s="184">
        <v>1.1000000000000001</v>
      </c>
      <c r="I108" s="82" t="s">
        <v>1686</v>
      </c>
      <c r="J108" s="120">
        <v>30</v>
      </c>
      <c r="K108" s="33" t="s">
        <v>1662</v>
      </c>
      <c r="L108" s="121" t="s">
        <v>1546</v>
      </c>
      <c r="M108" s="29" t="s">
        <v>9</v>
      </c>
      <c r="N108" s="29" t="s">
        <v>9</v>
      </c>
      <c r="O108" s="121" t="s">
        <v>1550</v>
      </c>
      <c r="P108" s="127" t="s">
        <v>1619</v>
      </c>
      <c r="Q108" s="121" t="s">
        <v>1610</v>
      </c>
      <c r="R108" s="148" t="s">
        <v>9</v>
      </c>
      <c r="S108" s="28" t="s">
        <v>9</v>
      </c>
      <c r="T108" s="28" t="s">
        <v>9</v>
      </c>
      <c r="U108" s="28" t="s">
        <v>9</v>
      </c>
      <c r="V108" s="28" t="s">
        <v>9</v>
      </c>
      <c r="W108" s="28" t="s">
        <v>9</v>
      </c>
    </row>
    <row r="109" spans="1:23">
      <c r="A109" s="123">
        <f t="shared" si="27"/>
        <v>93251</v>
      </c>
      <c r="B109" s="120" t="s">
        <v>1546</v>
      </c>
      <c r="C109" s="120">
        <v>5</v>
      </c>
      <c r="D109" s="94" t="s">
        <v>1660</v>
      </c>
      <c r="E109" s="118">
        <v>123</v>
      </c>
      <c r="F109" s="145" t="s">
        <v>1690</v>
      </c>
      <c r="G109" s="126" t="s">
        <v>1661</v>
      </c>
      <c r="H109" s="184">
        <v>1.1000000000000001</v>
      </c>
      <c r="I109" s="82" t="s">
        <v>1686</v>
      </c>
      <c r="J109" s="120">
        <v>30</v>
      </c>
      <c r="K109" s="33" t="s">
        <v>1662</v>
      </c>
      <c r="L109" s="121" t="s">
        <v>1546</v>
      </c>
      <c r="M109" s="29" t="s">
        <v>9</v>
      </c>
      <c r="N109" s="29" t="s">
        <v>9</v>
      </c>
      <c r="O109" s="121" t="s">
        <v>1550</v>
      </c>
      <c r="P109" s="127" t="s">
        <v>1619</v>
      </c>
      <c r="Q109" s="121" t="s">
        <v>1610</v>
      </c>
      <c r="R109" s="148" t="s">
        <v>9</v>
      </c>
      <c r="S109" s="28" t="s">
        <v>9</v>
      </c>
      <c r="T109" s="28" t="s">
        <v>9</v>
      </c>
      <c r="U109" s="28" t="s">
        <v>9</v>
      </c>
      <c r="V109" s="28" t="s">
        <v>9</v>
      </c>
      <c r="W109" s="28" t="s">
        <v>9</v>
      </c>
    </row>
    <row r="110" spans="1:23">
      <c r="A110" s="123">
        <f t="shared" si="27"/>
        <v>93252</v>
      </c>
      <c r="B110" s="120" t="s">
        <v>1546</v>
      </c>
      <c r="C110" s="120">
        <v>5</v>
      </c>
      <c r="D110" s="94" t="s">
        <v>1671</v>
      </c>
      <c r="E110" s="118">
        <v>123</v>
      </c>
      <c r="F110" s="145" t="s">
        <v>1615</v>
      </c>
      <c r="G110" s="126" t="s">
        <v>1661</v>
      </c>
      <c r="H110" s="184">
        <v>1.1000000000000001</v>
      </c>
      <c r="I110" s="82" t="s">
        <v>1617</v>
      </c>
      <c r="J110" s="120">
        <v>30</v>
      </c>
      <c r="K110" s="33" t="s">
        <v>1618</v>
      </c>
      <c r="L110" s="121" t="s">
        <v>1546</v>
      </c>
      <c r="M110" s="29" t="s">
        <v>9</v>
      </c>
      <c r="N110" s="29" t="s">
        <v>9</v>
      </c>
      <c r="O110" s="121" t="s">
        <v>1550</v>
      </c>
      <c r="P110" s="127" t="s">
        <v>1619</v>
      </c>
      <c r="Q110" s="29" t="s">
        <v>1692</v>
      </c>
      <c r="R110" s="148" t="s">
        <v>9</v>
      </c>
      <c r="S110" s="28" t="s">
        <v>9</v>
      </c>
      <c r="T110" s="28" t="s">
        <v>9</v>
      </c>
      <c r="U110" s="28" t="s">
        <v>9</v>
      </c>
      <c r="V110" s="28" t="s">
        <v>9</v>
      </c>
      <c r="W110" s="28" t="s">
        <v>9</v>
      </c>
    </row>
    <row r="111" spans="1:23">
      <c r="A111" s="123">
        <f t="shared" si="27"/>
        <v>93253</v>
      </c>
      <c r="B111" s="120" t="s">
        <v>1546</v>
      </c>
      <c r="C111" s="120">
        <v>5</v>
      </c>
      <c r="D111" s="94" t="s">
        <v>1671</v>
      </c>
      <c r="E111" s="118">
        <v>123</v>
      </c>
      <c r="F111" s="145" t="s">
        <v>1615</v>
      </c>
      <c r="G111" s="126" t="s">
        <v>1661</v>
      </c>
      <c r="H111" s="184">
        <v>1</v>
      </c>
      <c r="I111" s="82" t="s">
        <v>1617</v>
      </c>
      <c r="J111" s="120">
        <v>30</v>
      </c>
      <c r="K111" s="33" t="s">
        <v>1618</v>
      </c>
      <c r="L111" s="121" t="s">
        <v>1546</v>
      </c>
      <c r="M111" s="29" t="s">
        <v>9</v>
      </c>
      <c r="N111" s="29" t="s">
        <v>9</v>
      </c>
      <c r="O111" s="121" t="s">
        <v>1550</v>
      </c>
      <c r="P111" s="127" t="s">
        <v>1619</v>
      </c>
      <c r="Q111" s="29" t="s">
        <v>1692</v>
      </c>
      <c r="R111" s="148" t="s">
        <v>9</v>
      </c>
      <c r="S111" s="28" t="s">
        <v>9</v>
      </c>
      <c r="T111" s="28" t="s">
        <v>9</v>
      </c>
      <c r="U111" s="28" t="s">
        <v>9</v>
      </c>
      <c r="V111" s="28" t="s">
        <v>9</v>
      </c>
      <c r="W111" s="28" t="s">
        <v>9</v>
      </c>
    </row>
    <row r="112" spans="1:23">
      <c r="A112" s="123">
        <f t="shared" si="27"/>
        <v>93254</v>
      </c>
      <c r="B112" s="120" t="s">
        <v>1546</v>
      </c>
      <c r="C112" s="120">
        <v>5</v>
      </c>
      <c r="D112" s="94" t="s">
        <v>1671</v>
      </c>
      <c r="E112" s="118">
        <v>123</v>
      </c>
      <c r="F112" s="145" t="s">
        <v>1615</v>
      </c>
      <c r="G112" s="126" t="s">
        <v>1661</v>
      </c>
      <c r="H112" s="184">
        <v>1.1000000000000001</v>
      </c>
      <c r="I112" s="82" t="s">
        <v>1628</v>
      </c>
      <c r="J112" s="120">
        <v>30</v>
      </c>
      <c r="K112" s="33" t="s">
        <v>1618</v>
      </c>
      <c r="L112" s="121" t="s">
        <v>1546</v>
      </c>
      <c r="M112" s="29" t="s">
        <v>9</v>
      </c>
      <c r="N112" s="29" t="s">
        <v>9</v>
      </c>
      <c r="O112" s="121" t="s">
        <v>1550</v>
      </c>
      <c r="P112" s="127" t="s">
        <v>1619</v>
      </c>
      <c r="Q112" s="29" t="s">
        <v>1692</v>
      </c>
      <c r="R112" s="148" t="s">
        <v>9</v>
      </c>
      <c r="S112" s="28" t="s">
        <v>9</v>
      </c>
      <c r="T112" s="28" t="s">
        <v>9</v>
      </c>
      <c r="U112" s="28" t="s">
        <v>9</v>
      </c>
      <c r="V112" s="28" t="s">
        <v>9</v>
      </c>
      <c r="W112" s="28" t="s">
        <v>9</v>
      </c>
    </row>
    <row r="113" spans="1:23">
      <c r="A113" s="123">
        <f t="shared" si="27"/>
        <v>93255</v>
      </c>
      <c r="B113" s="120" t="s">
        <v>1546</v>
      </c>
      <c r="C113" s="120">
        <v>5</v>
      </c>
      <c r="D113" s="94" t="s">
        <v>1671</v>
      </c>
      <c r="E113" s="118">
        <v>123</v>
      </c>
      <c r="F113" s="145" t="s">
        <v>1615</v>
      </c>
      <c r="G113" s="126" t="s">
        <v>1661</v>
      </c>
      <c r="H113" s="184">
        <v>1</v>
      </c>
      <c r="I113" s="82" t="s">
        <v>1628</v>
      </c>
      <c r="J113" s="120">
        <v>30</v>
      </c>
      <c r="K113" s="33" t="s">
        <v>1618</v>
      </c>
      <c r="L113" s="121" t="s">
        <v>1546</v>
      </c>
      <c r="M113" s="29" t="s">
        <v>9</v>
      </c>
      <c r="N113" s="29" t="s">
        <v>9</v>
      </c>
      <c r="O113" s="121" t="s">
        <v>1550</v>
      </c>
      <c r="P113" s="127" t="s">
        <v>1619</v>
      </c>
      <c r="Q113" s="29" t="s">
        <v>1692</v>
      </c>
      <c r="R113" s="148" t="s">
        <v>9</v>
      </c>
      <c r="S113" s="28" t="s">
        <v>9</v>
      </c>
      <c r="T113" s="28" t="s">
        <v>9</v>
      </c>
      <c r="U113" s="28" t="s">
        <v>9</v>
      </c>
      <c r="V113" s="28" t="s">
        <v>9</v>
      </c>
      <c r="W113" s="28" t="s">
        <v>9</v>
      </c>
    </row>
    <row r="114" spans="1:23">
      <c r="A114" s="123">
        <f t="shared" si="27"/>
        <v>93256</v>
      </c>
      <c r="B114" s="120" t="s">
        <v>1546</v>
      </c>
      <c r="C114" s="120">
        <v>5</v>
      </c>
      <c r="D114" s="94" t="s">
        <v>1671</v>
      </c>
      <c r="E114" s="118">
        <v>123</v>
      </c>
      <c r="F114" s="145" t="s">
        <v>1615</v>
      </c>
      <c r="G114" s="126" t="s">
        <v>1693</v>
      </c>
      <c r="H114" s="184">
        <v>1.1000000000000001</v>
      </c>
      <c r="I114" s="82" t="s">
        <v>1617</v>
      </c>
      <c r="J114" s="120">
        <v>30</v>
      </c>
      <c r="K114" s="33" t="s">
        <v>1618</v>
      </c>
      <c r="L114" s="121" t="s">
        <v>1546</v>
      </c>
      <c r="M114" s="29" t="s">
        <v>9</v>
      </c>
      <c r="N114" s="29" t="s">
        <v>9</v>
      </c>
      <c r="O114" s="121" t="s">
        <v>1550</v>
      </c>
      <c r="P114" s="127" t="s">
        <v>1619</v>
      </c>
      <c r="Q114" s="29" t="s">
        <v>1692</v>
      </c>
      <c r="R114" s="148" t="s">
        <v>9</v>
      </c>
      <c r="S114" s="28" t="s">
        <v>9</v>
      </c>
      <c r="T114" s="28" t="s">
        <v>9</v>
      </c>
      <c r="U114" s="28" t="s">
        <v>9</v>
      </c>
      <c r="V114" s="28" t="s">
        <v>9</v>
      </c>
      <c r="W114" s="28" t="s">
        <v>9</v>
      </c>
    </row>
    <row r="115" spans="1:23">
      <c r="A115" s="123">
        <f t="shared" si="27"/>
        <v>93257</v>
      </c>
      <c r="B115" s="120" t="s">
        <v>1546</v>
      </c>
      <c r="C115" s="120">
        <v>5</v>
      </c>
      <c r="D115" s="94" t="s">
        <v>1671</v>
      </c>
      <c r="E115" s="118">
        <v>123</v>
      </c>
      <c r="F115" s="146" t="s">
        <v>1625</v>
      </c>
      <c r="G115" s="126" t="s">
        <v>1694</v>
      </c>
      <c r="H115" s="184">
        <v>0.95</v>
      </c>
      <c r="I115" s="82" t="s">
        <v>1617</v>
      </c>
      <c r="J115" s="120">
        <v>30</v>
      </c>
      <c r="K115" s="33" t="s">
        <v>1618</v>
      </c>
      <c r="L115" s="121" t="s">
        <v>1546</v>
      </c>
      <c r="M115" s="29" t="s">
        <v>9</v>
      </c>
      <c r="N115" s="29" t="s">
        <v>9</v>
      </c>
      <c r="O115" s="121" t="s">
        <v>1550</v>
      </c>
      <c r="P115" s="127" t="s">
        <v>1619</v>
      </c>
      <c r="Q115" s="29" t="s">
        <v>1692</v>
      </c>
      <c r="R115" s="148" t="s">
        <v>9</v>
      </c>
      <c r="S115" s="28" t="s">
        <v>9</v>
      </c>
      <c r="T115" s="28" t="s">
        <v>9</v>
      </c>
      <c r="U115" s="28" t="s">
        <v>9</v>
      </c>
      <c r="V115" s="28" t="s">
        <v>9</v>
      </c>
      <c r="W115" s="28" t="s">
        <v>9</v>
      </c>
    </row>
    <row r="116" spans="1:23">
      <c r="A116" s="123">
        <f t="shared" si="27"/>
        <v>93258</v>
      </c>
      <c r="B116" s="120" t="s">
        <v>1546</v>
      </c>
      <c r="C116" s="120">
        <v>5</v>
      </c>
      <c r="D116" s="94" t="s">
        <v>1671</v>
      </c>
      <c r="E116" s="118">
        <v>123</v>
      </c>
      <c r="F116" s="146" t="s">
        <v>1625</v>
      </c>
      <c r="G116" s="126" t="s">
        <v>1694</v>
      </c>
      <c r="H116" s="184">
        <v>0.95</v>
      </c>
      <c r="I116" s="82" t="s">
        <v>1624</v>
      </c>
      <c r="J116" s="120">
        <v>30</v>
      </c>
      <c r="K116" s="33" t="s">
        <v>1618</v>
      </c>
      <c r="L116" s="121" t="s">
        <v>1546</v>
      </c>
      <c r="M116" s="29" t="s">
        <v>9</v>
      </c>
      <c r="N116" s="29" t="s">
        <v>9</v>
      </c>
      <c r="O116" s="121" t="s">
        <v>1550</v>
      </c>
      <c r="P116" s="127" t="s">
        <v>1619</v>
      </c>
      <c r="Q116" s="29" t="s">
        <v>1692</v>
      </c>
      <c r="R116" s="148" t="s">
        <v>9</v>
      </c>
      <c r="S116" s="28" t="s">
        <v>9</v>
      </c>
      <c r="T116" s="28" t="s">
        <v>9</v>
      </c>
      <c r="U116" s="28" t="s">
        <v>9</v>
      </c>
      <c r="V116" s="28" t="s">
        <v>9</v>
      </c>
      <c r="W116" s="28" t="s">
        <v>9</v>
      </c>
    </row>
    <row r="117" spans="1:23">
      <c r="A117" s="123">
        <f t="shared" si="27"/>
        <v>93259</v>
      </c>
      <c r="B117" s="120" t="s">
        <v>1546</v>
      </c>
      <c r="C117" s="120">
        <v>5</v>
      </c>
      <c r="D117" s="94" t="s">
        <v>1671</v>
      </c>
      <c r="E117" s="118">
        <v>123</v>
      </c>
      <c r="F117" s="146" t="s">
        <v>1625</v>
      </c>
      <c r="G117" s="126" t="s">
        <v>1694</v>
      </c>
      <c r="H117" s="184">
        <v>0.95</v>
      </c>
      <c r="I117" s="82" t="s">
        <v>1641</v>
      </c>
      <c r="J117" s="120">
        <v>30</v>
      </c>
      <c r="K117" s="33" t="s">
        <v>1618</v>
      </c>
      <c r="L117" s="121" t="s">
        <v>1546</v>
      </c>
      <c r="M117" s="29" t="s">
        <v>9</v>
      </c>
      <c r="N117" s="29" t="s">
        <v>9</v>
      </c>
      <c r="O117" s="121" t="s">
        <v>1550</v>
      </c>
      <c r="P117" s="127" t="s">
        <v>1619</v>
      </c>
      <c r="Q117" s="29" t="s">
        <v>1692</v>
      </c>
      <c r="R117" s="148" t="s">
        <v>9</v>
      </c>
      <c r="S117" s="28" t="s">
        <v>9</v>
      </c>
      <c r="T117" s="28" t="s">
        <v>9</v>
      </c>
      <c r="U117" s="28" t="s">
        <v>9</v>
      </c>
      <c r="V117" s="28" t="s">
        <v>9</v>
      </c>
      <c r="W117" s="28" t="s">
        <v>9</v>
      </c>
    </row>
    <row r="118" spans="1:23">
      <c r="A118" s="123">
        <f t="shared" si="27"/>
        <v>93260</v>
      </c>
      <c r="B118" s="120" t="s">
        <v>1546</v>
      </c>
      <c r="C118" s="120">
        <v>5</v>
      </c>
      <c r="D118" s="94" t="s">
        <v>1671</v>
      </c>
      <c r="E118" s="118">
        <v>123</v>
      </c>
      <c r="F118" s="146" t="s">
        <v>1625</v>
      </c>
      <c r="G118" s="126" t="s">
        <v>1694</v>
      </c>
      <c r="H118" s="184">
        <v>0.95</v>
      </c>
      <c r="I118" s="82" t="s">
        <v>1641</v>
      </c>
      <c r="J118" s="120">
        <v>30</v>
      </c>
      <c r="K118" s="33" t="s">
        <v>1618</v>
      </c>
      <c r="L118" s="121" t="s">
        <v>1546</v>
      </c>
      <c r="M118" s="29" t="s">
        <v>9</v>
      </c>
      <c r="N118" s="29" t="s">
        <v>1695</v>
      </c>
      <c r="O118" s="121" t="s">
        <v>1550</v>
      </c>
      <c r="P118" s="127" t="s">
        <v>1619</v>
      </c>
      <c r="Q118" s="29" t="s">
        <v>1696</v>
      </c>
      <c r="R118" s="148" t="s">
        <v>9</v>
      </c>
      <c r="S118" s="28" t="s">
        <v>9</v>
      </c>
      <c r="T118" s="28" t="s">
        <v>9</v>
      </c>
      <c r="U118" s="28" t="s">
        <v>9</v>
      </c>
      <c r="V118" s="28" t="s">
        <v>9</v>
      </c>
      <c r="W118" s="28" t="s">
        <v>9</v>
      </c>
    </row>
    <row r="119" spans="1:23">
      <c r="A119" s="123">
        <f t="shared" si="27"/>
        <v>93261</v>
      </c>
      <c r="B119" s="120" t="s">
        <v>1546</v>
      </c>
      <c r="C119" s="120">
        <v>5</v>
      </c>
      <c r="D119" s="94" t="s">
        <v>1671</v>
      </c>
      <c r="E119" s="118">
        <v>123</v>
      </c>
      <c r="F119" s="145" t="s">
        <v>1615</v>
      </c>
      <c r="G119" s="126" t="s">
        <v>1694</v>
      </c>
      <c r="H119" s="184">
        <v>0.95</v>
      </c>
      <c r="I119" s="82" t="s">
        <v>1641</v>
      </c>
      <c r="J119" s="120">
        <v>30</v>
      </c>
      <c r="K119" s="33" t="s">
        <v>1618</v>
      </c>
      <c r="L119" s="121" t="s">
        <v>1546</v>
      </c>
      <c r="M119" s="29" t="s">
        <v>9</v>
      </c>
      <c r="N119" s="29" t="s">
        <v>1695</v>
      </c>
      <c r="O119" s="121" t="s">
        <v>1550</v>
      </c>
      <c r="P119" s="127" t="s">
        <v>1619</v>
      </c>
      <c r="Q119" s="29" t="s">
        <v>1696</v>
      </c>
      <c r="R119" s="148" t="s">
        <v>9</v>
      </c>
      <c r="S119" s="28" t="s">
        <v>9</v>
      </c>
      <c r="T119" s="28" t="s">
        <v>9</v>
      </c>
      <c r="U119" s="28" t="s">
        <v>9</v>
      </c>
      <c r="V119" s="28" t="s">
        <v>9</v>
      </c>
      <c r="W119" s="28" t="s">
        <v>9</v>
      </c>
    </row>
    <row r="120" spans="1:23">
      <c r="A120" s="123">
        <f t="shared" si="27"/>
        <v>93262</v>
      </c>
      <c r="B120" s="120" t="s">
        <v>1546</v>
      </c>
      <c r="C120" s="120">
        <v>5</v>
      </c>
      <c r="D120" s="94" t="s">
        <v>1671</v>
      </c>
      <c r="E120" s="118">
        <v>123</v>
      </c>
      <c r="F120" s="146" t="s">
        <v>1697</v>
      </c>
      <c r="G120" s="126" t="s">
        <v>1694</v>
      </c>
      <c r="H120" s="184">
        <v>1.1000000000000001</v>
      </c>
      <c r="I120" s="82" t="s">
        <v>1688</v>
      </c>
      <c r="J120" s="120">
        <v>30</v>
      </c>
      <c r="K120" s="33" t="s">
        <v>1618</v>
      </c>
      <c r="L120" s="121" t="s">
        <v>1546</v>
      </c>
      <c r="M120" s="29" t="s">
        <v>9</v>
      </c>
      <c r="N120" s="29" t="s">
        <v>9</v>
      </c>
      <c r="O120" s="121" t="s">
        <v>1550</v>
      </c>
      <c r="P120" s="127" t="s">
        <v>1619</v>
      </c>
      <c r="Q120" s="29" t="s">
        <v>1692</v>
      </c>
      <c r="R120" s="148" t="s">
        <v>9</v>
      </c>
      <c r="S120" s="28" t="s">
        <v>9</v>
      </c>
      <c r="T120" s="28" t="s">
        <v>9</v>
      </c>
      <c r="U120" s="28" t="s">
        <v>9</v>
      </c>
      <c r="V120" s="28" t="s">
        <v>9</v>
      </c>
      <c r="W120" s="28" t="s">
        <v>9</v>
      </c>
    </row>
    <row r="121" spans="1:23">
      <c r="A121" s="123">
        <f t="shared" si="27"/>
        <v>93263</v>
      </c>
      <c r="B121" s="120" t="s">
        <v>1546</v>
      </c>
      <c r="C121" s="120">
        <v>5</v>
      </c>
      <c r="D121" s="94" t="s">
        <v>1671</v>
      </c>
      <c r="E121" s="118">
        <v>123</v>
      </c>
      <c r="F121" s="146" t="s">
        <v>1625</v>
      </c>
      <c r="G121" s="126" t="s">
        <v>1694</v>
      </c>
      <c r="H121" s="184">
        <v>1.1000000000000001</v>
      </c>
      <c r="I121" s="82" t="s">
        <v>1688</v>
      </c>
      <c r="J121" s="120">
        <v>30</v>
      </c>
      <c r="K121" s="33" t="s">
        <v>1618</v>
      </c>
      <c r="L121" s="121" t="s">
        <v>1546</v>
      </c>
      <c r="M121" s="29" t="s">
        <v>9</v>
      </c>
      <c r="N121" s="29" t="s">
        <v>9</v>
      </c>
      <c r="O121" s="121" t="s">
        <v>1550</v>
      </c>
      <c r="P121" s="127" t="s">
        <v>1619</v>
      </c>
      <c r="Q121" s="29" t="s">
        <v>1692</v>
      </c>
      <c r="R121" s="148" t="s">
        <v>9</v>
      </c>
      <c r="S121" s="28" t="s">
        <v>9</v>
      </c>
      <c r="T121" s="28" t="s">
        <v>9</v>
      </c>
      <c r="U121" s="28" t="s">
        <v>9</v>
      </c>
      <c r="V121" s="28" t="s">
        <v>9</v>
      </c>
      <c r="W121" s="28" t="s">
        <v>9</v>
      </c>
    </row>
    <row r="122" spans="1:23">
      <c r="A122" s="123">
        <f t="shared" si="27"/>
        <v>93264</v>
      </c>
      <c r="B122" s="120" t="s">
        <v>1546</v>
      </c>
      <c r="C122" s="120">
        <v>5</v>
      </c>
      <c r="D122" s="94" t="s">
        <v>1671</v>
      </c>
      <c r="E122" s="118">
        <v>123</v>
      </c>
      <c r="F122" s="145" t="s">
        <v>1615</v>
      </c>
      <c r="G122" s="126" t="s">
        <v>1694</v>
      </c>
      <c r="H122" s="184">
        <v>1.1000000000000001</v>
      </c>
      <c r="I122" s="82" t="s">
        <v>1688</v>
      </c>
      <c r="J122" s="120">
        <v>30</v>
      </c>
      <c r="K122" s="33" t="s">
        <v>1618</v>
      </c>
      <c r="L122" s="121" t="s">
        <v>1546</v>
      </c>
      <c r="M122" s="29" t="s">
        <v>9</v>
      </c>
      <c r="N122" s="29" t="s">
        <v>9</v>
      </c>
      <c r="O122" s="121" t="s">
        <v>1550</v>
      </c>
      <c r="P122" s="127" t="s">
        <v>1619</v>
      </c>
      <c r="Q122" s="29" t="s">
        <v>1692</v>
      </c>
      <c r="R122" s="148" t="s">
        <v>9</v>
      </c>
      <c r="S122" s="28" t="s">
        <v>9</v>
      </c>
      <c r="T122" s="28" t="s">
        <v>9</v>
      </c>
      <c r="U122" s="28" t="s">
        <v>9</v>
      </c>
      <c r="V122" s="28" t="s">
        <v>9</v>
      </c>
      <c r="W122" s="28" t="s">
        <v>9</v>
      </c>
    </row>
    <row r="123" spans="1:23">
      <c r="A123" s="123">
        <f t="shared" si="27"/>
        <v>93265</v>
      </c>
      <c r="B123" s="120" t="s">
        <v>1546</v>
      </c>
      <c r="C123" s="120">
        <v>5</v>
      </c>
      <c r="D123" s="94" t="s">
        <v>1671</v>
      </c>
      <c r="E123" s="118">
        <v>123</v>
      </c>
      <c r="F123" s="145" t="s">
        <v>1615</v>
      </c>
      <c r="G123" s="126" t="s">
        <v>1694</v>
      </c>
      <c r="H123" s="184">
        <v>0</v>
      </c>
      <c r="I123" s="82" t="s">
        <v>1617</v>
      </c>
      <c r="J123" s="120">
        <v>30</v>
      </c>
      <c r="K123" s="33" t="s">
        <v>1618</v>
      </c>
      <c r="L123" s="121" t="s">
        <v>1546</v>
      </c>
      <c r="M123" s="29" t="s">
        <v>9</v>
      </c>
      <c r="N123" s="29" t="s">
        <v>9</v>
      </c>
      <c r="O123" s="121" t="s">
        <v>1550</v>
      </c>
      <c r="P123" s="127" t="s">
        <v>1619</v>
      </c>
      <c r="Q123" s="29" t="s">
        <v>1692</v>
      </c>
      <c r="R123" s="148" t="s">
        <v>9</v>
      </c>
      <c r="S123" s="28" t="s">
        <v>9</v>
      </c>
      <c r="T123" s="28" t="s">
        <v>9</v>
      </c>
      <c r="U123" s="28" t="s">
        <v>9</v>
      </c>
      <c r="V123" s="28" t="s">
        <v>9</v>
      </c>
      <c r="W123" s="28" t="s">
        <v>9</v>
      </c>
    </row>
    <row r="124" spans="1:23">
      <c r="A124" s="123">
        <f t="shared" si="27"/>
        <v>93266</v>
      </c>
      <c r="B124" s="120" t="s">
        <v>1546</v>
      </c>
      <c r="C124" s="120">
        <v>5</v>
      </c>
      <c r="D124" s="94" t="s">
        <v>1660</v>
      </c>
      <c r="E124" s="118">
        <v>123</v>
      </c>
      <c r="F124" s="145" t="s">
        <v>1615</v>
      </c>
      <c r="G124" s="126" t="s">
        <v>1661</v>
      </c>
      <c r="H124" s="184">
        <v>1</v>
      </c>
      <c r="I124" s="82" t="s">
        <v>1617</v>
      </c>
      <c r="J124" s="120">
        <v>30</v>
      </c>
      <c r="K124" s="33" t="s">
        <v>1618</v>
      </c>
      <c r="L124" s="121" t="s">
        <v>1546</v>
      </c>
      <c r="M124" s="29" t="s">
        <v>9</v>
      </c>
      <c r="N124" s="29" t="s">
        <v>9</v>
      </c>
      <c r="O124" s="121" t="s">
        <v>1550</v>
      </c>
      <c r="P124" s="127" t="s">
        <v>1619</v>
      </c>
      <c r="Q124" s="29" t="s">
        <v>1696</v>
      </c>
      <c r="R124" s="148" t="s">
        <v>9</v>
      </c>
      <c r="S124" s="28" t="s">
        <v>9</v>
      </c>
      <c r="T124" s="28" t="s">
        <v>9</v>
      </c>
      <c r="U124" s="28" t="s">
        <v>9</v>
      </c>
      <c r="V124" s="28" t="s">
        <v>9</v>
      </c>
      <c r="W124" s="28" t="s">
        <v>9</v>
      </c>
    </row>
    <row r="125" spans="1:23">
      <c r="A125" s="123">
        <f t="shared" si="27"/>
        <v>93267</v>
      </c>
      <c r="B125" s="120" t="s">
        <v>1546</v>
      </c>
      <c r="C125" s="120">
        <v>5</v>
      </c>
      <c r="D125" s="94" t="s">
        <v>1671</v>
      </c>
      <c r="E125" s="118">
        <v>123</v>
      </c>
      <c r="F125" s="145" t="s">
        <v>1615</v>
      </c>
      <c r="G125" s="126" t="s">
        <v>1698</v>
      </c>
      <c r="H125" s="184">
        <v>1</v>
      </c>
      <c r="I125" s="82" t="s">
        <v>1617</v>
      </c>
      <c r="J125" s="120">
        <v>30</v>
      </c>
      <c r="K125" s="33" t="s">
        <v>1618</v>
      </c>
      <c r="L125" s="121" t="s">
        <v>1546</v>
      </c>
      <c r="M125" s="29" t="s">
        <v>9</v>
      </c>
      <c r="N125" s="29" t="s">
        <v>9</v>
      </c>
      <c r="O125" s="121" t="s">
        <v>1550</v>
      </c>
      <c r="P125" s="127" t="s">
        <v>1619</v>
      </c>
      <c r="Q125" s="29" t="s">
        <v>1696</v>
      </c>
      <c r="R125" s="148" t="s">
        <v>9</v>
      </c>
      <c r="S125" s="28" t="s">
        <v>9</v>
      </c>
      <c r="T125" s="28" t="s">
        <v>9</v>
      </c>
      <c r="U125" s="28" t="s">
        <v>9</v>
      </c>
      <c r="V125" s="28" t="s">
        <v>9</v>
      </c>
      <c r="W125" s="28" t="s">
        <v>9</v>
      </c>
    </row>
    <row r="126" spans="1:23">
      <c r="A126" s="123">
        <f t="shared" si="27"/>
        <v>93268</v>
      </c>
      <c r="B126" s="120" t="s">
        <v>1546</v>
      </c>
      <c r="C126" s="120">
        <v>5</v>
      </c>
      <c r="D126" s="94" t="s">
        <v>1682</v>
      </c>
      <c r="E126" s="118">
        <v>123</v>
      </c>
      <c r="F126" s="145" t="s">
        <v>1615</v>
      </c>
      <c r="G126" s="126" t="s">
        <v>1667</v>
      </c>
      <c r="H126" s="184">
        <v>1</v>
      </c>
      <c r="I126" s="82" t="s">
        <v>1617</v>
      </c>
      <c r="J126" s="120">
        <v>30</v>
      </c>
      <c r="K126" s="33" t="s">
        <v>1618</v>
      </c>
      <c r="L126" s="121" t="s">
        <v>1546</v>
      </c>
      <c r="M126" s="29" t="s">
        <v>9</v>
      </c>
      <c r="N126" s="29" t="s">
        <v>9</v>
      </c>
      <c r="O126" s="121" t="s">
        <v>1550</v>
      </c>
      <c r="P126" s="127" t="s">
        <v>1619</v>
      </c>
      <c r="Q126" s="29" t="s">
        <v>1696</v>
      </c>
      <c r="R126" s="148" t="s">
        <v>9</v>
      </c>
      <c r="S126" s="28" t="s">
        <v>9</v>
      </c>
      <c r="T126" s="28" t="s">
        <v>9</v>
      </c>
      <c r="U126" s="28" t="s">
        <v>9</v>
      </c>
      <c r="V126" s="28" t="s">
        <v>9</v>
      </c>
      <c r="W126" s="28" t="s">
        <v>9</v>
      </c>
    </row>
    <row r="127" spans="1:23">
      <c r="A127" s="123">
        <f t="shared" si="27"/>
        <v>93269</v>
      </c>
      <c r="B127" s="120" t="s">
        <v>1546</v>
      </c>
      <c r="C127" s="120">
        <v>5</v>
      </c>
      <c r="D127" s="94" t="s">
        <v>1699</v>
      </c>
      <c r="E127" s="118">
        <v>123</v>
      </c>
      <c r="F127" s="145" t="s">
        <v>1615</v>
      </c>
      <c r="G127" s="126" t="s">
        <v>1700</v>
      </c>
      <c r="H127" s="184">
        <v>1</v>
      </c>
      <c r="I127" s="82" t="s">
        <v>1617</v>
      </c>
      <c r="J127" s="120">
        <v>30</v>
      </c>
      <c r="K127" s="33" t="s">
        <v>1618</v>
      </c>
      <c r="L127" s="121" t="s">
        <v>1546</v>
      </c>
      <c r="M127" s="29" t="s">
        <v>9</v>
      </c>
      <c r="N127" s="29" t="s">
        <v>9</v>
      </c>
      <c r="O127" s="121" t="s">
        <v>1550</v>
      </c>
      <c r="P127" s="127" t="s">
        <v>1619</v>
      </c>
      <c r="Q127" s="29" t="s">
        <v>1696</v>
      </c>
      <c r="R127" s="148" t="s">
        <v>9</v>
      </c>
      <c r="S127" s="28" t="s">
        <v>9</v>
      </c>
      <c r="T127" s="28" t="s">
        <v>9</v>
      </c>
      <c r="U127" s="28" t="s">
        <v>9</v>
      </c>
      <c r="V127" s="28" t="s">
        <v>9</v>
      </c>
      <c r="W127" s="28" t="s">
        <v>9</v>
      </c>
    </row>
    <row r="128" spans="1:23">
      <c r="A128" s="123">
        <f t="shared" si="27"/>
        <v>93270</v>
      </c>
      <c r="B128" s="120" t="s">
        <v>1546</v>
      </c>
      <c r="C128" s="120">
        <v>5</v>
      </c>
      <c r="D128" s="94" t="s">
        <v>1681</v>
      </c>
      <c r="E128" s="118">
        <v>14</v>
      </c>
      <c r="F128" s="146" t="s">
        <v>1697</v>
      </c>
      <c r="G128" s="126" t="s">
        <v>1701</v>
      </c>
      <c r="H128" s="184">
        <v>1.2</v>
      </c>
      <c r="I128" s="82" t="s">
        <v>1617</v>
      </c>
      <c r="J128" s="120">
        <v>30</v>
      </c>
      <c r="K128" s="33" t="s">
        <v>1618</v>
      </c>
      <c r="L128" s="121" t="s">
        <v>1546</v>
      </c>
      <c r="M128" s="29" t="s">
        <v>9</v>
      </c>
      <c r="N128" s="29" t="s">
        <v>9</v>
      </c>
      <c r="O128" s="121" t="s">
        <v>1550</v>
      </c>
      <c r="P128" s="127" t="s">
        <v>1619</v>
      </c>
      <c r="Q128" s="29" t="s">
        <v>1696</v>
      </c>
      <c r="R128" s="148" t="s">
        <v>9</v>
      </c>
      <c r="S128" s="28" t="s">
        <v>9</v>
      </c>
      <c r="T128" s="28" t="s">
        <v>9</v>
      </c>
      <c r="U128" s="28" t="s">
        <v>9</v>
      </c>
      <c r="V128" s="28" t="s">
        <v>9</v>
      </c>
      <c r="W128" s="28" t="s">
        <v>9</v>
      </c>
    </row>
    <row r="129" spans="1:23">
      <c r="A129" s="123">
        <f t="shared" si="27"/>
        <v>93271</v>
      </c>
      <c r="B129" s="120" t="s">
        <v>1546</v>
      </c>
      <c r="C129" s="120">
        <v>5</v>
      </c>
      <c r="D129" s="94" t="s">
        <v>1681</v>
      </c>
      <c r="E129" s="118">
        <v>14</v>
      </c>
      <c r="F129" s="146" t="s">
        <v>1625</v>
      </c>
      <c r="G129" s="126" t="s">
        <v>1701</v>
      </c>
      <c r="H129" s="184">
        <v>1.2</v>
      </c>
      <c r="I129" s="82" t="s">
        <v>1617</v>
      </c>
      <c r="J129" s="120">
        <v>30</v>
      </c>
      <c r="K129" s="33" t="s">
        <v>1618</v>
      </c>
      <c r="L129" s="121" t="s">
        <v>1546</v>
      </c>
      <c r="M129" s="29" t="s">
        <v>9</v>
      </c>
      <c r="N129" s="29" t="s">
        <v>9</v>
      </c>
      <c r="O129" s="121" t="s">
        <v>1550</v>
      </c>
      <c r="P129" s="127" t="s">
        <v>1619</v>
      </c>
      <c r="Q129" s="29" t="s">
        <v>1696</v>
      </c>
      <c r="R129" s="148" t="s">
        <v>9</v>
      </c>
      <c r="S129" s="28" t="s">
        <v>9</v>
      </c>
      <c r="T129" s="28" t="s">
        <v>9</v>
      </c>
      <c r="U129" s="28" t="s">
        <v>9</v>
      </c>
      <c r="V129" s="28" t="s">
        <v>9</v>
      </c>
      <c r="W129" s="28" t="s">
        <v>9</v>
      </c>
    </row>
    <row r="130" spans="1:23">
      <c r="A130" s="123">
        <f t="shared" si="27"/>
        <v>93272</v>
      </c>
      <c r="B130" s="120" t="s">
        <v>1546</v>
      </c>
      <c r="C130" s="120">
        <v>5</v>
      </c>
      <c r="D130" s="94" t="s">
        <v>1699</v>
      </c>
      <c r="E130" s="118">
        <v>123</v>
      </c>
      <c r="F130" s="146" t="s">
        <v>1677</v>
      </c>
      <c r="G130" s="126" t="s">
        <v>1702</v>
      </c>
      <c r="H130" s="184">
        <v>1.1000000000000001</v>
      </c>
      <c r="I130" s="82" t="s">
        <v>1617</v>
      </c>
      <c r="J130" s="120">
        <v>30</v>
      </c>
      <c r="K130" s="33" t="s">
        <v>1618</v>
      </c>
      <c r="L130" s="121" t="s">
        <v>1546</v>
      </c>
      <c r="M130" s="29" t="s">
        <v>9</v>
      </c>
      <c r="N130" s="29" t="s">
        <v>9</v>
      </c>
      <c r="O130" s="121" t="s">
        <v>1550</v>
      </c>
      <c r="P130" s="127" t="s">
        <v>1619</v>
      </c>
      <c r="Q130" s="29" t="s">
        <v>1703</v>
      </c>
      <c r="R130" s="148" t="s">
        <v>9</v>
      </c>
      <c r="S130" s="28" t="s">
        <v>9</v>
      </c>
      <c r="T130" s="28" t="s">
        <v>9</v>
      </c>
      <c r="U130" s="28" t="s">
        <v>9</v>
      </c>
      <c r="V130" s="28" t="s">
        <v>9</v>
      </c>
      <c r="W130" s="28" t="s">
        <v>9</v>
      </c>
    </row>
    <row r="131" spans="1:23">
      <c r="A131" s="123">
        <f t="shared" si="27"/>
        <v>93273</v>
      </c>
      <c r="B131" s="120" t="s">
        <v>1546</v>
      </c>
      <c r="C131" s="120">
        <v>5</v>
      </c>
      <c r="D131" s="94" t="s">
        <v>1699</v>
      </c>
      <c r="E131" s="118">
        <v>123</v>
      </c>
      <c r="F131" s="146" t="s">
        <v>1625</v>
      </c>
      <c r="G131" s="126" t="s">
        <v>1702</v>
      </c>
      <c r="H131" s="184">
        <v>1.1000000000000001</v>
      </c>
      <c r="I131" s="82" t="s">
        <v>1617</v>
      </c>
      <c r="J131" s="120">
        <v>30</v>
      </c>
      <c r="K131" s="33" t="s">
        <v>1618</v>
      </c>
      <c r="L131" s="121" t="s">
        <v>1546</v>
      </c>
      <c r="M131" s="29" t="s">
        <v>9</v>
      </c>
      <c r="N131" s="29" t="s">
        <v>9</v>
      </c>
      <c r="O131" s="121" t="s">
        <v>1550</v>
      </c>
      <c r="P131" s="127" t="s">
        <v>1619</v>
      </c>
      <c r="Q131" s="29" t="s">
        <v>1703</v>
      </c>
      <c r="R131" s="148" t="s">
        <v>9</v>
      </c>
      <c r="S131" s="28" t="s">
        <v>9</v>
      </c>
      <c r="T131" s="28" t="s">
        <v>9</v>
      </c>
      <c r="U131" s="28" t="s">
        <v>9</v>
      </c>
      <c r="V131" s="28" t="s">
        <v>9</v>
      </c>
      <c r="W131" s="28" t="s">
        <v>9</v>
      </c>
    </row>
    <row r="132" spans="1:23">
      <c r="A132" s="123">
        <f t="shared" si="27"/>
        <v>93274</v>
      </c>
      <c r="B132" s="120" t="s">
        <v>1546</v>
      </c>
      <c r="C132" s="120">
        <v>5</v>
      </c>
      <c r="D132" s="94" t="s">
        <v>1699</v>
      </c>
      <c r="E132" s="118">
        <v>123</v>
      </c>
      <c r="F132" s="146" t="s">
        <v>1677</v>
      </c>
      <c r="G132" s="126" t="s">
        <v>1621</v>
      </c>
      <c r="H132" s="184">
        <v>1.1000000000000001</v>
      </c>
      <c r="I132" s="82" t="s">
        <v>1617</v>
      </c>
      <c r="J132" s="120">
        <v>30</v>
      </c>
      <c r="K132" s="33" t="s">
        <v>1618</v>
      </c>
      <c r="L132" s="121" t="s">
        <v>1546</v>
      </c>
      <c r="M132" s="29" t="s">
        <v>9</v>
      </c>
      <c r="N132" s="29" t="s">
        <v>9</v>
      </c>
      <c r="O132" s="121" t="s">
        <v>1550</v>
      </c>
      <c r="P132" s="127" t="s">
        <v>1619</v>
      </c>
      <c r="Q132" s="29" t="s">
        <v>1703</v>
      </c>
      <c r="R132" s="148" t="s">
        <v>9</v>
      </c>
      <c r="S132" s="28" t="s">
        <v>9</v>
      </c>
      <c r="T132" s="28" t="s">
        <v>9</v>
      </c>
      <c r="U132" s="28" t="s">
        <v>9</v>
      </c>
      <c r="V132" s="28" t="s">
        <v>9</v>
      </c>
      <c r="W132" s="28" t="s">
        <v>9</v>
      </c>
    </row>
    <row r="133" spans="1:23">
      <c r="A133" s="123">
        <f t="shared" ref="A133:A225" si="28">A132+1</f>
        <v>93275</v>
      </c>
      <c r="B133" s="120" t="s">
        <v>1546</v>
      </c>
      <c r="C133" s="120">
        <v>5</v>
      </c>
      <c r="D133" s="94" t="s">
        <v>1699</v>
      </c>
      <c r="E133" s="118">
        <v>123</v>
      </c>
      <c r="F133" s="146" t="s">
        <v>1625</v>
      </c>
      <c r="G133" s="126" t="s">
        <v>1621</v>
      </c>
      <c r="H133" s="184">
        <v>1.1000000000000001</v>
      </c>
      <c r="I133" s="82" t="s">
        <v>1617</v>
      </c>
      <c r="J133" s="120">
        <v>30</v>
      </c>
      <c r="K133" s="33" t="s">
        <v>1618</v>
      </c>
      <c r="L133" s="121" t="s">
        <v>1546</v>
      </c>
      <c r="M133" s="29" t="s">
        <v>9</v>
      </c>
      <c r="N133" s="29" t="s">
        <v>9</v>
      </c>
      <c r="O133" s="121" t="s">
        <v>1550</v>
      </c>
      <c r="P133" s="127" t="s">
        <v>1619</v>
      </c>
      <c r="Q133" s="29" t="s">
        <v>1703</v>
      </c>
      <c r="R133" s="148" t="s">
        <v>9</v>
      </c>
      <c r="S133" s="28" t="s">
        <v>9</v>
      </c>
      <c r="T133" s="28" t="s">
        <v>9</v>
      </c>
      <c r="U133" s="28" t="s">
        <v>9</v>
      </c>
      <c r="V133" s="28" t="s">
        <v>9</v>
      </c>
      <c r="W133" s="28" t="s">
        <v>9</v>
      </c>
    </row>
    <row r="134" spans="1:23">
      <c r="A134" s="123">
        <f t="shared" si="28"/>
        <v>93276</v>
      </c>
      <c r="B134" s="120" t="s">
        <v>1546</v>
      </c>
      <c r="C134" s="120">
        <v>5</v>
      </c>
      <c r="D134" s="94" t="s">
        <v>1699</v>
      </c>
      <c r="E134" s="118">
        <v>123</v>
      </c>
      <c r="F134" s="146" t="s">
        <v>1615</v>
      </c>
      <c r="G134" s="126" t="s">
        <v>1621</v>
      </c>
      <c r="H134" s="184">
        <v>1.1000000000000001</v>
      </c>
      <c r="I134" s="82" t="s">
        <v>1617</v>
      </c>
      <c r="J134" s="120">
        <v>30</v>
      </c>
      <c r="K134" s="33" t="s">
        <v>1618</v>
      </c>
      <c r="L134" s="121" t="s">
        <v>1546</v>
      </c>
      <c r="M134" s="29" t="s">
        <v>9</v>
      </c>
      <c r="N134" s="29" t="s">
        <v>9</v>
      </c>
      <c r="O134" s="121" t="s">
        <v>1550</v>
      </c>
      <c r="P134" s="127" t="s">
        <v>1619</v>
      </c>
      <c r="Q134" s="29" t="s">
        <v>1703</v>
      </c>
      <c r="R134" s="148" t="s">
        <v>9</v>
      </c>
      <c r="S134" s="28" t="s">
        <v>9</v>
      </c>
      <c r="T134" s="28" t="s">
        <v>9</v>
      </c>
      <c r="U134" s="28" t="s">
        <v>9</v>
      </c>
      <c r="V134" s="28" t="s">
        <v>9</v>
      </c>
      <c r="W134" s="28" t="s">
        <v>9</v>
      </c>
    </row>
    <row r="135" spans="1:23">
      <c r="A135" s="123">
        <f t="shared" si="28"/>
        <v>93277</v>
      </c>
      <c r="B135" s="120" t="s">
        <v>1546</v>
      </c>
      <c r="C135" s="120">
        <v>5</v>
      </c>
      <c r="D135" s="94" t="s">
        <v>1699</v>
      </c>
      <c r="E135" s="118">
        <v>123</v>
      </c>
      <c r="F135" s="146" t="s">
        <v>1677</v>
      </c>
      <c r="G135" s="126" t="s">
        <v>1702</v>
      </c>
      <c r="H135" s="184">
        <v>1.1000000000000001</v>
      </c>
      <c r="I135" s="82" t="s">
        <v>1617</v>
      </c>
      <c r="J135" s="120">
        <v>30</v>
      </c>
      <c r="K135" s="33" t="s">
        <v>1618</v>
      </c>
      <c r="L135" s="121" t="s">
        <v>1546</v>
      </c>
      <c r="M135" s="29" t="s">
        <v>9</v>
      </c>
      <c r="N135" s="29" t="s">
        <v>9</v>
      </c>
      <c r="O135" s="121" t="s">
        <v>1550</v>
      </c>
      <c r="P135" s="127" t="s">
        <v>1619</v>
      </c>
      <c r="Q135" s="29" t="s">
        <v>1703</v>
      </c>
      <c r="R135" s="148" t="s">
        <v>9</v>
      </c>
      <c r="S135" s="28" t="s">
        <v>9</v>
      </c>
      <c r="T135" s="28" t="s">
        <v>9</v>
      </c>
      <c r="U135" s="28" t="s">
        <v>9</v>
      </c>
      <c r="V135" s="28" t="s">
        <v>9</v>
      </c>
      <c r="W135" s="28" t="s">
        <v>9</v>
      </c>
    </row>
    <row r="136" spans="1:23">
      <c r="A136" s="123">
        <f t="shared" si="28"/>
        <v>93278</v>
      </c>
      <c r="B136" s="120" t="s">
        <v>1546</v>
      </c>
      <c r="C136" s="120">
        <v>5</v>
      </c>
      <c r="D136" s="94" t="s">
        <v>1699</v>
      </c>
      <c r="E136" s="118">
        <v>123</v>
      </c>
      <c r="F136" s="146" t="s">
        <v>1625</v>
      </c>
      <c r="G136" s="126" t="s">
        <v>1702</v>
      </c>
      <c r="H136" s="184">
        <v>1.1000000000000001</v>
      </c>
      <c r="I136" s="82" t="s">
        <v>1617</v>
      </c>
      <c r="J136" s="120">
        <v>30</v>
      </c>
      <c r="K136" s="33" t="s">
        <v>1618</v>
      </c>
      <c r="L136" s="121" t="s">
        <v>1546</v>
      </c>
      <c r="M136" s="29" t="s">
        <v>9</v>
      </c>
      <c r="N136" s="29" t="s">
        <v>9</v>
      </c>
      <c r="O136" s="121" t="s">
        <v>1550</v>
      </c>
      <c r="P136" s="127" t="s">
        <v>1619</v>
      </c>
      <c r="Q136" s="29" t="s">
        <v>1703</v>
      </c>
      <c r="R136" s="148" t="s">
        <v>9</v>
      </c>
      <c r="S136" s="28" t="s">
        <v>9</v>
      </c>
      <c r="T136" s="28" t="s">
        <v>9</v>
      </c>
      <c r="U136" s="28" t="s">
        <v>9</v>
      </c>
      <c r="V136" s="28" t="s">
        <v>9</v>
      </c>
      <c r="W136" s="28" t="s">
        <v>9</v>
      </c>
    </row>
    <row r="137" spans="1:23">
      <c r="A137" s="123">
        <f t="shared" si="28"/>
        <v>93279</v>
      </c>
      <c r="B137" s="120" t="s">
        <v>1546</v>
      </c>
      <c r="C137" s="120">
        <v>5</v>
      </c>
      <c r="D137" s="94" t="s">
        <v>1699</v>
      </c>
      <c r="E137" s="118">
        <v>123</v>
      </c>
      <c r="F137" s="146" t="s">
        <v>1615</v>
      </c>
      <c r="G137" s="126" t="s">
        <v>1702</v>
      </c>
      <c r="H137" s="184">
        <v>1.1000000000000001</v>
      </c>
      <c r="I137" s="82" t="s">
        <v>1617</v>
      </c>
      <c r="J137" s="120">
        <v>30</v>
      </c>
      <c r="K137" s="33" t="s">
        <v>1618</v>
      </c>
      <c r="L137" s="121" t="s">
        <v>1546</v>
      </c>
      <c r="M137" s="29" t="s">
        <v>9</v>
      </c>
      <c r="N137" s="29" t="s">
        <v>9</v>
      </c>
      <c r="O137" s="121" t="s">
        <v>1550</v>
      </c>
      <c r="P137" s="127" t="s">
        <v>1619</v>
      </c>
      <c r="Q137" s="29" t="s">
        <v>1703</v>
      </c>
      <c r="R137" s="148" t="s">
        <v>9</v>
      </c>
      <c r="S137" s="28" t="s">
        <v>9</v>
      </c>
      <c r="T137" s="28" t="s">
        <v>9</v>
      </c>
      <c r="U137" s="28" t="s">
        <v>9</v>
      </c>
      <c r="V137" s="28" t="s">
        <v>9</v>
      </c>
      <c r="W137" s="28" t="s">
        <v>9</v>
      </c>
    </row>
    <row r="138" spans="1:23">
      <c r="A138" s="123">
        <f t="shared" si="28"/>
        <v>93280</v>
      </c>
      <c r="B138" s="120" t="s">
        <v>1546</v>
      </c>
      <c r="C138" s="120">
        <v>5</v>
      </c>
      <c r="D138" s="94" t="s">
        <v>1699</v>
      </c>
      <c r="E138" s="118">
        <v>123</v>
      </c>
      <c r="F138" s="146">
        <v>999</v>
      </c>
      <c r="G138" s="126" t="s">
        <v>1702</v>
      </c>
      <c r="H138" s="184">
        <v>1.1000000000000001</v>
      </c>
      <c r="I138" s="82" t="s">
        <v>1617</v>
      </c>
      <c r="J138" s="120">
        <v>30</v>
      </c>
      <c r="K138" s="33" t="s">
        <v>1618</v>
      </c>
      <c r="L138" s="121" t="s">
        <v>1546</v>
      </c>
      <c r="M138" s="29" t="s">
        <v>9</v>
      </c>
      <c r="N138" s="29" t="s">
        <v>9</v>
      </c>
      <c r="O138" s="121" t="s">
        <v>1550</v>
      </c>
      <c r="P138" s="127" t="s">
        <v>1619</v>
      </c>
      <c r="Q138" s="29" t="s">
        <v>1703</v>
      </c>
      <c r="R138" s="148" t="s">
        <v>9</v>
      </c>
      <c r="S138" s="28" t="s">
        <v>9</v>
      </c>
      <c r="T138" s="28" t="s">
        <v>9</v>
      </c>
      <c r="U138" s="28" t="s">
        <v>9</v>
      </c>
      <c r="V138" s="28" t="s">
        <v>9</v>
      </c>
      <c r="W138" s="28" t="s">
        <v>9</v>
      </c>
    </row>
    <row r="139" spans="1:23">
      <c r="A139" s="123">
        <f t="shared" si="28"/>
        <v>93281</v>
      </c>
      <c r="B139" s="120" t="s">
        <v>1546</v>
      </c>
      <c r="C139" s="120">
        <v>5</v>
      </c>
      <c r="D139" s="94" t="s">
        <v>1699</v>
      </c>
      <c r="E139" s="118">
        <v>123</v>
      </c>
      <c r="F139" s="146">
        <v>999</v>
      </c>
      <c r="G139" s="126" t="s">
        <v>1621</v>
      </c>
      <c r="H139" s="184">
        <v>1.1000000000000001</v>
      </c>
      <c r="I139" s="82" t="s">
        <v>1617</v>
      </c>
      <c r="J139" s="120">
        <v>30</v>
      </c>
      <c r="K139" s="33" t="s">
        <v>1618</v>
      </c>
      <c r="L139" s="121" t="s">
        <v>1546</v>
      </c>
      <c r="M139" s="29" t="s">
        <v>9</v>
      </c>
      <c r="N139" s="29" t="s">
        <v>9</v>
      </c>
      <c r="O139" s="121" t="s">
        <v>1550</v>
      </c>
      <c r="P139" s="127" t="s">
        <v>1619</v>
      </c>
      <c r="Q139" s="29" t="s">
        <v>1703</v>
      </c>
      <c r="R139" s="148" t="s">
        <v>9</v>
      </c>
      <c r="S139" s="28" t="s">
        <v>9</v>
      </c>
      <c r="T139" s="28" t="s">
        <v>9</v>
      </c>
      <c r="U139" s="28" t="s">
        <v>9</v>
      </c>
      <c r="V139" s="28" t="s">
        <v>9</v>
      </c>
      <c r="W139" s="28" t="s">
        <v>9</v>
      </c>
    </row>
    <row r="140" spans="1:23">
      <c r="A140" s="123">
        <f t="shared" si="28"/>
        <v>93282</v>
      </c>
      <c r="B140" s="120" t="s">
        <v>1546</v>
      </c>
      <c r="C140" s="120">
        <v>5</v>
      </c>
      <c r="D140" s="94" t="s">
        <v>1699</v>
      </c>
      <c r="E140" s="118">
        <v>123</v>
      </c>
      <c r="F140" s="146">
        <v>999</v>
      </c>
      <c r="G140" s="126" t="s">
        <v>1661</v>
      </c>
      <c r="H140" s="184">
        <v>1.1000000000000001</v>
      </c>
      <c r="I140" s="82" t="s">
        <v>1617</v>
      </c>
      <c r="J140" s="120">
        <v>30</v>
      </c>
      <c r="K140" s="33" t="s">
        <v>1618</v>
      </c>
      <c r="L140" s="121" t="s">
        <v>1546</v>
      </c>
      <c r="M140" s="29" t="s">
        <v>9</v>
      </c>
      <c r="N140" s="29" t="s">
        <v>9</v>
      </c>
      <c r="O140" s="121" t="s">
        <v>1550</v>
      </c>
      <c r="P140" s="127" t="s">
        <v>1619</v>
      </c>
      <c r="Q140" s="29" t="s">
        <v>1703</v>
      </c>
      <c r="R140" s="148" t="s">
        <v>9</v>
      </c>
      <c r="S140" s="28" t="s">
        <v>9</v>
      </c>
      <c r="T140" s="28" t="s">
        <v>9</v>
      </c>
      <c r="U140" s="28" t="s">
        <v>9</v>
      </c>
      <c r="V140" s="28" t="s">
        <v>9</v>
      </c>
      <c r="W140" s="28" t="s">
        <v>9</v>
      </c>
    </row>
    <row r="141" spans="1:23">
      <c r="A141" s="123">
        <f t="shared" si="28"/>
        <v>93283</v>
      </c>
      <c r="B141" s="120" t="s">
        <v>1546</v>
      </c>
      <c r="C141" s="120">
        <v>5</v>
      </c>
      <c r="D141" s="94" t="s">
        <v>1699</v>
      </c>
      <c r="E141" s="118">
        <v>123</v>
      </c>
      <c r="F141" s="146">
        <v>999</v>
      </c>
      <c r="G141" s="126" t="s">
        <v>1704</v>
      </c>
      <c r="H141" s="184">
        <v>1.1000000000000001</v>
      </c>
      <c r="I141" s="82" t="s">
        <v>1617</v>
      </c>
      <c r="J141" s="120">
        <v>30</v>
      </c>
      <c r="K141" s="33" t="s">
        <v>1618</v>
      </c>
      <c r="L141" s="121" t="s">
        <v>1546</v>
      </c>
      <c r="M141" s="29" t="s">
        <v>9</v>
      </c>
      <c r="N141" s="29" t="s">
        <v>9</v>
      </c>
      <c r="O141" s="121" t="s">
        <v>1550</v>
      </c>
      <c r="P141" s="127" t="s">
        <v>1619</v>
      </c>
      <c r="Q141" s="29" t="s">
        <v>1703</v>
      </c>
      <c r="R141" s="148" t="s">
        <v>9</v>
      </c>
      <c r="S141" s="28" t="s">
        <v>9</v>
      </c>
      <c r="T141" s="28" t="s">
        <v>9</v>
      </c>
      <c r="U141" s="28" t="s">
        <v>9</v>
      </c>
      <c r="V141" s="28" t="s">
        <v>9</v>
      </c>
      <c r="W141" s="28" t="s">
        <v>9</v>
      </c>
    </row>
    <row r="142" spans="1:23">
      <c r="A142" s="123">
        <f t="shared" si="28"/>
        <v>93284</v>
      </c>
      <c r="B142" s="120" t="s">
        <v>1546</v>
      </c>
      <c r="C142" s="120">
        <v>5</v>
      </c>
      <c r="D142" s="94" t="s">
        <v>1699</v>
      </c>
      <c r="E142" s="118">
        <v>123</v>
      </c>
      <c r="F142" s="145" t="s">
        <v>1615</v>
      </c>
      <c r="G142" s="126" t="s">
        <v>1704</v>
      </c>
      <c r="H142" s="184">
        <v>1.1000000000000001</v>
      </c>
      <c r="I142" s="82" t="s">
        <v>1617</v>
      </c>
      <c r="J142" s="120">
        <v>30</v>
      </c>
      <c r="K142" s="33" t="s">
        <v>1618</v>
      </c>
      <c r="L142" s="121" t="s">
        <v>1546</v>
      </c>
      <c r="M142" s="29" t="s">
        <v>9</v>
      </c>
      <c r="N142" s="29" t="s">
        <v>9</v>
      </c>
      <c r="O142" s="121" t="s">
        <v>1550</v>
      </c>
      <c r="P142" s="127" t="s">
        <v>1619</v>
      </c>
      <c r="Q142" s="29" t="s">
        <v>1703</v>
      </c>
      <c r="R142" s="148" t="s">
        <v>9</v>
      </c>
      <c r="S142" s="28" t="s">
        <v>9</v>
      </c>
      <c r="T142" s="28" t="s">
        <v>9</v>
      </c>
      <c r="U142" s="28" t="s">
        <v>9</v>
      </c>
      <c r="V142" s="28" t="s">
        <v>9</v>
      </c>
      <c r="W142" s="28" t="s">
        <v>9</v>
      </c>
    </row>
    <row r="143" spans="1:23">
      <c r="A143" s="123">
        <f t="shared" si="28"/>
        <v>93285</v>
      </c>
      <c r="B143" s="120" t="s">
        <v>1546</v>
      </c>
      <c r="C143" s="120">
        <v>5</v>
      </c>
      <c r="D143" s="94" t="s">
        <v>1699</v>
      </c>
      <c r="E143" s="118">
        <v>123</v>
      </c>
      <c r="F143" s="146" t="s">
        <v>1677</v>
      </c>
      <c r="G143" s="126" t="s">
        <v>1705</v>
      </c>
      <c r="H143" s="184">
        <v>1</v>
      </c>
      <c r="I143" s="82" t="s">
        <v>1617</v>
      </c>
      <c r="J143" s="120">
        <v>30</v>
      </c>
      <c r="K143" s="33" t="s">
        <v>1618</v>
      </c>
      <c r="L143" s="121" t="s">
        <v>1546</v>
      </c>
      <c r="M143" s="29" t="s">
        <v>9</v>
      </c>
      <c r="N143" s="29" t="s">
        <v>9</v>
      </c>
      <c r="O143" s="121" t="s">
        <v>1550</v>
      </c>
      <c r="P143" s="127" t="s">
        <v>1619</v>
      </c>
      <c r="Q143" s="29" t="s">
        <v>1703</v>
      </c>
      <c r="R143" s="148" t="s">
        <v>9</v>
      </c>
      <c r="S143" s="28" t="s">
        <v>9</v>
      </c>
      <c r="T143" s="28" t="s">
        <v>9</v>
      </c>
      <c r="U143" s="28" t="s">
        <v>9</v>
      </c>
      <c r="V143" s="28" t="s">
        <v>9</v>
      </c>
      <c r="W143" s="28" t="s">
        <v>9</v>
      </c>
    </row>
    <row r="144" spans="1:23">
      <c r="A144" s="123">
        <f t="shared" si="28"/>
        <v>93286</v>
      </c>
      <c r="B144" s="120" t="s">
        <v>1546</v>
      </c>
      <c r="C144" s="120">
        <v>5</v>
      </c>
      <c r="D144" s="94" t="s">
        <v>1699</v>
      </c>
      <c r="E144" s="118">
        <v>123</v>
      </c>
      <c r="F144" s="146" t="s">
        <v>1706</v>
      </c>
      <c r="G144" s="126" t="s">
        <v>1705</v>
      </c>
      <c r="H144" s="184">
        <v>1</v>
      </c>
      <c r="I144" s="82" t="s">
        <v>1617</v>
      </c>
      <c r="J144" s="120">
        <v>30</v>
      </c>
      <c r="K144" s="33" t="s">
        <v>1618</v>
      </c>
      <c r="L144" s="121" t="s">
        <v>1546</v>
      </c>
      <c r="M144" s="29" t="s">
        <v>9</v>
      </c>
      <c r="N144" s="29" t="s">
        <v>9</v>
      </c>
      <c r="O144" s="121" t="s">
        <v>1550</v>
      </c>
      <c r="P144" s="127" t="s">
        <v>1619</v>
      </c>
      <c r="Q144" s="29" t="s">
        <v>1703</v>
      </c>
      <c r="R144" s="148" t="s">
        <v>9</v>
      </c>
      <c r="S144" s="28" t="s">
        <v>9</v>
      </c>
      <c r="T144" s="28" t="s">
        <v>9</v>
      </c>
      <c r="U144" s="28" t="s">
        <v>9</v>
      </c>
      <c r="V144" s="28" t="s">
        <v>9</v>
      </c>
      <c r="W144" s="28" t="s">
        <v>9</v>
      </c>
    </row>
    <row r="145" spans="1:23">
      <c r="A145" s="123">
        <f t="shared" si="28"/>
        <v>93287</v>
      </c>
      <c r="B145" s="120" t="s">
        <v>1546</v>
      </c>
      <c r="C145" s="120">
        <v>5</v>
      </c>
      <c r="D145" s="94" t="s">
        <v>1699</v>
      </c>
      <c r="E145" s="118">
        <v>123</v>
      </c>
      <c r="F145" s="146" t="s">
        <v>1677</v>
      </c>
      <c r="G145" s="126" t="s">
        <v>1705</v>
      </c>
      <c r="H145" s="184">
        <v>0</v>
      </c>
      <c r="I145" s="82" t="s">
        <v>1617</v>
      </c>
      <c r="J145" s="120">
        <v>30</v>
      </c>
      <c r="K145" s="33" t="s">
        <v>1618</v>
      </c>
      <c r="L145" s="121" t="s">
        <v>1546</v>
      </c>
      <c r="M145" s="29" t="s">
        <v>9</v>
      </c>
      <c r="N145" s="29" t="s">
        <v>9</v>
      </c>
      <c r="O145" s="121" t="s">
        <v>1550</v>
      </c>
      <c r="P145" s="127" t="s">
        <v>1619</v>
      </c>
      <c r="Q145" s="29" t="s">
        <v>1703</v>
      </c>
      <c r="R145" s="148" t="s">
        <v>9</v>
      </c>
      <c r="S145" s="28" t="s">
        <v>9</v>
      </c>
      <c r="T145" s="28" t="s">
        <v>9</v>
      </c>
      <c r="U145" s="28" t="s">
        <v>9</v>
      </c>
      <c r="V145" s="28" t="s">
        <v>9</v>
      </c>
      <c r="W145" s="28" t="s">
        <v>9</v>
      </c>
    </row>
    <row r="146" spans="1:23">
      <c r="A146" s="123">
        <f t="shared" si="28"/>
        <v>93288</v>
      </c>
      <c r="B146" s="120" t="s">
        <v>1546</v>
      </c>
      <c r="C146" s="120">
        <v>5</v>
      </c>
      <c r="D146" s="94" t="s">
        <v>1699</v>
      </c>
      <c r="E146" s="118">
        <v>123</v>
      </c>
      <c r="F146" s="146" t="s">
        <v>1706</v>
      </c>
      <c r="G146" s="126" t="s">
        <v>1705</v>
      </c>
      <c r="H146" s="184">
        <v>0</v>
      </c>
      <c r="I146" s="82" t="s">
        <v>1617</v>
      </c>
      <c r="J146" s="120">
        <v>30</v>
      </c>
      <c r="K146" s="33" t="s">
        <v>1618</v>
      </c>
      <c r="L146" s="121" t="s">
        <v>1546</v>
      </c>
      <c r="M146" s="29" t="s">
        <v>9</v>
      </c>
      <c r="N146" s="29" t="s">
        <v>9</v>
      </c>
      <c r="O146" s="121" t="s">
        <v>1550</v>
      </c>
      <c r="P146" s="127" t="s">
        <v>1619</v>
      </c>
      <c r="Q146" s="29" t="s">
        <v>1703</v>
      </c>
      <c r="R146" s="148" t="s">
        <v>9</v>
      </c>
      <c r="S146" s="28" t="s">
        <v>9</v>
      </c>
      <c r="T146" s="28" t="s">
        <v>9</v>
      </c>
      <c r="U146" s="28" t="s">
        <v>9</v>
      </c>
      <c r="V146" s="28" t="s">
        <v>9</v>
      </c>
      <c r="W146" s="28" t="s">
        <v>9</v>
      </c>
    </row>
    <row r="147" spans="1:23">
      <c r="A147" s="123">
        <f t="shared" si="28"/>
        <v>93289</v>
      </c>
      <c r="B147" s="120" t="s">
        <v>1546</v>
      </c>
      <c r="C147" s="120">
        <v>5</v>
      </c>
      <c r="D147" s="94" t="s">
        <v>1699</v>
      </c>
      <c r="E147" s="118">
        <v>123</v>
      </c>
      <c r="F147" s="145" t="s">
        <v>1615</v>
      </c>
      <c r="G147" s="126" t="s">
        <v>1705</v>
      </c>
      <c r="H147" s="184">
        <v>0</v>
      </c>
      <c r="I147" s="82" t="s">
        <v>1617</v>
      </c>
      <c r="J147" s="120">
        <v>30</v>
      </c>
      <c r="K147" s="33" t="s">
        <v>1618</v>
      </c>
      <c r="L147" s="121" t="s">
        <v>1546</v>
      </c>
      <c r="M147" s="29" t="s">
        <v>9</v>
      </c>
      <c r="N147" s="29" t="s">
        <v>9</v>
      </c>
      <c r="O147" s="121" t="s">
        <v>1550</v>
      </c>
      <c r="P147" s="127" t="s">
        <v>1619</v>
      </c>
      <c r="Q147" s="29" t="s">
        <v>1703</v>
      </c>
      <c r="R147" s="148" t="s">
        <v>9</v>
      </c>
      <c r="S147" s="28" t="s">
        <v>9</v>
      </c>
      <c r="T147" s="28" t="s">
        <v>9</v>
      </c>
      <c r="U147" s="28" t="s">
        <v>9</v>
      </c>
      <c r="V147" s="28" t="s">
        <v>9</v>
      </c>
      <c r="W147" s="28" t="s">
        <v>9</v>
      </c>
    </row>
    <row r="148" spans="1:23">
      <c r="A148" s="123">
        <f t="shared" si="28"/>
        <v>93290</v>
      </c>
      <c r="B148" s="120" t="s">
        <v>1546</v>
      </c>
      <c r="C148" s="120">
        <v>5</v>
      </c>
      <c r="D148" s="94" t="s">
        <v>1699</v>
      </c>
      <c r="E148" s="118">
        <v>123</v>
      </c>
      <c r="F148" s="146" t="s">
        <v>1677</v>
      </c>
      <c r="G148" s="126" t="s">
        <v>1705</v>
      </c>
      <c r="H148" s="184">
        <v>1.1000000000000001</v>
      </c>
      <c r="I148" s="82" t="s">
        <v>1617</v>
      </c>
      <c r="J148" s="120">
        <v>30</v>
      </c>
      <c r="K148" s="33" t="s">
        <v>1618</v>
      </c>
      <c r="L148" s="121" t="s">
        <v>1546</v>
      </c>
      <c r="M148" s="29" t="s">
        <v>9</v>
      </c>
      <c r="N148" s="29" t="s">
        <v>9</v>
      </c>
      <c r="O148" s="121" t="s">
        <v>1550</v>
      </c>
      <c r="P148" s="127" t="s">
        <v>1619</v>
      </c>
      <c r="Q148" s="29" t="s">
        <v>1703</v>
      </c>
      <c r="R148" s="148" t="s">
        <v>9</v>
      </c>
      <c r="S148" s="28" t="s">
        <v>9</v>
      </c>
      <c r="T148" s="28" t="s">
        <v>9</v>
      </c>
      <c r="U148" s="28" t="s">
        <v>9</v>
      </c>
      <c r="V148" s="28" t="s">
        <v>9</v>
      </c>
      <c r="W148" s="28" t="s">
        <v>9</v>
      </c>
    </row>
    <row r="149" spans="1:23">
      <c r="A149" s="123">
        <f t="shared" si="28"/>
        <v>93291</v>
      </c>
      <c r="B149" s="120" t="s">
        <v>1546</v>
      </c>
      <c r="C149" s="120">
        <v>5</v>
      </c>
      <c r="D149" s="94" t="s">
        <v>1699</v>
      </c>
      <c r="E149" s="118">
        <v>123</v>
      </c>
      <c r="F149" s="146" t="s">
        <v>1706</v>
      </c>
      <c r="G149" s="126" t="s">
        <v>1705</v>
      </c>
      <c r="H149" s="184">
        <v>1.1000000000000001</v>
      </c>
      <c r="I149" s="82" t="s">
        <v>1617</v>
      </c>
      <c r="J149" s="120">
        <v>30</v>
      </c>
      <c r="K149" s="33" t="s">
        <v>1618</v>
      </c>
      <c r="L149" s="121" t="s">
        <v>1546</v>
      </c>
      <c r="M149" s="29" t="s">
        <v>9</v>
      </c>
      <c r="N149" s="29" t="s">
        <v>9</v>
      </c>
      <c r="O149" s="121" t="s">
        <v>1550</v>
      </c>
      <c r="P149" s="127" t="s">
        <v>1619</v>
      </c>
      <c r="Q149" s="29" t="s">
        <v>1703</v>
      </c>
      <c r="R149" s="148" t="s">
        <v>9</v>
      </c>
      <c r="S149" s="28" t="s">
        <v>9</v>
      </c>
      <c r="T149" s="28" t="s">
        <v>9</v>
      </c>
      <c r="U149" s="28" t="s">
        <v>9</v>
      </c>
      <c r="V149" s="28" t="s">
        <v>9</v>
      </c>
      <c r="W149" s="28" t="s">
        <v>9</v>
      </c>
    </row>
    <row r="150" spans="1:23">
      <c r="A150" s="123">
        <f t="shared" si="28"/>
        <v>93292</v>
      </c>
      <c r="B150" s="120" t="s">
        <v>1546</v>
      </c>
      <c r="C150" s="120">
        <v>5</v>
      </c>
      <c r="D150" s="94" t="s">
        <v>1699</v>
      </c>
      <c r="E150" s="118">
        <v>123</v>
      </c>
      <c r="F150" s="145" t="s">
        <v>1615</v>
      </c>
      <c r="G150" s="126" t="s">
        <v>1705</v>
      </c>
      <c r="H150" s="184">
        <v>1.1000000000000001</v>
      </c>
      <c r="I150" s="82" t="s">
        <v>1617</v>
      </c>
      <c r="J150" s="120">
        <v>30</v>
      </c>
      <c r="K150" s="33" t="s">
        <v>1618</v>
      </c>
      <c r="L150" s="121" t="s">
        <v>1546</v>
      </c>
      <c r="M150" s="29" t="s">
        <v>9</v>
      </c>
      <c r="N150" s="29" t="s">
        <v>9</v>
      </c>
      <c r="O150" s="121" t="s">
        <v>1550</v>
      </c>
      <c r="P150" s="127" t="s">
        <v>1619</v>
      </c>
      <c r="Q150" s="29" t="s">
        <v>1703</v>
      </c>
      <c r="R150" s="148" t="s">
        <v>9</v>
      </c>
      <c r="S150" s="28" t="s">
        <v>9</v>
      </c>
      <c r="T150" s="28" t="s">
        <v>9</v>
      </c>
      <c r="U150" s="28" t="s">
        <v>9</v>
      </c>
      <c r="V150" s="28" t="s">
        <v>9</v>
      </c>
      <c r="W150" s="28" t="s">
        <v>9</v>
      </c>
    </row>
    <row r="151" spans="1:23">
      <c r="A151" s="123">
        <f t="shared" si="28"/>
        <v>93293</v>
      </c>
      <c r="B151" s="120" t="s">
        <v>1546</v>
      </c>
      <c r="C151" s="120">
        <v>5</v>
      </c>
      <c r="D151" s="94" t="s">
        <v>1699</v>
      </c>
      <c r="E151" s="118">
        <v>123</v>
      </c>
      <c r="F151" s="146" t="s">
        <v>1677</v>
      </c>
      <c r="G151" s="126" t="s">
        <v>1708</v>
      </c>
      <c r="H151" s="184">
        <v>0</v>
      </c>
      <c r="I151" s="82" t="s">
        <v>1709</v>
      </c>
      <c r="J151" s="120">
        <v>30</v>
      </c>
      <c r="K151" s="33" t="s">
        <v>1618</v>
      </c>
      <c r="L151" s="121" t="s">
        <v>1546</v>
      </c>
      <c r="M151" s="29" t="s">
        <v>9</v>
      </c>
      <c r="N151" s="29" t="s">
        <v>9</v>
      </c>
      <c r="O151" s="121" t="s">
        <v>1550</v>
      </c>
      <c r="P151" s="127" t="s">
        <v>1619</v>
      </c>
      <c r="Q151" s="29" t="s">
        <v>1710</v>
      </c>
      <c r="R151" s="148" t="s">
        <v>1711</v>
      </c>
      <c r="S151" s="28" t="s">
        <v>9</v>
      </c>
      <c r="T151" s="28" t="s">
        <v>9</v>
      </c>
      <c r="U151" s="28" t="s">
        <v>9</v>
      </c>
      <c r="V151" s="28" t="s">
        <v>9</v>
      </c>
      <c r="W151" s="28" t="s">
        <v>9</v>
      </c>
    </row>
    <row r="152" spans="1:23">
      <c r="A152" s="123">
        <f t="shared" si="28"/>
        <v>93294</v>
      </c>
      <c r="B152" s="120" t="s">
        <v>1546</v>
      </c>
      <c r="C152" s="120">
        <v>5</v>
      </c>
      <c r="D152" s="94" t="s">
        <v>1699</v>
      </c>
      <c r="E152" s="118">
        <v>123</v>
      </c>
      <c r="F152" s="146" t="s">
        <v>1636</v>
      </c>
      <c r="G152" s="126" t="s">
        <v>1708</v>
      </c>
      <c r="H152" s="184">
        <v>0</v>
      </c>
      <c r="I152" s="82" t="s">
        <v>1709</v>
      </c>
      <c r="J152" s="120">
        <v>30</v>
      </c>
      <c r="K152" s="33" t="s">
        <v>1618</v>
      </c>
      <c r="L152" s="121" t="s">
        <v>1546</v>
      </c>
      <c r="M152" s="29" t="s">
        <v>9</v>
      </c>
      <c r="N152" s="29" t="s">
        <v>1712</v>
      </c>
      <c r="O152" s="121" t="s">
        <v>1550</v>
      </c>
      <c r="P152" s="127" t="s">
        <v>1619</v>
      </c>
      <c r="Q152" s="29" t="s">
        <v>1710</v>
      </c>
      <c r="R152" s="148" t="s">
        <v>1711</v>
      </c>
      <c r="S152" s="28" t="s">
        <v>9</v>
      </c>
      <c r="T152" s="28" t="s">
        <v>9</v>
      </c>
      <c r="U152" s="28" t="s">
        <v>9</v>
      </c>
      <c r="V152" s="28" t="s">
        <v>9</v>
      </c>
      <c r="W152" s="28" t="s">
        <v>9</v>
      </c>
    </row>
    <row r="153" spans="1:23">
      <c r="A153" s="123">
        <f t="shared" si="28"/>
        <v>93295</v>
      </c>
      <c r="B153" s="120" t="s">
        <v>1546</v>
      </c>
      <c r="C153" s="120">
        <v>5</v>
      </c>
      <c r="D153" s="94" t="s">
        <v>1699</v>
      </c>
      <c r="E153" s="118">
        <v>123</v>
      </c>
      <c r="F153" s="146" t="s">
        <v>1625</v>
      </c>
      <c r="G153" s="126" t="s">
        <v>1708</v>
      </c>
      <c r="H153" s="184">
        <v>0</v>
      </c>
      <c r="I153" s="82" t="s">
        <v>1709</v>
      </c>
      <c r="J153" s="120">
        <v>30</v>
      </c>
      <c r="K153" s="33" t="s">
        <v>1618</v>
      </c>
      <c r="L153" s="121" t="s">
        <v>1546</v>
      </c>
      <c r="M153" s="29" t="s">
        <v>9</v>
      </c>
      <c r="N153" s="29" t="s">
        <v>1712</v>
      </c>
      <c r="O153" s="121" t="s">
        <v>1550</v>
      </c>
      <c r="P153" s="127" t="s">
        <v>1619</v>
      </c>
      <c r="Q153" s="29" t="s">
        <v>1710</v>
      </c>
      <c r="R153" s="148" t="s">
        <v>1711</v>
      </c>
      <c r="S153" s="28" t="s">
        <v>9</v>
      </c>
      <c r="T153" s="28" t="s">
        <v>9</v>
      </c>
      <c r="U153" s="28" t="s">
        <v>9</v>
      </c>
      <c r="V153" s="28" t="s">
        <v>9</v>
      </c>
      <c r="W153" s="28" t="s">
        <v>9</v>
      </c>
    </row>
    <row r="154" spans="1:23">
      <c r="A154" s="123">
        <f t="shared" si="28"/>
        <v>93296</v>
      </c>
      <c r="B154" s="120" t="s">
        <v>1546</v>
      </c>
      <c r="C154" s="120">
        <v>5</v>
      </c>
      <c r="D154" s="94" t="s">
        <v>1699</v>
      </c>
      <c r="E154" s="118">
        <v>123</v>
      </c>
      <c r="F154" s="146" t="s">
        <v>1636</v>
      </c>
      <c r="G154" s="126" t="s">
        <v>1708</v>
      </c>
      <c r="H154" s="184">
        <v>0.9</v>
      </c>
      <c r="I154" s="82" t="s">
        <v>1709</v>
      </c>
      <c r="J154" s="120">
        <v>30</v>
      </c>
      <c r="K154" s="33" t="s">
        <v>1618</v>
      </c>
      <c r="L154" s="121" t="s">
        <v>1546</v>
      </c>
      <c r="M154" s="29" t="s">
        <v>9</v>
      </c>
      <c r="N154" s="29" t="s">
        <v>1712</v>
      </c>
      <c r="O154" s="121" t="s">
        <v>1550</v>
      </c>
      <c r="P154" s="127" t="s">
        <v>1619</v>
      </c>
      <c r="Q154" s="29" t="s">
        <v>1710</v>
      </c>
      <c r="R154" s="148" t="s">
        <v>1711</v>
      </c>
      <c r="S154" s="28" t="s">
        <v>9</v>
      </c>
      <c r="T154" s="28" t="s">
        <v>9</v>
      </c>
      <c r="U154" s="28" t="s">
        <v>9</v>
      </c>
      <c r="V154" s="28" t="s">
        <v>9</v>
      </c>
      <c r="W154" s="28" t="s">
        <v>9</v>
      </c>
    </row>
    <row r="155" spans="1:23">
      <c r="A155" s="123">
        <f t="shared" si="28"/>
        <v>93297</v>
      </c>
      <c r="B155" s="120" t="s">
        <v>1546</v>
      </c>
      <c r="C155" s="120">
        <v>5</v>
      </c>
      <c r="D155" s="94" t="s">
        <v>1699</v>
      </c>
      <c r="E155" s="118">
        <v>123</v>
      </c>
      <c r="F155" s="146" t="s">
        <v>1625</v>
      </c>
      <c r="G155" s="126" t="s">
        <v>1708</v>
      </c>
      <c r="H155" s="184">
        <v>0.9</v>
      </c>
      <c r="I155" s="82" t="s">
        <v>1709</v>
      </c>
      <c r="J155" s="120">
        <v>30</v>
      </c>
      <c r="K155" s="33" t="s">
        <v>1618</v>
      </c>
      <c r="L155" s="121" t="s">
        <v>1546</v>
      </c>
      <c r="M155" s="29" t="s">
        <v>9</v>
      </c>
      <c r="N155" s="29" t="s">
        <v>1712</v>
      </c>
      <c r="O155" s="121" t="s">
        <v>1550</v>
      </c>
      <c r="P155" s="127" t="s">
        <v>1619</v>
      </c>
      <c r="Q155" s="29" t="s">
        <v>1710</v>
      </c>
      <c r="R155" s="148" t="s">
        <v>1711</v>
      </c>
      <c r="S155" s="28" t="s">
        <v>9</v>
      </c>
      <c r="T155" s="28" t="s">
        <v>9</v>
      </c>
      <c r="U155" s="28" t="s">
        <v>9</v>
      </c>
      <c r="V155" s="28" t="s">
        <v>9</v>
      </c>
      <c r="W155" s="28" t="s">
        <v>9</v>
      </c>
    </row>
    <row r="156" spans="1:23">
      <c r="A156" s="123">
        <f t="shared" si="28"/>
        <v>93298</v>
      </c>
      <c r="B156" s="120" t="s">
        <v>1546</v>
      </c>
      <c r="C156" s="120">
        <v>5</v>
      </c>
      <c r="D156" s="94" t="s">
        <v>1699</v>
      </c>
      <c r="E156" s="118">
        <v>123</v>
      </c>
      <c r="F156" s="146" t="s">
        <v>1636</v>
      </c>
      <c r="G156" s="126" t="s">
        <v>1708</v>
      </c>
      <c r="H156" s="184">
        <v>1</v>
      </c>
      <c r="I156" s="82" t="s">
        <v>1709</v>
      </c>
      <c r="J156" s="120">
        <v>30</v>
      </c>
      <c r="K156" s="33" t="s">
        <v>1618</v>
      </c>
      <c r="L156" s="121" t="s">
        <v>1546</v>
      </c>
      <c r="M156" s="29" t="s">
        <v>9</v>
      </c>
      <c r="N156" s="29" t="s">
        <v>1712</v>
      </c>
      <c r="O156" s="121" t="s">
        <v>1550</v>
      </c>
      <c r="P156" s="127" t="s">
        <v>1619</v>
      </c>
      <c r="Q156" s="29" t="s">
        <v>1710</v>
      </c>
      <c r="R156" s="148" t="s">
        <v>1711</v>
      </c>
      <c r="S156" s="28" t="s">
        <v>9</v>
      </c>
      <c r="T156" s="28" t="s">
        <v>9</v>
      </c>
      <c r="U156" s="28" t="s">
        <v>9</v>
      </c>
      <c r="V156" s="28" t="s">
        <v>9</v>
      </c>
      <c r="W156" s="28" t="s">
        <v>9</v>
      </c>
    </row>
    <row r="157" spans="1:23">
      <c r="A157" s="123">
        <f t="shared" si="28"/>
        <v>93299</v>
      </c>
      <c r="B157" s="120" t="s">
        <v>1546</v>
      </c>
      <c r="C157" s="120">
        <v>5</v>
      </c>
      <c r="D157" s="94" t="s">
        <v>1699</v>
      </c>
      <c r="E157" s="118">
        <v>123</v>
      </c>
      <c r="F157" s="146" t="s">
        <v>1625</v>
      </c>
      <c r="G157" s="126" t="s">
        <v>1708</v>
      </c>
      <c r="H157" s="184">
        <v>1</v>
      </c>
      <c r="I157" s="82" t="s">
        <v>1709</v>
      </c>
      <c r="J157" s="120">
        <v>30</v>
      </c>
      <c r="K157" s="33" t="s">
        <v>1618</v>
      </c>
      <c r="L157" s="121" t="s">
        <v>1546</v>
      </c>
      <c r="M157" s="29" t="s">
        <v>9</v>
      </c>
      <c r="N157" s="29" t="s">
        <v>1712</v>
      </c>
      <c r="O157" s="121" t="s">
        <v>1550</v>
      </c>
      <c r="P157" s="127" t="s">
        <v>1619</v>
      </c>
      <c r="Q157" s="29" t="s">
        <v>1710</v>
      </c>
      <c r="R157" s="148" t="s">
        <v>1711</v>
      </c>
      <c r="S157" s="28" t="s">
        <v>9</v>
      </c>
      <c r="T157" s="28" t="s">
        <v>9</v>
      </c>
      <c r="U157" s="28" t="s">
        <v>9</v>
      </c>
      <c r="V157" s="28" t="s">
        <v>9</v>
      </c>
      <c r="W157" s="28" t="s">
        <v>9</v>
      </c>
    </row>
    <row r="158" spans="1:23">
      <c r="A158" s="123">
        <f t="shared" si="28"/>
        <v>93300</v>
      </c>
      <c r="B158" s="120" t="s">
        <v>1546</v>
      </c>
      <c r="C158" s="120">
        <v>5</v>
      </c>
      <c r="D158" s="94" t="s">
        <v>1699</v>
      </c>
      <c r="E158" s="118">
        <v>123</v>
      </c>
      <c r="F158" s="146" t="s">
        <v>1636</v>
      </c>
      <c r="G158" s="126" t="s">
        <v>1708</v>
      </c>
      <c r="H158" s="184">
        <v>1.1000000000000001</v>
      </c>
      <c r="I158" s="82" t="s">
        <v>1709</v>
      </c>
      <c r="J158" s="120">
        <v>30</v>
      </c>
      <c r="K158" s="33" t="s">
        <v>1618</v>
      </c>
      <c r="L158" s="121" t="s">
        <v>1546</v>
      </c>
      <c r="M158" s="29" t="s">
        <v>9</v>
      </c>
      <c r="N158" s="29" t="s">
        <v>1712</v>
      </c>
      <c r="O158" s="121" t="s">
        <v>1550</v>
      </c>
      <c r="P158" s="127" t="s">
        <v>1619</v>
      </c>
      <c r="Q158" s="29" t="s">
        <v>1710</v>
      </c>
      <c r="R158" s="148" t="s">
        <v>1711</v>
      </c>
      <c r="S158" s="28" t="s">
        <v>9</v>
      </c>
      <c r="T158" s="28" t="s">
        <v>9</v>
      </c>
      <c r="U158" s="28" t="s">
        <v>9</v>
      </c>
      <c r="V158" s="28" t="s">
        <v>9</v>
      </c>
      <c r="W158" s="28" t="s">
        <v>9</v>
      </c>
    </row>
    <row r="159" spans="1:23">
      <c r="A159" s="123">
        <f t="shared" si="28"/>
        <v>93301</v>
      </c>
      <c r="B159" s="120" t="s">
        <v>1546</v>
      </c>
      <c r="C159" s="120">
        <v>5</v>
      </c>
      <c r="D159" s="94" t="s">
        <v>1699</v>
      </c>
      <c r="E159" s="118">
        <v>123</v>
      </c>
      <c r="F159" s="146" t="s">
        <v>1625</v>
      </c>
      <c r="G159" s="126" t="s">
        <v>1708</v>
      </c>
      <c r="H159" s="184">
        <v>1.1000000000000001</v>
      </c>
      <c r="I159" s="82" t="s">
        <v>1709</v>
      </c>
      <c r="J159" s="120">
        <v>30</v>
      </c>
      <c r="K159" s="33" t="s">
        <v>1618</v>
      </c>
      <c r="L159" s="121" t="s">
        <v>1546</v>
      </c>
      <c r="M159" s="29" t="s">
        <v>9</v>
      </c>
      <c r="N159" s="29" t="s">
        <v>1712</v>
      </c>
      <c r="O159" s="121" t="s">
        <v>1550</v>
      </c>
      <c r="P159" s="127" t="s">
        <v>1619</v>
      </c>
      <c r="Q159" s="29" t="s">
        <v>1710</v>
      </c>
      <c r="R159" s="148" t="s">
        <v>1711</v>
      </c>
      <c r="S159" s="28" t="s">
        <v>9</v>
      </c>
      <c r="T159" s="28" t="s">
        <v>9</v>
      </c>
      <c r="U159" s="28" t="s">
        <v>9</v>
      </c>
      <c r="V159" s="28" t="s">
        <v>9</v>
      </c>
      <c r="W159" s="28" t="s">
        <v>9</v>
      </c>
    </row>
    <row r="160" spans="1:23">
      <c r="A160" s="123">
        <f t="shared" si="28"/>
        <v>93302</v>
      </c>
      <c r="B160" s="120" t="s">
        <v>1546</v>
      </c>
      <c r="C160" s="120">
        <v>5</v>
      </c>
      <c r="D160" s="94" t="s">
        <v>1699</v>
      </c>
      <c r="E160" s="118">
        <v>123</v>
      </c>
      <c r="F160" s="146" t="s">
        <v>1713</v>
      </c>
      <c r="G160" s="126" t="s">
        <v>1708</v>
      </c>
      <c r="H160" s="184">
        <v>1.1000000000000001</v>
      </c>
      <c r="I160" s="82" t="s">
        <v>1709</v>
      </c>
      <c r="J160" s="120">
        <v>30</v>
      </c>
      <c r="K160" s="33" t="s">
        <v>1618</v>
      </c>
      <c r="L160" s="121" t="s">
        <v>1546</v>
      </c>
      <c r="M160" s="29" t="s">
        <v>9</v>
      </c>
      <c r="N160" s="29" t="s">
        <v>1712</v>
      </c>
      <c r="O160" s="121" t="s">
        <v>1550</v>
      </c>
      <c r="P160" s="127" t="s">
        <v>1619</v>
      </c>
      <c r="Q160" s="29" t="s">
        <v>1710</v>
      </c>
      <c r="R160" s="148" t="s">
        <v>1711</v>
      </c>
      <c r="S160" s="28" t="s">
        <v>9</v>
      </c>
      <c r="T160" s="28" t="s">
        <v>9</v>
      </c>
      <c r="U160" s="28" t="s">
        <v>9</v>
      </c>
      <c r="V160" s="28" t="s">
        <v>9</v>
      </c>
      <c r="W160" s="28" t="s">
        <v>9</v>
      </c>
    </row>
    <row r="161" spans="1:23">
      <c r="A161" s="123">
        <f t="shared" si="28"/>
        <v>93303</v>
      </c>
      <c r="B161" s="120" t="s">
        <v>1546</v>
      </c>
      <c r="C161" s="120">
        <v>5</v>
      </c>
      <c r="D161" s="94" t="s">
        <v>1699</v>
      </c>
      <c r="E161" s="118">
        <v>123</v>
      </c>
      <c r="F161" s="146" t="s">
        <v>1636</v>
      </c>
      <c r="G161" s="126" t="s">
        <v>1708</v>
      </c>
      <c r="H161" s="184">
        <v>0</v>
      </c>
      <c r="I161" s="82" t="s">
        <v>1709</v>
      </c>
      <c r="J161" s="120">
        <v>30</v>
      </c>
      <c r="K161" s="33" t="s">
        <v>1618</v>
      </c>
      <c r="L161" s="121" t="s">
        <v>1546</v>
      </c>
      <c r="M161" s="29" t="s">
        <v>9</v>
      </c>
      <c r="N161" s="29" t="s">
        <v>1712</v>
      </c>
      <c r="O161" s="121" t="s">
        <v>1550</v>
      </c>
      <c r="P161" s="127" t="s">
        <v>1619</v>
      </c>
      <c r="Q161" s="29" t="s">
        <v>1710</v>
      </c>
      <c r="R161" s="148" t="s">
        <v>1714</v>
      </c>
      <c r="S161" s="28" t="s">
        <v>9</v>
      </c>
      <c r="T161" s="28" t="s">
        <v>9</v>
      </c>
      <c r="U161" s="28" t="s">
        <v>9</v>
      </c>
      <c r="V161" s="28" t="s">
        <v>9</v>
      </c>
      <c r="W161" s="28" t="s">
        <v>9</v>
      </c>
    </row>
    <row r="162" spans="1:23">
      <c r="A162" s="123">
        <f t="shared" si="28"/>
        <v>93304</v>
      </c>
      <c r="B162" s="120" t="s">
        <v>1546</v>
      </c>
      <c r="C162" s="120">
        <v>5</v>
      </c>
      <c r="D162" s="94" t="s">
        <v>1699</v>
      </c>
      <c r="E162" s="118">
        <v>123</v>
      </c>
      <c r="F162" s="146" t="s">
        <v>1625</v>
      </c>
      <c r="G162" s="126" t="s">
        <v>1708</v>
      </c>
      <c r="H162" s="184">
        <v>0</v>
      </c>
      <c r="I162" s="82" t="s">
        <v>1709</v>
      </c>
      <c r="J162" s="120">
        <v>30</v>
      </c>
      <c r="K162" s="33" t="s">
        <v>1618</v>
      </c>
      <c r="L162" s="121" t="s">
        <v>1546</v>
      </c>
      <c r="M162" s="29" t="s">
        <v>9</v>
      </c>
      <c r="N162" s="29" t="s">
        <v>1712</v>
      </c>
      <c r="O162" s="121" t="s">
        <v>1550</v>
      </c>
      <c r="P162" s="127" t="s">
        <v>1619</v>
      </c>
      <c r="Q162" s="29" t="s">
        <v>1710</v>
      </c>
      <c r="R162" s="148" t="s">
        <v>1714</v>
      </c>
      <c r="S162" s="28" t="s">
        <v>9</v>
      </c>
      <c r="T162" s="28" t="s">
        <v>9</v>
      </c>
      <c r="U162" s="28" t="s">
        <v>9</v>
      </c>
      <c r="V162" s="28" t="s">
        <v>9</v>
      </c>
      <c r="W162" s="28" t="s">
        <v>9</v>
      </c>
    </row>
    <row r="163" spans="1:23">
      <c r="A163" s="123">
        <f t="shared" si="28"/>
        <v>93305</v>
      </c>
      <c r="B163" s="120" t="s">
        <v>1546</v>
      </c>
      <c r="C163" s="120">
        <v>5</v>
      </c>
      <c r="D163" s="94" t="s">
        <v>1699</v>
      </c>
      <c r="E163" s="118">
        <v>123</v>
      </c>
      <c r="F163" s="146" t="s">
        <v>1636</v>
      </c>
      <c r="G163" s="126" t="s">
        <v>1708</v>
      </c>
      <c r="H163" s="184">
        <v>1.2</v>
      </c>
      <c r="I163" s="82" t="s">
        <v>1709</v>
      </c>
      <c r="J163" s="120">
        <v>30</v>
      </c>
      <c r="K163" s="33" t="s">
        <v>1618</v>
      </c>
      <c r="L163" s="121" t="s">
        <v>1546</v>
      </c>
      <c r="M163" s="29" t="s">
        <v>9</v>
      </c>
      <c r="N163" s="29" t="s">
        <v>1712</v>
      </c>
      <c r="O163" s="121" t="s">
        <v>1550</v>
      </c>
      <c r="P163" s="127" t="s">
        <v>1619</v>
      </c>
      <c r="Q163" s="29" t="s">
        <v>1710</v>
      </c>
      <c r="R163" s="148" t="s">
        <v>1711</v>
      </c>
      <c r="S163" s="28" t="s">
        <v>9</v>
      </c>
      <c r="T163" s="28" t="s">
        <v>9</v>
      </c>
      <c r="U163" s="28" t="s">
        <v>9</v>
      </c>
      <c r="V163" s="28" t="s">
        <v>9</v>
      </c>
      <c r="W163" s="28" t="s">
        <v>9</v>
      </c>
    </row>
    <row r="164" spans="1:23">
      <c r="A164" s="123">
        <f t="shared" si="28"/>
        <v>93306</v>
      </c>
      <c r="B164" s="120" t="s">
        <v>1546</v>
      </c>
      <c r="C164" s="120">
        <v>5</v>
      </c>
      <c r="D164" s="94" t="s">
        <v>1699</v>
      </c>
      <c r="E164" s="118">
        <v>123</v>
      </c>
      <c r="F164" s="146" t="s">
        <v>1625</v>
      </c>
      <c r="G164" s="126" t="s">
        <v>1708</v>
      </c>
      <c r="H164" s="184">
        <v>1.2</v>
      </c>
      <c r="I164" s="82" t="s">
        <v>1709</v>
      </c>
      <c r="J164" s="120">
        <v>30</v>
      </c>
      <c r="K164" s="33" t="s">
        <v>1618</v>
      </c>
      <c r="L164" s="121" t="s">
        <v>1546</v>
      </c>
      <c r="M164" s="29" t="s">
        <v>9</v>
      </c>
      <c r="N164" s="29" t="s">
        <v>1712</v>
      </c>
      <c r="O164" s="121" t="s">
        <v>1550</v>
      </c>
      <c r="P164" s="127" t="s">
        <v>1619</v>
      </c>
      <c r="Q164" s="29" t="s">
        <v>1710</v>
      </c>
      <c r="R164" s="148" t="s">
        <v>1711</v>
      </c>
      <c r="S164" s="28" t="s">
        <v>9</v>
      </c>
      <c r="T164" s="28" t="s">
        <v>9</v>
      </c>
      <c r="U164" s="28" t="s">
        <v>9</v>
      </c>
      <c r="V164" s="28" t="s">
        <v>9</v>
      </c>
      <c r="W164" s="28" t="s">
        <v>9</v>
      </c>
    </row>
    <row r="165" spans="1:23">
      <c r="A165" s="123">
        <f t="shared" si="28"/>
        <v>93307</v>
      </c>
      <c r="B165" s="120" t="s">
        <v>1546</v>
      </c>
      <c r="C165" s="120">
        <v>5</v>
      </c>
      <c r="D165" s="94" t="s">
        <v>1699</v>
      </c>
      <c r="E165" s="118">
        <v>123</v>
      </c>
      <c r="F165" s="146" t="s">
        <v>1615</v>
      </c>
      <c r="G165" s="126" t="s">
        <v>1708</v>
      </c>
      <c r="H165" s="184">
        <v>1.2</v>
      </c>
      <c r="I165" s="82" t="s">
        <v>1709</v>
      </c>
      <c r="J165" s="120">
        <v>30</v>
      </c>
      <c r="K165" s="33" t="s">
        <v>1618</v>
      </c>
      <c r="L165" s="121" t="s">
        <v>1546</v>
      </c>
      <c r="M165" s="29" t="s">
        <v>9</v>
      </c>
      <c r="N165" s="29" t="s">
        <v>1712</v>
      </c>
      <c r="O165" s="121" t="s">
        <v>1550</v>
      </c>
      <c r="P165" s="127" t="s">
        <v>1619</v>
      </c>
      <c r="Q165" s="29" t="s">
        <v>1710</v>
      </c>
      <c r="R165" s="148" t="s">
        <v>1711</v>
      </c>
      <c r="S165" s="28" t="s">
        <v>9</v>
      </c>
      <c r="T165" s="28" t="s">
        <v>9</v>
      </c>
      <c r="U165" s="28" t="s">
        <v>9</v>
      </c>
      <c r="V165" s="28" t="s">
        <v>9</v>
      </c>
      <c r="W165" s="28" t="s">
        <v>9</v>
      </c>
    </row>
    <row r="166" spans="1:23">
      <c r="A166" s="123">
        <f t="shared" si="28"/>
        <v>93308</v>
      </c>
      <c r="B166" s="120" t="s">
        <v>1546</v>
      </c>
      <c r="C166" s="120">
        <v>5</v>
      </c>
      <c r="D166" s="94" t="s">
        <v>1699</v>
      </c>
      <c r="E166" s="118">
        <v>123</v>
      </c>
      <c r="F166" s="146" t="s">
        <v>1636</v>
      </c>
      <c r="G166" s="126" t="s">
        <v>1708</v>
      </c>
      <c r="H166" s="184">
        <v>0</v>
      </c>
      <c r="I166" s="82" t="s">
        <v>1709</v>
      </c>
      <c r="J166" s="120">
        <v>30</v>
      </c>
      <c r="K166" s="33" t="s">
        <v>1618</v>
      </c>
      <c r="L166" s="121" t="s">
        <v>1546</v>
      </c>
      <c r="M166" s="29" t="s">
        <v>9</v>
      </c>
      <c r="N166" s="29" t="s">
        <v>1712</v>
      </c>
      <c r="O166" s="121" t="s">
        <v>1550</v>
      </c>
      <c r="P166" s="127" t="s">
        <v>1619</v>
      </c>
      <c r="Q166" s="29" t="s">
        <v>1710</v>
      </c>
      <c r="R166" s="148" t="s">
        <v>1715</v>
      </c>
      <c r="S166" s="28" t="s">
        <v>9</v>
      </c>
      <c r="T166" s="28" t="s">
        <v>9</v>
      </c>
      <c r="U166" s="28" t="s">
        <v>9</v>
      </c>
      <c r="V166" s="28" t="s">
        <v>9</v>
      </c>
      <c r="W166" s="28" t="s">
        <v>9</v>
      </c>
    </row>
    <row r="167" spans="1:23">
      <c r="A167" s="123">
        <f t="shared" si="28"/>
        <v>93309</v>
      </c>
      <c r="B167" s="120" t="s">
        <v>1546</v>
      </c>
      <c r="C167" s="120">
        <v>5</v>
      </c>
      <c r="D167" s="94" t="s">
        <v>1699</v>
      </c>
      <c r="E167" s="118">
        <v>123</v>
      </c>
      <c r="F167" s="146" t="s">
        <v>1625</v>
      </c>
      <c r="G167" s="126" t="s">
        <v>1708</v>
      </c>
      <c r="H167" s="184">
        <v>0</v>
      </c>
      <c r="I167" s="82" t="s">
        <v>1709</v>
      </c>
      <c r="J167" s="120">
        <v>30</v>
      </c>
      <c r="K167" s="33" t="s">
        <v>1618</v>
      </c>
      <c r="L167" s="121" t="s">
        <v>1546</v>
      </c>
      <c r="M167" s="29" t="s">
        <v>9</v>
      </c>
      <c r="N167" s="29" t="s">
        <v>1712</v>
      </c>
      <c r="O167" s="121" t="s">
        <v>1550</v>
      </c>
      <c r="P167" s="127" t="s">
        <v>1619</v>
      </c>
      <c r="Q167" s="29" t="s">
        <v>1710</v>
      </c>
      <c r="R167" s="148" t="s">
        <v>1715</v>
      </c>
      <c r="S167" s="28" t="s">
        <v>9</v>
      </c>
      <c r="T167" s="28" t="s">
        <v>9</v>
      </c>
      <c r="U167" s="28" t="s">
        <v>9</v>
      </c>
      <c r="V167" s="28" t="s">
        <v>9</v>
      </c>
      <c r="W167" s="28" t="s">
        <v>9</v>
      </c>
    </row>
    <row r="168" spans="1:23">
      <c r="A168" s="123">
        <f t="shared" si="28"/>
        <v>93310</v>
      </c>
      <c r="B168" s="120" t="s">
        <v>1546</v>
      </c>
      <c r="C168" s="120">
        <v>5</v>
      </c>
      <c r="D168" s="94" t="s">
        <v>1699</v>
      </c>
      <c r="E168" s="118">
        <v>123</v>
      </c>
      <c r="F168" s="146" t="s">
        <v>1636</v>
      </c>
      <c r="G168" s="126" t="s">
        <v>1708</v>
      </c>
      <c r="H168" s="184">
        <v>0.9</v>
      </c>
      <c r="I168" s="82" t="s">
        <v>1709</v>
      </c>
      <c r="J168" s="120">
        <v>30</v>
      </c>
      <c r="K168" s="33" t="s">
        <v>1618</v>
      </c>
      <c r="L168" s="121" t="s">
        <v>1546</v>
      </c>
      <c r="M168" s="29" t="s">
        <v>9</v>
      </c>
      <c r="N168" s="29" t="s">
        <v>1712</v>
      </c>
      <c r="O168" s="121" t="s">
        <v>1550</v>
      </c>
      <c r="P168" s="127" t="s">
        <v>1619</v>
      </c>
      <c r="Q168" s="29" t="s">
        <v>1710</v>
      </c>
      <c r="R168" s="148" t="s">
        <v>1715</v>
      </c>
      <c r="S168" s="28" t="s">
        <v>9</v>
      </c>
      <c r="T168" s="28" t="s">
        <v>9</v>
      </c>
      <c r="U168" s="28" t="s">
        <v>9</v>
      </c>
      <c r="V168" s="28" t="s">
        <v>9</v>
      </c>
      <c r="W168" s="28" t="s">
        <v>9</v>
      </c>
    </row>
    <row r="169" spans="1:23">
      <c r="A169" s="123">
        <f t="shared" si="28"/>
        <v>93311</v>
      </c>
      <c r="B169" s="120" t="s">
        <v>1546</v>
      </c>
      <c r="C169" s="120">
        <v>5</v>
      </c>
      <c r="D169" s="94" t="s">
        <v>1699</v>
      </c>
      <c r="E169" s="118">
        <v>123</v>
      </c>
      <c r="F169" s="146" t="s">
        <v>1625</v>
      </c>
      <c r="G169" s="126" t="s">
        <v>1708</v>
      </c>
      <c r="H169" s="184">
        <v>0.9</v>
      </c>
      <c r="I169" s="82" t="s">
        <v>1709</v>
      </c>
      <c r="J169" s="120">
        <v>30</v>
      </c>
      <c r="K169" s="33" t="s">
        <v>1618</v>
      </c>
      <c r="L169" s="121" t="s">
        <v>1546</v>
      </c>
      <c r="M169" s="29" t="s">
        <v>9</v>
      </c>
      <c r="N169" s="29" t="s">
        <v>1712</v>
      </c>
      <c r="O169" s="121" t="s">
        <v>1550</v>
      </c>
      <c r="P169" s="127" t="s">
        <v>1619</v>
      </c>
      <c r="Q169" s="29" t="s">
        <v>1710</v>
      </c>
      <c r="R169" s="148" t="s">
        <v>1715</v>
      </c>
      <c r="S169" s="28" t="s">
        <v>9</v>
      </c>
      <c r="T169" s="28" t="s">
        <v>9</v>
      </c>
      <c r="U169" s="28" t="s">
        <v>9</v>
      </c>
      <c r="V169" s="28" t="s">
        <v>9</v>
      </c>
      <c r="W169" s="28" t="s">
        <v>9</v>
      </c>
    </row>
    <row r="170" spans="1:23">
      <c r="A170" s="123">
        <f t="shared" si="28"/>
        <v>93312</v>
      </c>
      <c r="B170" s="120" t="s">
        <v>1546</v>
      </c>
      <c r="C170" s="120">
        <v>5</v>
      </c>
      <c r="D170" s="94" t="s">
        <v>1699</v>
      </c>
      <c r="E170" s="118">
        <v>123</v>
      </c>
      <c r="F170" s="146" t="s">
        <v>1636</v>
      </c>
      <c r="G170" s="126" t="s">
        <v>1708</v>
      </c>
      <c r="H170" s="184">
        <v>1</v>
      </c>
      <c r="I170" s="82" t="s">
        <v>1709</v>
      </c>
      <c r="J170" s="120">
        <v>30</v>
      </c>
      <c r="K170" s="33" t="s">
        <v>1618</v>
      </c>
      <c r="L170" s="121" t="s">
        <v>1546</v>
      </c>
      <c r="M170" s="29" t="s">
        <v>9</v>
      </c>
      <c r="N170" s="29" t="s">
        <v>1712</v>
      </c>
      <c r="O170" s="121" t="s">
        <v>1550</v>
      </c>
      <c r="P170" s="127" t="s">
        <v>1619</v>
      </c>
      <c r="Q170" s="29" t="s">
        <v>1710</v>
      </c>
      <c r="R170" s="148" t="s">
        <v>1715</v>
      </c>
      <c r="S170" s="28" t="s">
        <v>9</v>
      </c>
      <c r="T170" s="28" t="s">
        <v>9</v>
      </c>
      <c r="U170" s="28" t="s">
        <v>9</v>
      </c>
      <c r="V170" s="28" t="s">
        <v>9</v>
      </c>
      <c r="W170" s="28" t="s">
        <v>9</v>
      </c>
    </row>
    <row r="171" spans="1:23">
      <c r="A171" s="123">
        <f t="shared" si="28"/>
        <v>93313</v>
      </c>
      <c r="B171" s="120" t="s">
        <v>1546</v>
      </c>
      <c r="C171" s="120">
        <v>5</v>
      </c>
      <c r="D171" s="94" t="s">
        <v>1699</v>
      </c>
      <c r="E171" s="118">
        <v>123</v>
      </c>
      <c r="F171" s="146" t="s">
        <v>1625</v>
      </c>
      <c r="G171" s="126" t="s">
        <v>1708</v>
      </c>
      <c r="H171" s="184">
        <v>1</v>
      </c>
      <c r="I171" s="82" t="s">
        <v>1709</v>
      </c>
      <c r="J171" s="120">
        <v>30</v>
      </c>
      <c r="K171" s="33" t="s">
        <v>1618</v>
      </c>
      <c r="L171" s="121" t="s">
        <v>1546</v>
      </c>
      <c r="M171" s="29" t="s">
        <v>9</v>
      </c>
      <c r="N171" s="29" t="s">
        <v>1712</v>
      </c>
      <c r="O171" s="121" t="s">
        <v>1550</v>
      </c>
      <c r="P171" s="127" t="s">
        <v>1619</v>
      </c>
      <c r="Q171" s="29" t="s">
        <v>1710</v>
      </c>
      <c r="R171" s="148" t="s">
        <v>1715</v>
      </c>
      <c r="S171" s="28" t="s">
        <v>9</v>
      </c>
      <c r="T171" s="28" t="s">
        <v>9</v>
      </c>
      <c r="U171" s="28" t="s">
        <v>9</v>
      </c>
      <c r="V171" s="28" t="s">
        <v>9</v>
      </c>
      <c r="W171" s="28" t="s">
        <v>9</v>
      </c>
    </row>
    <row r="172" spans="1:23">
      <c r="A172" s="123">
        <f t="shared" si="28"/>
        <v>93314</v>
      </c>
      <c r="B172" s="120" t="s">
        <v>1546</v>
      </c>
      <c r="C172" s="120">
        <v>5</v>
      </c>
      <c r="D172" s="94" t="s">
        <v>1699</v>
      </c>
      <c r="E172" s="118">
        <v>123</v>
      </c>
      <c r="F172" s="146" t="s">
        <v>1636</v>
      </c>
      <c r="G172" s="126" t="s">
        <v>1708</v>
      </c>
      <c r="H172" s="184">
        <v>1</v>
      </c>
      <c r="I172" s="82" t="s">
        <v>1709</v>
      </c>
      <c r="J172" s="120">
        <v>30</v>
      </c>
      <c r="K172" s="33" t="s">
        <v>1618</v>
      </c>
      <c r="L172" s="121" t="s">
        <v>1546</v>
      </c>
      <c r="M172" s="29" t="s">
        <v>9</v>
      </c>
      <c r="N172" s="29" t="s">
        <v>1712</v>
      </c>
      <c r="O172" s="121" t="s">
        <v>1550</v>
      </c>
      <c r="P172" s="127" t="s">
        <v>1619</v>
      </c>
      <c r="Q172" s="29" t="s">
        <v>1710</v>
      </c>
      <c r="R172" s="148" t="s">
        <v>1716</v>
      </c>
      <c r="S172" s="28" t="s">
        <v>9</v>
      </c>
      <c r="T172" s="28" t="s">
        <v>9</v>
      </c>
      <c r="U172" s="28" t="s">
        <v>9</v>
      </c>
      <c r="V172" s="28" t="s">
        <v>9</v>
      </c>
      <c r="W172" s="28" t="s">
        <v>9</v>
      </c>
    </row>
    <row r="173" spans="1:23">
      <c r="A173" s="123">
        <f t="shared" si="28"/>
        <v>93315</v>
      </c>
      <c r="B173" s="120" t="s">
        <v>1546</v>
      </c>
      <c r="C173" s="120">
        <v>5</v>
      </c>
      <c r="D173" s="94" t="s">
        <v>1699</v>
      </c>
      <c r="E173" s="118">
        <v>123</v>
      </c>
      <c r="F173" s="146" t="s">
        <v>1625</v>
      </c>
      <c r="G173" s="126" t="s">
        <v>1708</v>
      </c>
      <c r="H173" s="184">
        <v>1</v>
      </c>
      <c r="I173" s="82" t="s">
        <v>1709</v>
      </c>
      <c r="J173" s="120">
        <v>30</v>
      </c>
      <c r="K173" s="33" t="s">
        <v>1618</v>
      </c>
      <c r="L173" s="121" t="s">
        <v>1546</v>
      </c>
      <c r="M173" s="29" t="s">
        <v>9</v>
      </c>
      <c r="N173" s="29" t="s">
        <v>1712</v>
      </c>
      <c r="O173" s="121" t="s">
        <v>1550</v>
      </c>
      <c r="P173" s="127" t="s">
        <v>1619</v>
      </c>
      <c r="Q173" s="29" t="s">
        <v>1710</v>
      </c>
      <c r="R173" s="148" t="s">
        <v>1716</v>
      </c>
      <c r="S173" s="28" t="s">
        <v>9</v>
      </c>
      <c r="T173" s="28" t="s">
        <v>9</v>
      </c>
      <c r="U173" s="28" t="s">
        <v>9</v>
      </c>
      <c r="V173" s="28" t="s">
        <v>9</v>
      </c>
      <c r="W173" s="28" t="s">
        <v>9</v>
      </c>
    </row>
    <row r="174" spans="1:23">
      <c r="A174" s="123">
        <f t="shared" si="28"/>
        <v>93316</v>
      </c>
      <c r="B174" s="120" t="s">
        <v>1546</v>
      </c>
      <c r="C174" s="120">
        <v>5</v>
      </c>
      <c r="D174" s="94" t="s">
        <v>1699</v>
      </c>
      <c r="E174" s="118">
        <v>123</v>
      </c>
      <c r="F174" s="146" t="s">
        <v>1636</v>
      </c>
      <c r="G174" s="126" t="s">
        <v>1708</v>
      </c>
      <c r="H174" s="184">
        <v>1.1000000000000001</v>
      </c>
      <c r="I174" s="82" t="s">
        <v>1709</v>
      </c>
      <c r="J174" s="120">
        <v>30</v>
      </c>
      <c r="K174" s="33" t="s">
        <v>1618</v>
      </c>
      <c r="L174" s="121" t="s">
        <v>1546</v>
      </c>
      <c r="M174" s="29" t="s">
        <v>9</v>
      </c>
      <c r="N174" s="29" t="s">
        <v>1712</v>
      </c>
      <c r="O174" s="121" t="s">
        <v>1550</v>
      </c>
      <c r="P174" s="127" t="s">
        <v>1619</v>
      </c>
      <c r="Q174" s="29" t="s">
        <v>1710</v>
      </c>
      <c r="R174" s="148" t="s">
        <v>1716</v>
      </c>
      <c r="S174" s="28" t="s">
        <v>9</v>
      </c>
      <c r="T174" s="28" t="s">
        <v>9</v>
      </c>
      <c r="U174" s="28" t="s">
        <v>9</v>
      </c>
      <c r="V174" s="28" t="s">
        <v>9</v>
      </c>
      <c r="W174" s="28" t="s">
        <v>9</v>
      </c>
    </row>
    <row r="175" spans="1:23">
      <c r="A175" s="123">
        <f t="shared" si="28"/>
        <v>93317</v>
      </c>
      <c r="B175" s="120" t="s">
        <v>1546</v>
      </c>
      <c r="C175" s="120">
        <v>5</v>
      </c>
      <c r="D175" s="94" t="s">
        <v>1699</v>
      </c>
      <c r="E175" s="118">
        <v>123</v>
      </c>
      <c r="F175" s="146" t="s">
        <v>1625</v>
      </c>
      <c r="G175" s="126" t="s">
        <v>1708</v>
      </c>
      <c r="H175" s="184">
        <v>1.1000000000000001</v>
      </c>
      <c r="I175" s="82" t="s">
        <v>1709</v>
      </c>
      <c r="J175" s="120">
        <v>30</v>
      </c>
      <c r="K175" s="33" t="s">
        <v>1618</v>
      </c>
      <c r="L175" s="121" t="s">
        <v>1546</v>
      </c>
      <c r="M175" s="29" t="s">
        <v>9</v>
      </c>
      <c r="N175" s="29" t="s">
        <v>1712</v>
      </c>
      <c r="O175" s="121" t="s">
        <v>1550</v>
      </c>
      <c r="P175" s="127" t="s">
        <v>1619</v>
      </c>
      <c r="Q175" s="29" t="s">
        <v>1710</v>
      </c>
      <c r="R175" s="148" t="s">
        <v>1716</v>
      </c>
      <c r="S175" s="28" t="s">
        <v>9</v>
      </c>
      <c r="T175" s="28" t="s">
        <v>9</v>
      </c>
      <c r="U175" s="28" t="s">
        <v>9</v>
      </c>
      <c r="V175" s="28" t="s">
        <v>9</v>
      </c>
      <c r="W175" s="28" t="s">
        <v>9</v>
      </c>
    </row>
    <row r="176" spans="1:23">
      <c r="A176" s="123">
        <f t="shared" si="28"/>
        <v>93318</v>
      </c>
      <c r="B176" s="120" t="s">
        <v>1546</v>
      </c>
      <c r="C176" s="120">
        <v>5</v>
      </c>
      <c r="D176" s="94" t="s">
        <v>1699</v>
      </c>
      <c r="E176" s="118">
        <v>123</v>
      </c>
      <c r="F176" s="146" t="s">
        <v>1636</v>
      </c>
      <c r="G176" s="126" t="s">
        <v>1708</v>
      </c>
      <c r="H176" s="184">
        <v>1.2</v>
      </c>
      <c r="I176" s="82" t="s">
        <v>1709</v>
      </c>
      <c r="J176" s="120">
        <v>30</v>
      </c>
      <c r="K176" s="33" t="s">
        <v>1618</v>
      </c>
      <c r="L176" s="121" t="s">
        <v>1546</v>
      </c>
      <c r="M176" s="29" t="s">
        <v>9</v>
      </c>
      <c r="N176" s="29" t="s">
        <v>1712</v>
      </c>
      <c r="O176" s="121" t="s">
        <v>1550</v>
      </c>
      <c r="P176" s="127" t="s">
        <v>1619</v>
      </c>
      <c r="Q176" s="29" t="s">
        <v>1710</v>
      </c>
      <c r="R176" s="148" t="s">
        <v>1716</v>
      </c>
      <c r="S176" s="28" t="s">
        <v>9</v>
      </c>
      <c r="T176" s="28" t="s">
        <v>9</v>
      </c>
      <c r="U176" s="28" t="s">
        <v>9</v>
      </c>
      <c r="V176" s="28" t="s">
        <v>9</v>
      </c>
      <c r="W176" s="28" t="s">
        <v>9</v>
      </c>
    </row>
    <row r="177" spans="1:23">
      <c r="A177" s="123">
        <f t="shared" si="28"/>
        <v>93319</v>
      </c>
      <c r="B177" s="120" t="s">
        <v>1546</v>
      </c>
      <c r="C177" s="120">
        <v>5</v>
      </c>
      <c r="D177" s="94" t="s">
        <v>1699</v>
      </c>
      <c r="E177" s="118">
        <v>123</v>
      </c>
      <c r="F177" s="146" t="s">
        <v>1625</v>
      </c>
      <c r="G177" s="126" t="s">
        <v>1708</v>
      </c>
      <c r="H177" s="184">
        <v>1.2</v>
      </c>
      <c r="I177" s="82" t="s">
        <v>1709</v>
      </c>
      <c r="J177" s="120">
        <v>30</v>
      </c>
      <c r="K177" s="33" t="s">
        <v>1618</v>
      </c>
      <c r="L177" s="121" t="s">
        <v>1546</v>
      </c>
      <c r="M177" s="29" t="s">
        <v>9</v>
      </c>
      <c r="N177" s="29" t="s">
        <v>1712</v>
      </c>
      <c r="O177" s="121" t="s">
        <v>1550</v>
      </c>
      <c r="P177" s="127" t="s">
        <v>1619</v>
      </c>
      <c r="Q177" s="29" t="s">
        <v>1710</v>
      </c>
      <c r="R177" s="148" t="s">
        <v>1716</v>
      </c>
      <c r="S177" s="28" t="s">
        <v>9</v>
      </c>
      <c r="T177" s="28" t="s">
        <v>9</v>
      </c>
      <c r="U177" s="28" t="s">
        <v>9</v>
      </c>
      <c r="V177" s="28" t="s">
        <v>9</v>
      </c>
      <c r="W177" s="28" t="s">
        <v>9</v>
      </c>
    </row>
    <row r="178" spans="1:23">
      <c r="A178" s="123">
        <f t="shared" si="28"/>
        <v>93320</v>
      </c>
      <c r="B178" s="120" t="s">
        <v>1546</v>
      </c>
      <c r="C178" s="120">
        <v>5</v>
      </c>
      <c r="D178" s="94" t="s">
        <v>1699</v>
      </c>
      <c r="E178" s="118">
        <v>123</v>
      </c>
      <c r="F178" s="146" t="s">
        <v>1615</v>
      </c>
      <c r="G178" s="126" t="s">
        <v>1708</v>
      </c>
      <c r="H178" s="184">
        <v>1.2</v>
      </c>
      <c r="I178" s="82" t="s">
        <v>1709</v>
      </c>
      <c r="J178" s="120">
        <v>30</v>
      </c>
      <c r="K178" s="33" t="s">
        <v>1618</v>
      </c>
      <c r="L178" s="121" t="s">
        <v>1546</v>
      </c>
      <c r="M178" s="29" t="s">
        <v>9</v>
      </c>
      <c r="N178" s="29" t="s">
        <v>1712</v>
      </c>
      <c r="O178" s="121" t="s">
        <v>1550</v>
      </c>
      <c r="P178" s="127" t="s">
        <v>1619</v>
      </c>
      <c r="Q178" s="29" t="s">
        <v>1710</v>
      </c>
      <c r="R178" s="148" t="s">
        <v>1716</v>
      </c>
      <c r="S178" s="28" t="s">
        <v>9</v>
      </c>
      <c r="T178" s="28" t="s">
        <v>9</v>
      </c>
      <c r="U178" s="28" t="s">
        <v>9</v>
      </c>
      <c r="V178" s="28" t="s">
        <v>9</v>
      </c>
      <c r="W178" s="28" t="s">
        <v>9</v>
      </c>
    </row>
    <row r="179" spans="1:23">
      <c r="A179" s="123">
        <f t="shared" si="28"/>
        <v>93321</v>
      </c>
      <c r="B179" s="120" t="s">
        <v>1546</v>
      </c>
      <c r="C179" s="120">
        <v>5</v>
      </c>
      <c r="D179" s="94" t="s">
        <v>1717</v>
      </c>
      <c r="E179" s="118">
        <v>123</v>
      </c>
      <c r="F179" s="146" t="s">
        <v>1636</v>
      </c>
      <c r="G179" s="126" t="s">
        <v>1708</v>
      </c>
      <c r="H179" s="184">
        <v>1</v>
      </c>
      <c r="I179" s="82" t="s">
        <v>1709</v>
      </c>
      <c r="J179" s="120">
        <v>30</v>
      </c>
      <c r="K179" s="33" t="s">
        <v>1618</v>
      </c>
      <c r="L179" s="121" t="s">
        <v>1546</v>
      </c>
      <c r="M179" s="29" t="s">
        <v>9</v>
      </c>
      <c r="N179" s="29" t="s">
        <v>1712</v>
      </c>
      <c r="O179" s="121" t="s">
        <v>1550</v>
      </c>
      <c r="P179" s="127" t="s">
        <v>1619</v>
      </c>
      <c r="Q179" s="29" t="s">
        <v>1710</v>
      </c>
      <c r="R179" s="148" t="s">
        <v>1716</v>
      </c>
      <c r="S179" s="28" t="s">
        <v>9</v>
      </c>
      <c r="T179" s="28" t="s">
        <v>9</v>
      </c>
      <c r="U179" s="28" t="s">
        <v>9</v>
      </c>
      <c r="V179" s="28" t="s">
        <v>9</v>
      </c>
      <c r="W179" s="28" t="s">
        <v>9</v>
      </c>
    </row>
    <row r="180" spans="1:23">
      <c r="A180" s="123">
        <f t="shared" si="28"/>
        <v>93322</v>
      </c>
      <c r="B180" s="120" t="s">
        <v>1546</v>
      </c>
      <c r="C180" s="120">
        <v>5</v>
      </c>
      <c r="D180" s="94" t="s">
        <v>1717</v>
      </c>
      <c r="E180" s="118">
        <v>123</v>
      </c>
      <c r="F180" s="146" t="s">
        <v>1625</v>
      </c>
      <c r="G180" s="126" t="s">
        <v>1708</v>
      </c>
      <c r="H180" s="184">
        <v>1</v>
      </c>
      <c r="I180" s="82" t="s">
        <v>1709</v>
      </c>
      <c r="J180" s="120">
        <v>30</v>
      </c>
      <c r="K180" s="33" t="s">
        <v>1618</v>
      </c>
      <c r="L180" s="121" t="s">
        <v>1546</v>
      </c>
      <c r="M180" s="29" t="s">
        <v>9</v>
      </c>
      <c r="N180" s="29" t="s">
        <v>1712</v>
      </c>
      <c r="O180" s="121" t="s">
        <v>1550</v>
      </c>
      <c r="P180" s="127" t="s">
        <v>1619</v>
      </c>
      <c r="Q180" s="29" t="s">
        <v>1710</v>
      </c>
      <c r="R180" s="148" t="s">
        <v>1716</v>
      </c>
      <c r="S180" s="28" t="s">
        <v>9</v>
      </c>
      <c r="T180" s="28" t="s">
        <v>9</v>
      </c>
      <c r="U180" s="28" t="s">
        <v>9</v>
      </c>
      <c r="V180" s="28" t="s">
        <v>9</v>
      </c>
      <c r="W180" s="28" t="s">
        <v>9</v>
      </c>
    </row>
    <row r="181" spans="1:23">
      <c r="A181" s="123">
        <f t="shared" si="28"/>
        <v>93323</v>
      </c>
      <c r="B181" s="120" t="s">
        <v>1546</v>
      </c>
      <c r="C181" s="120">
        <v>5</v>
      </c>
      <c r="D181" s="94" t="s">
        <v>1717</v>
      </c>
      <c r="E181" s="118">
        <v>123</v>
      </c>
      <c r="F181" s="146" t="s">
        <v>1636</v>
      </c>
      <c r="G181" s="126" t="s">
        <v>1708</v>
      </c>
      <c r="H181" s="184">
        <v>1.1000000000000001</v>
      </c>
      <c r="I181" s="82" t="s">
        <v>1709</v>
      </c>
      <c r="J181" s="120">
        <v>30</v>
      </c>
      <c r="K181" s="33" t="s">
        <v>1618</v>
      </c>
      <c r="L181" s="121" t="s">
        <v>1546</v>
      </c>
      <c r="M181" s="29" t="s">
        <v>9</v>
      </c>
      <c r="N181" s="29" t="s">
        <v>1712</v>
      </c>
      <c r="O181" s="121" t="s">
        <v>1550</v>
      </c>
      <c r="P181" s="127" t="s">
        <v>1619</v>
      </c>
      <c r="Q181" s="29" t="s">
        <v>1710</v>
      </c>
      <c r="R181" s="148" t="s">
        <v>1716</v>
      </c>
      <c r="S181" s="28" t="s">
        <v>9</v>
      </c>
      <c r="T181" s="28" t="s">
        <v>9</v>
      </c>
      <c r="U181" s="28" t="s">
        <v>9</v>
      </c>
      <c r="V181" s="28" t="s">
        <v>9</v>
      </c>
      <c r="W181" s="28" t="s">
        <v>9</v>
      </c>
    </row>
    <row r="182" spans="1:23">
      <c r="A182" s="123">
        <f t="shared" si="28"/>
        <v>93324</v>
      </c>
      <c r="B182" s="120" t="s">
        <v>1546</v>
      </c>
      <c r="C182" s="120">
        <v>5</v>
      </c>
      <c r="D182" s="94" t="s">
        <v>1717</v>
      </c>
      <c r="E182" s="118">
        <v>123</v>
      </c>
      <c r="F182" s="146" t="s">
        <v>1625</v>
      </c>
      <c r="G182" s="126" t="s">
        <v>1708</v>
      </c>
      <c r="H182" s="184">
        <v>1.1000000000000001</v>
      </c>
      <c r="I182" s="82" t="s">
        <v>1709</v>
      </c>
      <c r="J182" s="120">
        <v>30</v>
      </c>
      <c r="K182" s="33" t="s">
        <v>1618</v>
      </c>
      <c r="L182" s="121" t="s">
        <v>1546</v>
      </c>
      <c r="M182" s="29" t="s">
        <v>9</v>
      </c>
      <c r="N182" s="29" t="s">
        <v>1712</v>
      </c>
      <c r="O182" s="121" t="s">
        <v>1550</v>
      </c>
      <c r="P182" s="127" t="s">
        <v>1619</v>
      </c>
      <c r="Q182" s="29" t="s">
        <v>1710</v>
      </c>
      <c r="R182" s="148" t="s">
        <v>1716</v>
      </c>
      <c r="S182" s="28" t="s">
        <v>9</v>
      </c>
      <c r="T182" s="28" t="s">
        <v>9</v>
      </c>
      <c r="U182" s="28" t="s">
        <v>9</v>
      </c>
      <c r="V182" s="28" t="s">
        <v>9</v>
      </c>
      <c r="W182" s="28" t="s">
        <v>9</v>
      </c>
    </row>
    <row r="183" spans="1:23">
      <c r="A183" s="123">
        <f t="shared" si="28"/>
        <v>93325</v>
      </c>
      <c r="B183" s="120" t="s">
        <v>1546</v>
      </c>
      <c r="C183" s="120">
        <v>5</v>
      </c>
      <c r="D183" s="94" t="s">
        <v>1682</v>
      </c>
      <c r="E183" s="118">
        <v>123</v>
      </c>
      <c r="F183" s="146" t="s">
        <v>1636</v>
      </c>
      <c r="G183" s="126" t="s">
        <v>1708</v>
      </c>
      <c r="H183" s="184">
        <v>1</v>
      </c>
      <c r="I183" s="82" t="s">
        <v>1709</v>
      </c>
      <c r="J183" s="120">
        <v>30</v>
      </c>
      <c r="K183" s="33" t="s">
        <v>1618</v>
      </c>
      <c r="L183" s="121" t="s">
        <v>1546</v>
      </c>
      <c r="M183" s="29" t="s">
        <v>9</v>
      </c>
      <c r="N183" s="29" t="s">
        <v>1712</v>
      </c>
      <c r="O183" s="121" t="s">
        <v>1550</v>
      </c>
      <c r="P183" s="127" t="s">
        <v>1619</v>
      </c>
      <c r="Q183" s="29" t="s">
        <v>1710</v>
      </c>
      <c r="R183" s="148" t="s">
        <v>1716</v>
      </c>
      <c r="S183" s="28" t="s">
        <v>9</v>
      </c>
      <c r="T183" s="28" t="s">
        <v>9</v>
      </c>
      <c r="U183" s="28" t="s">
        <v>9</v>
      </c>
      <c r="V183" s="28" t="s">
        <v>9</v>
      </c>
      <c r="W183" s="28" t="s">
        <v>9</v>
      </c>
    </row>
    <row r="184" spans="1:23">
      <c r="A184" s="123">
        <f t="shared" si="28"/>
        <v>93326</v>
      </c>
      <c r="B184" s="120" t="s">
        <v>1546</v>
      </c>
      <c r="C184" s="120">
        <v>5</v>
      </c>
      <c r="D184" s="94" t="s">
        <v>1682</v>
      </c>
      <c r="E184" s="118">
        <v>123</v>
      </c>
      <c r="F184" s="146" t="s">
        <v>1625</v>
      </c>
      <c r="G184" s="126" t="s">
        <v>1708</v>
      </c>
      <c r="H184" s="184">
        <v>1</v>
      </c>
      <c r="I184" s="82" t="s">
        <v>1709</v>
      </c>
      <c r="J184" s="120">
        <v>30</v>
      </c>
      <c r="K184" s="33" t="s">
        <v>1618</v>
      </c>
      <c r="L184" s="121" t="s">
        <v>1546</v>
      </c>
      <c r="M184" s="29" t="s">
        <v>9</v>
      </c>
      <c r="N184" s="29" t="s">
        <v>1712</v>
      </c>
      <c r="O184" s="121" t="s">
        <v>1550</v>
      </c>
      <c r="P184" s="127" t="s">
        <v>1619</v>
      </c>
      <c r="Q184" s="29" t="s">
        <v>1710</v>
      </c>
      <c r="R184" s="148" t="s">
        <v>1716</v>
      </c>
      <c r="S184" s="28" t="s">
        <v>9</v>
      </c>
      <c r="T184" s="28" t="s">
        <v>9</v>
      </c>
      <c r="U184" s="28" t="s">
        <v>9</v>
      </c>
      <c r="V184" s="28" t="s">
        <v>9</v>
      </c>
      <c r="W184" s="28" t="s">
        <v>9</v>
      </c>
    </row>
    <row r="185" spans="1:23">
      <c r="A185" s="123">
        <f t="shared" si="28"/>
        <v>93327</v>
      </c>
      <c r="B185" s="120" t="s">
        <v>1546</v>
      </c>
      <c r="C185" s="120">
        <v>5</v>
      </c>
      <c r="D185" s="94" t="s">
        <v>1717</v>
      </c>
      <c r="E185" s="118">
        <v>123</v>
      </c>
      <c r="F185" s="146" t="s">
        <v>1636</v>
      </c>
      <c r="G185" s="126" t="s">
        <v>1708</v>
      </c>
      <c r="H185" s="184">
        <v>0</v>
      </c>
      <c r="I185" s="82" t="s">
        <v>1709</v>
      </c>
      <c r="J185" s="120">
        <v>30</v>
      </c>
      <c r="K185" s="33" t="s">
        <v>1618</v>
      </c>
      <c r="L185" s="121" t="s">
        <v>1546</v>
      </c>
      <c r="M185" s="29" t="s">
        <v>9</v>
      </c>
      <c r="N185" s="29" t="s">
        <v>1712</v>
      </c>
      <c r="O185" s="121" t="s">
        <v>1550</v>
      </c>
      <c r="P185" s="127" t="s">
        <v>1619</v>
      </c>
      <c r="Q185" s="29" t="s">
        <v>1710</v>
      </c>
      <c r="R185" s="148" t="s">
        <v>1716</v>
      </c>
      <c r="S185" s="28" t="s">
        <v>9</v>
      </c>
      <c r="T185" s="28" t="s">
        <v>9</v>
      </c>
      <c r="U185" s="28" t="s">
        <v>9</v>
      </c>
      <c r="V185" s="28" t="s">
        <v>9</v>
      </c>
      <c r="W185" s="28" t="s">
        <v>9</v>
      </c>
    </row>
    <row r="186" spans="1:23">
      <c r="A186" s="123">
        <f t="shared" si="28"/>
        <v>93328</v>
      </c>
      <c r="B186" s="120" t="s">
        <v>1546</v>
      </c>
      <c r="C186" s="120">
        <v>5</v>
      </c>
      <c r="D186" s="94" t="s">
        <v>1717</v>
      </c>
      <c r="E186" s="118">
        <v>123</v>
      </c>
      <c r="F186" s="146" t="s">
        <v>1625</v>
      </c>
      <c r="G186" s="126" t="s">
        <v>1708</v>
      </c>
      <c r="H186" s="184">
        <v>0</v>
      </c>
      <c r="I186" s="82" t="s">
        <v>1709</v>
      </c>
      <c r="J186" s="120">
        <v>30</v>
      </c>
      <c r="K186" s="33" t="s">
        <v>1618</v>
      </c>
      <c r="L186" s="121" t="s">
        <v>1546</v>
      </c>
      <c r="M186" s="29" t="s">
        <v>9</v>
      </c>
      <c r="N186" s="29" t="s">
        <v>1712</v>
      </c>
      <c r="O186" s="121" t="s">
        <v>1550</v>
      </c>
      <c r="P186" s="127" t="s">
        <v>1619</v>
      </c>
      <c r="Q186" s="29" t="s">
        <v>1710</v>
      </c>
      <c r="R186" s="148" t="s">
        <v>1716</v>
      </c>
      <c r="S186" s="28" t="s">
        <v>9</v>
      </c>
      <c r="T186" s="28" t="s">
        <v>9</v>
      </c>
      <c r="U186" s="28" t="s">
        <v>9</v>
      </c>
      <c r="V186" s="28" t="s">
        <v>9</v>
      </c>
      <c r="W186" s="28" t="s">
        <v>9</v>
      </c>
    </row>
    <row r="187" spans="1:23">
      <c r="A187" s="123">
        <f t="shared" si="28"/>
        <v>93329</v>
      </c>
      <c r="B187" s="120" t="s">
        <v>1546</v>
      </c>
      <c r="C187" s="120">
        <v>5</v>
      </c>
      <c r="D187" s="94" t="s">
        <v>1719</v>
      </c>
      <c r="E187" s="118">
        <v>123</v>
      </c>
      <c r="F187" s="146" t="s">
        <v>1636</v>
      </c>
      <c r="G187" s="126" t="s">
        <v>1708</v>
      </c>
      <c r="H187" s="184">
        <v>0</v>
      </c>
      <c r="I187" s="82" t="s">
        <v>1709</v>
      </c>
      <c r="J187" s="120">
        <v>30</v>
      </c>
      <c r="K187" s="33" t="s">
        <v>1618</v>
      </c>
      <c r="L187" s="121" t="s">
        <v>1546</v>
      </c>
      <c r="M187" s="29" t="s">
        <v>9</v>
      </c>
      <c r="N187" s="29" t="s">
        <v>9</v>
      </c>
      <c r="O187" s="121" t="s">
        <v>1550</v>
      </c>
      <c r="P187" s="127" t="s">
        <v>1619</v>
      </c>
      <c r="Q187" s="29" t="s">
        <v>1710</v>
      </c>
      <c r="R187" s="148" t="s">
        <v>1718</v>
      </c>
      <c r="S187" s="28" t="s">
        <v>9</v>
      </c>
      <c r="T187" s="28" t="s">
        <v>9</v>
      </c>
      <c r="U187" s="28" t="s">
        <v>9</v>
      </c>
      <c r="V187" s="28" t="s">
        <v>9</v>
      </c>
      <c r="W187" s="28" t="s">
        <v>9</v>
      </c>
    </row>
    <row r="188" spans="1:23">
      <c r="A188" s="123">
        <f t="shared" si="28"/>
        <v>93330</v>
      </c>
      <c r="B188" s="120" t="s">
        <v>1546</v>
      </c>
      <c r="C188" s="120">
        <v>5</v>
      </c>
      <c r="D188" s="94" t="s">
        <v>1719</v>
      </c>
      <c r="E188" s="118">
        <v>123</v>
      </c>
      <c r="F188" s="146" t="s">
        <v>1625</v>
      </c>
      <c r="G188" s="126" t="s">
        <v>1708</v>
      </c>
      <c r="H188" s="184">
        <v>0</v>
      </c>
      <c r="I188" s="82" t="s">
        <v>1709</v>
      </c>
      <c r="J188" s="120">
        <v>30</v>
      </c>
      <c r="K188" s="33" t="s">
        <v>1618</v>
      </c>
      <c r="L188" s="121" t="s">
        <v>1546</v>
      </c>
      <c r="M188" s="29" t="s">
        <v>9</v>
      </c>
      <c r="N188" s="29" t="s">
        <v>9</v>
      </c>
      <c r="O188" s="121" t="s">
        <v>1550</v>
      </c>
      <c r="P188" s="127" t="s">
        <v>1619</v>
      </c>
      <c r="Q188" s="29" t="s">
        <v>1710</v>
      </c>
      <c r="R188" s="148" t="s">
        <v>1718</v>
      </c>
      <c r="S188" s="28" t="s">
        <v>9</v>
      </c>
      <c r="T188" s="28" t="s">
        <v>9</v>
      </c>
      <c r="U188" s="28" t="s">
        <v>9</v>
      </c>
      <c r="V188" s="28" t="s">
        <v>9</v>
      </c>
      <c r="W188" s="28" t="s">
        <v>9</v>
      </c>
    </row>
    <row r="189" spans="1:23">
      <c r="A189" s="123">
        <f t="shared" si="28"/>
        <v>93331</v>
      </c>
      <c r="B189" s="120" t="s">
        <v>1546</v>
      </c>
      <c r="C189" s="120">
        <v>5</v>
      </c>
      <c r="D189" s="94" t="s">
        <v>1719</v>
      </c>
      <c r="E189" s="118">
        <v>123</v>
      </c>
      <c r="F189" s="146" t="s">
        <v>1636</v>
      </c>
      <c r="G189" s="126" t="s">
        <v>1708</v>
      </c>
      <c r="H189" s="184">
        <v>1</v>
      </c>
      <c r="I189" s="82" t="s">
        <v>1709</v>
      </c>
      <c r="J189" s="120">
        <v>30</v>
      </c>
      <c r="K189" s="33" t="s">
        <v>1618</v>
      </c>
      <c r="L189" s="121" t="s">
        <v>1546</v>
      </c>
      <c r="M189" s="29" t="s">
        <v>9</v>
      </c>
      <c r="N189" s="29" t="s">
        <v>9</v>
      </c>
      <c r="O189" s="121" t="s">
        <v>1550</v>
      </c>
      <c r="P189" s="127" t="s">
        <v>1619</v>
      </c>
      <c r="Q189" s="29" t="s">
        <v>1710</v>
      </c>
      <c r="R189" s="148" t="s">
        <v>1718</v>
      </c>
      <c r="S189" s="28" t="s">
        <v>9</v>
      </c>
      <c r="T189" s="28" t="s">
        <v>9</v>
      </c>
      <c r="U189" s="28" t="s">
        <v>9</v>
      </c>
      <c r="V189" s="28" t="s">
        <v>9</v>
      </c>
      <c r="W189" s="28" t="s">
        <v>9</v>
      </c>
    </row>
    <row r="190" spans="1:23">
      <c r="A190" s="123">
        <f t="shared" si="28"/>
        <v>93332</v>
      </c>
      <c r="B190" s="120" t="s">
        <v>1546</v>
      </c>
      <c r="C190" s="120">
        <v>5</v>
      </c>
      <c r="D190" s="94" t="s">
        <v>1719</v>
      </c>
      <c r="E190" s="118">
        <v>123</v>
      </c>
      <c r="F190" s="146" t="s">
        <v>1625</v>
      </c>
      <c r="G190" s="126" t="s">
        <v>1708</v>
      </c>
      <c r="H190" s="184">
        <v>1</v>
      </c>
      <c r="I190" s="82" t="s">
        <v>1709</v>
      </c>
      <c r="J190" s="120">
        <v>30</v>
      </c>
      <c r="K190" s="33" t="s">
        <v>1618</v>
      </c>
      <c r="L190" s="121" t="s">
        <v>1546</v>
      </c>
      <c r="M190" s="29" t="s">
        <v>9</v>
      </c>
      <c r="N190" s="29" t="s">
        <v>9</v>
      </c>
      <c r="O190" s="121" t="s">
        <v>1550</v>
      </c>
      <c r="P190" s="127" t="s">
        <v>1619</v>
      </c>
      <c r="Q190" s="29" t="s">
        <v>1710</v>
      </c>
      <c r="R190" s="148" t="s">
        <v>1718</v>
      </c>
      <c r="S190" s="28" t="s">
        <v>9</v>
      </c>
      <c r="T190" s="28" t="s">
        <v>9</v>
      </c>
      <c r="U190" s="28" t="s">
        <v>9</v>
      </c>
      <c r="V190" s="28" t="s">
        <v>9</v>
      </c>
      <c r="W190" s="28" t="s">
        <v>9</v>
      </c>
    </row>
    <row r="191" spans="1:23">
      <c r="A191" s="123">
        <f t="shared" si="28"/>
        <v>93333</v>
      </c>
      <c r="B191" s="120" t="s">
        <v>1546</v>
      </c>
      <c r="C191" s="120">
        <v>5</v>
      </c>
      <c r="D191" s="94" t="s">
        <v>1682</v>
      </c>
      <c r="E191" s="118">
        <v>123</v>
      </c>
      <c r="F191" s="146" t="s">
        <v>1636</v>
      </c>
      <c r="G191" s="126" t="s">
        <v>1708</v>
      </c>
      <c r="H191" s="184">
        <v>1</v>
      </c>
      <c r="I191" s="82" t="s">
        <v>1709</v>
      </c>
      <c r="J191" s="120">
        <v>30</v>
      </c>
      <c r="K191" s="33" t="s">
        <v>1618</v>
      </c>
      <c r="L191" s="121" t="s">
        <v>1546</v>
      </c>
      <c r="M191" s="29" t="s">
        <v>9</v>
      </c>
      <c r="N191" s="29" t="s">
        <v>1712</v>
      </c>
      <c r="O191" s="121" t="s">
        <v>1550</v>
      </c>
      <c r="P191" s="127" t="s">
        <v>1619</v>
      </c>
      <c r="Q191" s="29" t="s">
        <v>1710</v>
      </c>
      <c r="R191" s="148" t="s">
        <v>1720</v>
      </c>
      <c r="S191" s="28" t="s">
        <v>9</v>
      </c>
      <c r="T191" s="28" t="s">
        <v>9</v>
      </c>
      <c r="U191" s="28" t="s">
        <v>9</v>
      </c>
      <c r="V191" s="28" t="s">
        <v>9</v>
      </c>
      <c r="W191" s="28" t="s">
        <v>9</v>
      </c>
    </row>
    <row r="192" spans="1:23">
      <c r="A192" s="123">
        <f t="shared" si="28"/>
        <v>93334</v>
      </c>
      <c r="B192" s="120" t="s">
        <v>1546</v>
      </c>
      <c r="C192" s="120">
        <v>5</v>
      </c>
      <c r="D192" s="94" t="s">
        <v>1682</v>
      </c>
      <c r="E192" s="118">
        <v>123</v>
      </c>
      <c r="F192" s="146" t="s">
        <v>1625</v>
      </c>
      <c r="G192" s="126" t="s">
        <v>1708</v>
      </c>
      <c r="H192" s="184">
        <v>1</v>
      </c>
      <c r="I192" s="82" t="s">
        <v>1709</v>
      </c>
      <c r="J192" s="120">
        <v>30</v>
      </c>
      <c r="K192" s="33" t="s">
        <v>1618</v>
      </c>
      <c r="L192" s="121" t="s">
        <v>1546</v>
      </c>
      <c r="M192" s="29" t="s">
        <v>9</v>
      </c>
      <c r="N192" s="29" t="s">
        <v>1712</v>
      </c>
      <c r="O192" s="121" t="s">
        <v>1550</v>
      </c>
      <c r="P192" s="127" t="s">
        <v>1619</v>
      </c>
      <c r="Q192" s="29" t="s">
        <v>1710</v>
      </c>
      <c r="R192" s="148" t="s">
        <v>1720</v>
      </c>
      <c r="S192" s="28" t="s">
        <v>9</v>
      </c>
      <c r="T192" s="28" t="s">
        <v>9</v>
      </c>
      <c r="U192" s="28" t="s">
        <v>9</v>
      </c>
      <c r="V192" s="28" t="s">
        <v>9</v>
      </c>
      <c r="W192" s="28" t="s">
        <v>9</v>
      </c>
    </row>
    <row r="193" spans="1:23">
      <c r="A193" s="123">
        <f t="shared" si="28"/>
        <v>93335</v>
      </c>
      <c r="B193" s="120" t="s">
        <v>1546</v>
      </c>
      <c r="C193" s="120">
        <v>5</v>
      </c>
      <c r="D193" s="94" t="s">
        <v>1725</v>
      </c>
      <c r="E193" s="118">
        <v>123</v>
      </c>
      <c r="F193" s="146" t="s">
        <v>1721</v>
      </c>
      <c r="G193" s="126" t="s">
        <v>1708</v>
      </c>
      <c r="H193" s="184">
        <v>1</v>
      </c>
      <c r="I193" s="82" t="s">
        <v>1709</v>
      </c>
      <c r="J193" s="120">
        <v>30</v>
      </c>
      <c r="K193" s="33" t="s">
        <v>1618</v>
      </c>
      <c r="L193" s="121" t="s">
        <v>1546</v>
      </c>
      <c r="M193" s="29" t="s">
        <v>9</v>
      </c>
      <c r="N193" s="29" t="s">
        <v>9</v>
      </c>
      <c r="O193" s="121" t="s">
        <v>1550</v>
      </c>
      <c r="P193" s="127" t="s">
        <v>1619</v>
      </c>
      <c r="Q193" s="29" t="s">
        <v>1710</v>
      </c>
      <c r="R193" s="148" t="s">
        <v>1722</v>
      </c>
      <c r="S193" s="28" t="s">
        <v>9</v>
      </c>
      <c r="T193" s="28" t="s">
        <v>9</v>
      </c>
      <c r="U193" s="28" t="s">
        <v>9</v>
      </c>
      <c r="V193" s="28" t="s">
        <v>9</v>
      </c>
      <c r="W193" s="28" t="s">
        <v>9</v>
      </c>
    </row>
    <row r="194" spans="1:23">
      <c r="A194" s="123">
        <f t="shared" si="28"/>
        <v>93336</v>
      </c>
      <c r="B194" s="120" t="s">
        <v>1546</v>
      </c>
      <c r="C194" s="120">
        <v>5</v>
      </c>
      <c r="D194" s="94" t="s">
        <v>1725</v>
      </c>
      <c r="E194" s="118">
        <v>123</v>
      </c>
      <c r="F194" s="146" t="s">
        <v>1726</v>
      </c>
      <c r="G194" s="126" t="s">
        <v>1708</v>
      </c>
      <c r="H194" s="184">
        <v>1</v>
      </c>
      <c r="I194" s="82" t="s">
        <v>1709</v>
      </c>
      <c r="J194" s="120">
        <v>30</v>
      </c>
      <c r="K194" s="33" t="s">
        <v>1618</v>
      </c>
      <c r="L194" s="121" t="s">
        <v>1546</v>
      </c>
      <c r="M194" s="29" t="s">
        <v>9</v>
      </c>
      <c r="N194" s="29" t="s">
        <v>9</v>
      </c>
      <c r="O194" s="121" t="s">
        <v>1550</v>
      </c>
      <c r="P194" s="127" t="s">
        <v>1619</v>
      </c>
      <c r="Q194" s="29" t="s">
        <v>1710</v>
      </c>
      <c r="R194" s="148" t="s">
        <v>1722</v>
      </c>
      <c r="S194" s="28" t="s">
        <v>9</v>
      </c>
      <c r="T194" s="28" t="s">
        <v>9</v>
      </c>
      <c r="U194" s="28" t="s">
        <v>9</v>
      </c>
      <c r="V194" s="28" t="s">
        <v>9</v>
      </c>
      <c r="W194" s="28" t="s">
        <v>9</v>
      </c>
    </row>
    <row r="195" spans="1:23">
      <c r="A195" s="123">
        <f t="shared" si="28"/>
        <v>93337</v>
      </c>
      <c r="B195" s="120" t="s">
        <v>1546</v>
      </c>
      <c r="C195" s="120">
        <v>5</v>
      </c>
      <c r="D195" s="94" t="s">
        <v>1725</v>
      </c>
      <c r="E195" s="118">
        <v>123</v>
      </c>
      <c r="F195" s="146" t="s">
        <v>1728</v>
      </c>
      <c r="G195" s="126" t="s">
        <v>1708</v>
      </c>
      <c r="H195" s="184">
        <v>1</v>
      </c>
      <c r="I195" s="82" t="s">
        <v>1709</v>
      </c>
      <c r="J195" s="120">
        <v>30</v>
      </c>
      <c r="K195" s="33" t="s">
        <v>1618</v>
      </c>
      <c r="L195" s="121" t="s">
        <v>1546</v>
      </c>
      <c r="M195" s="29" t="s">
        <v>9</v>
      </c>
      <c r="N195" s="29" t="s">
        <v>1727</v>
      </c>
      <c r="O195" s="121" t="s">
        <v>1550</v>
      </c>
      <c r="P195" s="127" t="s">
        <v>1619</v>
      </c>
      <c r="Q195" s="29" t="s">
        <v>1710</v>
      </c>
      <c r="R195" s="148" t="s">
        <v>1722</v>
      </c>
      <c r="S195" s="28" t="s">
        <v>9</v>
      </c>
      <c r="T195" s="28" t="s">
        <v>9</v>
      </c>
      <c r="U195" s="28" t="s">
        <v>9</v>
      </c>
      <c r="V195" s="28" t="s">
        <v>9</v>
      </c>
      <c r="W195" s="28" t="s">
        <v>9</v>
      </c>
    </row>
    <row r="196" spans="1:23">
      <c r="A196" s="123">
        <f t="shared" si="28"/>
        <v>93338</v>
      </c>
      <c r="B196" s="120" t="s">
        <v>1546</v>
      </c>
      <c r="C196" s="120">
        <v>5</v>
      </c>
      <c r="D196" s="94" t="s">
        <v>1671</v>
      </c>
      <c r="E196" s="118">
        <v>123</v>
      </c>
      <c r="F196" s="146" t="s">
        <v>1729</v>
      </c>
      <c r="G196" s="126" t="s">
        <v>1661</v>
      </c>
      <c r="H196" s="184">
        <v>1</v>
      </c>
      <c r="I196" s="82" t="s">
        <v>1709</v>
      </c>
      <c r="J196" s="120">
        <v>30</v>
      </c>
      <c r="K196" s="33" t="s">
        <v>1618</v>
      </c>
      <c r="L196" s="121" t="s">
        <v>1546</v>
      </c>
      <c r="M196" s="29" t="s">
        <v>9</v>
      </c>
      <c r="N196" s="29" t="s">
        <v>9</v>
      </c>
      <c r="O196" s="121" t="s">
        <v>1550</v>
      </c>
      <c r="P196" s="127" t="s">
        <v>1619</v>
      </c>
      <c r="Q196" s="29" t="s">
        <v>1710</v>
      </c>
      <c r="R196" s="148" t="s">
        <v>1722</v>
      </c>
      <c r="S196" s="28" t="s">
        <v>9</v>
      </c>
      <c r="T196" s="28" t="s">
        <v>9</v>
      </c>
      <c r="U196" s="28" t="s">
        <v>9</v>
      </c>
      <c r="V196" s="28" t="s">
        <v>9</v>
      </c>
      <c r="W196" s="28" t="s">
        <v>9</v>
      </c>
    </row>
    <row r="197" spans="1:23">
      <c r="A197" s="123">
        <f t="shared" si="28"/>
        <v>93339</v>
      </c>
      <c r="B197" s="120" t="s">
        <v>1546</v>
      </c>
      <c r="C197" s="120">
        <v>5</v>
      </c>
      <c r="D197" s="94" t="s">
        <v>1671</v>
      </c>
      <c r="E197" s="118">
        <v>123</v>
      </c>
      <c r="F197" s="146" t="s">
        <v>1726</v>
      </c>
      <c r="G197" s="126" t="s">
        <v>1661</v>
      </c>
      <c r="H197" s="184">
        <v>1</v>
      </c>
      <c r="I197" s="82" t="s">
        <v>1709</v>
      </c>
      <c r="J197" s="120">
        <v>30</v>
      </c>
      <c r="K197" s="33" t="s">
        <v>1618</v>
      </c>
      <c r="L197" s="121" t="s">
        <v>1546</v>
      </c>
      <c r="M197" s="29" t="s">
        <v>9</v>
      </c>
      <c r="N197" s="29" t="s">
        <v>9</v>
      </c>
      <c r="O197" s="121" t="s">
        <v>1550</v>
      </c>
      <c r="P197" s="127" t="s">
        <v>1619</v>
      </c>
      <c r="Q197" s="29" t="s">
        <v>1710</v>
      </c>
      <c r="R197" s="148" t="s">
        <v>1722</v>
      </c>
      <c r="S197" s="28" t="s">
        <v>9</v>
      </c>
      <c r="T197" s="28" t="s">
        <v>9</v>
      </c>
      <c r="U197" s="28" t="s">
        <v>9</v>
      </c>
      <c r="V197" s="28" t="s">
        <v>9</v>
      </c>
      <c r="W197" s="28" t="s">
        <v>9</v>
      </c>
    </row>
    <row r="198" spans="1:23">
      <c r="A198" s="123">
        <f t="shared" si="28"/>
        <v>93340</v>
      </c>
      <c r="B198" s="120" t="s">
        <v>1546</v>
      </c>
      <c r="C198" s="120">
        <v>5</v>
      </c>
      <c r="D198" s="94" t="s">
        <v>1671</v>
      </c>
      <c r="E198" s="118">
        <v>123</v>
      </c>
      <c r="F198" s="146" t="s">
        <v>1729</v>
      </c>
      <c r="G198" s="126" t="s">
        <v>1621</v>
      </c>
      <c r="H198" s="184">
        <v>1</v>
      </c>
      <c r="I198" s="82" t="s">
        <v>1709</v>
      </c>
      <c r="J198" s="120">
        <v>30</v>
      </c>
      <c r="K198" s="33" t="s">
        <v>1618</v>
      </c>
      <c r="L198" s="121" t="s">
        <v>1546</v>
      </c>
      <c r="M198" s="29" t="s">
        <v>9</v>
      </c>
      <c r="N198" s="29" t="s">
        <v>9</v>
      </c>
      <c r="O198" s="121" t="s">
        <v>1550</v>
      </c>
      <c r="P198" s="127" t="s">
        <v>1619</v>
      </c>
      <c r="Q198" s="29" t="s">
        <v>1710</v>
      </c>
      <c r="R198" s="148" t="s">
        <v>1730</v>
      </c>
      <c r="S198" s="28" t="s">
        <v>9</v>
      </c>
      <c r="T198" s="28" t="s">
        <v>9</v>
      </c>
      <c r="U198" s="28" t="s">
        <v>9</v>
      </c>
      <c r="V198" s="28" t="s">
        <v>9</v>
      </c>
      <c r="W198" s="28" t="s">
        <v>9</v>
      </c>
    </row>
    <row r="199" spans="1:23">
      <c r="A199" s="123">
        <f t="shared" ref="A199:A205" si="29">A198+1</f>
        <v>93341</v>
      </c>
      <c r="B199" s="120" t="s">
        <v>1546</v>
      </c>
      <c r="C199" s="120">
        <v>5</v>
      </c>
      <c r="D199" s="94" t="s">
        <v>1671</v>
      </c>
      <c r="E199" s="118">
        <v>123</v>
      </c>
      <c r="F199" s="146" t="s">
        <v>1726</v>
      </c>
      <c r="G199" s="126" t="s">
        <v>1621</v>
      </c>
      <c r="H199" s="184">
        <v>1</v>
      </c>
      <c r="I199" s="82" t="s">
        <v>1709</v>
      </c>
      <c r="J199" s="120">
        <v>30</v>
      </c>
      <c r="K199" s="33" t="s">
        <v>1618</v>
      </c>
      <c r="L199" s="121" t="s">
        <v>1546</v>
      </c>
      <c r="M199" s="29" t="s">
        <v>9</v>
      </c>
      <c r="N199" s="29" t="s">
        <v>9</v>
      </c>
      <c r="O199" s="121" t="s">
        <v>1550</v>
      </c>
      <c r="P199" s="127" t="s">
        <v>1619</v>
      </c>
      <c r="Q199" s="29" t="s">
        <v>1710</v>
      </c>
      <c r="R199" s="148" t="s">
        <v>1730</v>
      </c>
      <c r="S199" s="28" t="s">
        <v>9</v>
      </c>
      <c r="T199" s="28" t="s">
        <v>9</v>
      </c>
      <c r="U199" s="28" t="s">
        <v>9</v>
      </c>
      <c r="V199" s="28" t="s">
        <v>9</v>
      </c>
      <c r="W199" s="28" t="s">
        <v>9</v>
      </c>
    </row>
    <row r="200" spans="1:23">
      <c r="A200" s="123">
        <f t="shared" si="28"/>
        <v>93342</v>
      </c>
      <c r="B200" s="120" t="s">
        <v>1546</v>
      </c>
      <c r="C200" s="120">
        <v>5</v>
      </c>
      <c r="D200" s="94" t="s">
        <v>1671</v>
      </c>
      <c r="E200" s="118">
        <v>123</v>
      </c>
      <c r="F200" s="146" t="s">
        <v>1724</v>
      </c>
      <c r="G200" s="126" t="s">
        <v>1621</v>
      </c>
      <c r="H200" s="184">
        <v>1</v>
      </c>
      <c r="I200" s="82" t="s">
        <v>1709</v>
      </c>
      <c r="J200" s="120">
        <v>30</v>
      </c>
      <c r="K200" s="33" t="s">
        <v>1618</v>
      </c>
      <c r="L200" s="121" t="s">
        <v>1546</v>
      </c>
      <c r="M200" s="29" t="s">
        <v>9</v>
      </c>
      <c r="N200" s="29" t="s">
        <v>1732</v>
      </c>
      <c r="O200" s="121" t="s">
        <v>1550</v>
      </c>
      <c r="P200" s="127" t="s">
        <v>1619</v>
      </c>
      <c r="Q200" s="29" t="s">
        <v>1710</v>
      </c>
      <c r="R200" s="148" t="s">
        <v>1731</v>
      </c>
      <c r="S200" s="28" t="s">
        <v>9</v>
      </c>
      <c r="T200" s="28" t="s">
        <v>9</v>
      </c>
      <c r="U200" s="28" t="s">
        <v>9</v>
      </c>
      <c r="V200" s="28" t="s">
        <v>9</v>
      </c>
      <c r="W200" s="28" t="s">
        <v>9</v>
      </c>
    </row>
    <row r="201" spans="1:23">
      <c r="A201" s="123">
        <f t="shared" si="29"/>
        <v>93343</v>
      </c>
      <c r="B201" s="120" t="s">
        <v>1546</v>
      </c>
      <c r="C201" s="120">
        <v>5</v>
      </c>
      <c r="D201" s="94" t="s">
        <v>1671</v>
      </c>
      <c r="E201" s="118">
        <v>123</v>
      </c>
      <c r="F201" s="146" t="s">
        <v>1726</v>
      </c>
      <c r="G201" s="126" t="s">
        <v>1621</v>
      </c>
      <c r="H201" s="184">
        <v>1</v>
      </c>
      <c r="I201" s="82" t="s">
        <v>1709</v>
      </c>
      <c r="J201" s="120">
        <v>30</v>
      </c>
      <c r="K201" s="33" t="s">
        <v>1618</v>
      </c>
      <c r="L201" s="121" t="s">
        <v>1546</v>
      </c>
      <c r="M201" s="29" t="s">
        <v>9</v>
      </c>
      <c r="N201" s="29" t="s">
        <v>1732</v>
      </c>
      <c r="O201" s="121" t="s">
        <v>1550</v>
      </c>
      <c r="P201" s="127" t="s">
        <v>1619</v>
      </c>
      <c r="Q201" s="29" t="s">
        <v>1710</v>
      </c>
      <c r="R201" s="148" t="s">
        <v>1731</v>
      </c>
      <c r="S201" s="28" t="s">
        <v>9</v>
      </c>
      <c r="T201" s="28" t="s">
        <v>9</v>
      </c>
      <c r="U201" s="28" t="s">
        <v>9</v>
      </c>
      <c r="V201" s="28" t="s">
        <v>9</v>
      </c>
      <c r="W201" s="28" t="s">
        <v>9</v>
      </c>
    </row>
    <row r="202" spans="1:23">
      <c r="A202" s="123">
        <f t="shared" si="28"/>
        <v>93344</v>
      </c>
      <c r="B202" s="120" t="s">
        <v>1546</v>
      </c>
      <c r="C202" s="120">
        <v>5</v>
      </c>
      <c r="D202" s="94" t="s">
        <v>1671</v>
      </c>
      <c r="E202" s="118">
        <v>123</v>
      </c>
      <c r="F202" s="146" t="s">
        <v>1724</v>
      </c>
      <c r="G202" s="126" t="s">
        <v>1621</v>
      </c>
      <c r="H202" s="184">
        <v>1</v>
      </c>
      <c r="I202" s="82" t="s">
        <v>1709</v>
      </c>
      <c r="J202" s="120">
        <v>30</v>
      </c>
      <c r="K202" s="33" t="s">
        <v>1618</v>
      </c>
      <c r="L202" s="121" t="s">
        <v>1546</v>
      </c>
      <c r="M202" s="29" t="s">
        <v>9</v>
      </c>
      <c r="N202" s="29" t="s">
        <v>1732</v>
      </c>
      <c r="O202" s="121" t="s">
        <v>1550</v>
      </c>
      <c r="P202" s="127" t="s">
        <v>1619</v>
      </c>
      <c r="Q202" s="29" t="s">
        <v>1710</v>
      </c>
      <c r="R202" s="148" t="s">
        <v>1733</v>
      </c>
      <c r="S202" s="28" t="s">
        <v>9</v>
      </c>
      <c r="T202" s="28" t="s">
        <v>9</v>
      </c>
      <c r="U202" s="28" t="s">
        <v>9</v>
      </c>
      <c r="V202" s="28" t="s">
        <v>9</v>
      </c>
      <c r="W202" s="28" t="s">
        <v>9</v>
      </c>
    </row>
    <row r="203" spans="1:23">
      <c r="A203" s="123">
        <f t="shared" si="29"/>
        <v>93345</v>
      </c>
      <c r="B203" s="120" t="s">
        <v>1546</v>
      </c>
      <c r="C203" s="120">
        <v>5</v>
      </c>
      <c r="D203" s="94" t="s">
        <v>1671</v>
      </c>
      <c r="E203" s="118">
        <v>123</v>
      </c>
      <c r="F203" s="146" t="s">
        <v>1726</v>
      </c>
      <c r="G203" s="126" t="s">
        <v>1621</v>
      </c>
      <c r="H203" s="184">
        <v>1</v>
      </c>
      <c r="I203" s="82" t="s">
        <v>1709</v>
      </c>
      <c r="J203" s="120">
        <v>30</v>
      </c>
      <c r="K203" s="33" t="s">
        <v>1618</v>
      </c>
      <c r="L203" s="121" t="s">
        <v>1546</v>
      </c>
      <c r="M203" s="29" t="s">
        <v>9</v>
      </c>
      <c r="N203" s="29" t="s">
        <v>1732</v>
      </c>
      <c r="O203" s="121" t="s">
        <v>1550</v>
      </c>
      <c r="P203" s="127" t="s">
        <v>1619</v>
      </c>
      <c r="Q203" s="29" t="s">
        <v>1710</v>
      </c>
      <c r="R203" s="148" t="s">
        <v>1733</v>
      </c>
      <c r="S203" s="28" t="s">
        <v>9</v>
      </c>
      <c r="T203" s="28" t="s">
        <v>9</v>
      </c>
      <c r="U203" s="28" t="s">
        <v>9</v>
      </c>
      <c r="V203" s="28" t="s">
        <v>9</v>
      </c>
      <c r="W203" s="28" t="s">
        <v>9</v>
      </c>
    </row>
    <row r="204" spans="1:23">
      <c r="A204" s="123">
        <f t="shared" si="28"/>
        <v>93346</v>
      </c>
      <c r="B204" s="120" t="s">
        <v>1546</v>
      </c>
      <c r="C204" s="120">
        <v>5</v>
      </c>
      <c r="D204" s="94" t="s">
        <v>1671</v>
      </c>
      <c r="E204" s="118">
        <v>123</v>
      </c>
      <c r="F204" s="146" t="s">
        <v>1724</v>
      </c>
      <c r="G204" s="126" t="s">
        <v>1621</v>
      </c>
      <c r="H204" s="184">
        <v>1</v>
      </c>
      <c r="I204" s="82" t="s">
        <v>1709</v>
      </c>
      <c r="J204" s="120">
        <v>30</v>
      </c>
      <c r="K204" s="33" t="s">
        <v>1618</v>
      </c>
      <c r="L204" s="121" t="s">
        <v>1546</v>
      </c>
      <c r="M204" s="29" t="s">
        <v>9</v>
      </c>
      <c r="N204" s="29" t="s">
        <v>1732</v>
      </c>
      <c r="O204" s="121" t="s">
        <v>1550</v>
      </c>
      <c r="P204" s="127" t="s">
        <v>1619</v>
      </c>
      <c r="Q204" s="29" t="s">
        <v>1710</v>
      </c>
      <c r="R204" s="148" t="s">
        <v>1734</v>
      </c>
      <c r="S204" s="28" t="s">
        <v>9</v>
      </c>
      <c r="T204" s="28" t="s">
        <v>9</v>
      </c>
      <c r="U204" s="28" t="s">
        <v>9</v>
      </c>
      <c r="V204" s="28" t="s">
        <v>9</v>
      </c>
      <c r="W204" s="28" t="s">
        <v>9</v>
      </c>
    </row>
    <row r="205" spans="1:23">
      <c r="A205" s="123">
        <f t="shared" si="29"/>
        <v>93347</v>
      </c>
      <c r="B205" s="120" t="s">
        <v>1546</v>
      </c>
      <c r="C205" s="120">
        <v>5</v>
      </c>
      <c r="D205" s="94" t="s">
        <v>1671</v>
      </c>
      <c r="E205" s="118">
        <v>123</v>
      </c>
      <c r="F205" s="146" t="s">
        <v>1726</v>
      </c>
      <c r="G205" s="126" t="s">
        <v>1621</v>
      </c>
      <c r="H205" s="184">
        <v>1</v>
      </c>
      <c r="I205" s="82" t="s">
        <v>1709</v>
      </c>
      <c r="J205" s="120">
        <v>30</v>
      </c>
      <c r="K205" s="33" t="s">
        <v>1618</v>
      </c>
      <c r="L205" s="121" t="s">
        <v>1546</v>
      </c>
      <c r="M205" s="29" t="s">
        <v>9</v>
      </c>
      <c r="N205" s="29" t="s">
        <v>1732</v>
      </c>
      <c r="O205" s="121" t="s">
        <v>1550</v>
      </c>
      <c r="P205" s="127" t="s">
        <v>1619</v>
      </c>
      <c r="Q205" s="29" t="s">
        <v>1710</v>
      </c>
      <c r="R205" s="148" t="s">
        <v>1734</v>
      </c>
      <c r="S205" s="28" t="s">
        <v>9</v>
      </c>
      <c r="T205" s="28" t="s">
        <v>9</v>
      </c>
      <c r="U205" s="28" t="s">
        <v>9</v>
      </c>
      <c r="V205" s="28" t="s">
        <v>9</v>
      </c>
      <c r="W205" s="28" t="s">
        <v>9</v>
      </c>
    </row>
    <row r="206" spans="1:23">
      <c r="A206" s="123">
        <f t="shared" si="28"/>
        <v>93348</v>
      </c>
      <c r="B206" s="120" t="s">
        <v>1546</v>
      </c>
      <c r="C206" s="120">
        <v>5</v>
      </c>
      <c r="D206" s="94" t="s">
        <v>1671</v>
      </c>
      <c r="E206" s="118">
        <v>123</v>
      </c>
      <c r="F206" s="146" t="s">
        <v>1728</v>
      </c>
      <c r="G206" s="126" t="s">
        <v>1621</v>
      </c>
      <c r="H206" s="184">
        <v>1</v>
      </c>
      <c r="I206" s="82" t="s">
        <v>1709</v>
      </c>
      <c r="J206" s="120">
        <v>30</v>
      </c>
      <c r="K206" s="33" t="s">
        <v>1618</v>
      </c>
      <c r="L206" s="121" t="s">
        <v>1546</v>
      </c>
      <c r="M206" s="29" t="s">
        <v>9</v>
      </c>
      <c r="N206" s="29" t="s">
        <v>1732</v>
      </c>
      <c r="O206" s="121" t="s">
        <v>1550</v>
      </c>
      <c r="P206" s="127" t="s">
        <v>1619</v>
      </c>
      <c r="Q206" s="29" t="s">
        <v>1710</v>
      </c>
      <c r="R206" s="148" t="s">
        <v>1731</v>
      </c>
      <c r="S206" s="28" t="s">
        <v>9</v>
      </c>
      <c r="T206" s="28" t="s">
        <v>9</v>
      </c>
      <c r="U206" s="28" t="s">
        <v>9</v>
      </c>
      <c r="V206" s="28" t="s">
        <v>9</v>
      </c>
      <c r="W206" s="28" t="s">
        <v>9</v>
      </c>
    </row>
    <row r="207" spans="1:23">
      <c r="A207" s="123">
        <f t="shared" si="28"/>
        <v>93349</v>
      </c>
      <c r="B207" s="120" t="s">
        <v>1546</v>
      </c>
      <c r="C207" s="120">
        <v>5</v>
      </c>
      <c r="D207" s="94" t="s">
        <v>1671</v>
      </c>
      <c r="E207" s="118">
        <v>123</v>
      </c>
      <c r="F207" s="146" t="s">
        <v>1728</v>
      </c>
      <c r="G207" s="126" t="s">
        <v>1621</v>
      </c>
      <c r="H207" s="184">
        <v>1</v>
      </c>
      <c r="I207" s="82" t="s">
        <v>1709</v>
      </c>
      <c r="J207" s="120">
        <v>30</v>
      </c>
      <c r="K207" s="33" t="s">
        <v>1618</v>
      </c>
      <c r="L207" s="121" t="s">
        <v>1546</v>
      </c>
      <c r="M207" s="29" t="s">
        <v>9</v>
      </c>
      <c r="N207" s="29" t="s">
        <v>1732</v>
      </c>
      <c r="O207" s="121" t="s">
        <v>1550</v>
      </c>
      <c r="P207" s="127" t="s">
        <v>1619</v>
      </c>
      <c r="Q207" s="29" t="s">
        <v>1710</v>
      </c>
      <c r="R207" s="148" t="s">
        <v>1733</v>
      </c>
      <c r="S207" s="28" t="s">
        <v>9</v>
      </c>
      <c r="T207" s="28" t="s">
        <v>9</v>
      </c>
      <c r="U207" s="28" t="s">
        <v>9</v>
      </c>
      <c r="V207" s="28" t="s">
        <v>9</v>
      </c>
      <c r="W207" s="28" t="s">
        <v>9</v>
      </c>
    </row>
    <row r="208" spans="1:23">
      <c r="A208" s="123">
        <f t="shared" si="28"/>
        <v>93350</v>
      </c>
      <c r="B208" s="120" t="s">
        <v>1546</v>
      </c>
      <c r="C208" s="120">
        <v>5</v>
      </c>
      <c r="D208" s="94" t="s">
        <v>1671</v>
      </c>
      <c r="E208" s="118">
        <v>123</v>
      </c>
      <c r="F208" s="146" t="s">
        <v>1728</v>
      </c>
      <c r="G208" s="126" t="s">
        <v>1621</v>
      </c>
      <c r="H208" s="184">
        <v>1</v>
      </c>
      <c r="I208" s="82" t="s">
        <v>1709</v>
      </c>
      <c r="J208" s="120">
        <v>30</v>
      </c>
      <c r="K208" s="33" t="s">
        <v>1618</v>
      </c>
      <c r="L208" s="121" t="s">
        <v>1546</v>
      </c>
      <c r="M208" s="29" t="s">
        <v>9</v>
      </c>
      <c r="N208" s="29" t="s">
        <v>1732</v>
      </c>
      <c r="O208" s="121" t="s">
        <v>1550</v>
      </c>
      <c r="P208" s="127" t="s">
        <v>1619</v>
      </c>
      <c r="Q208" s="29" t="s">
        <v>1710</v>
      </c>
      <c r="R208" s="148" t="s">
        <v>1734</v>
      </c>
      <c r="S208" s="28" t="s">
        <v>9</v>
      </c>
      <c r="T208" s="28" t="s">
        <v>9</v>
      </c>
      <c r="U208" s="28" t="s">
        <v>9</v>
      </c>
      <c r="V208" s="28" t="s">
        <v>9</v>
      </c>
      <c r="W208" s="28" t="s">
        <v>9</v>
      </c>
    </row>
    <row r="209" spans="1:23">
      <c r="A209" s="123">
        <f t="shared" si="28"/>
        <v>93351</v>
      </c>
      <c r="B209" s="120" t="s">
        <v>1546</v>
      </c>
      <c r="C209" s="120">
        <v>5</v>
      </c>
      <c r="D209" s="94" t="s">
        <v>1671</v>
      </c>
      <c r="E209" s="118">
        <v>123</v>
      </c>
      <c r="F209" s="146" t="s">
        <v>1729</v>
      </c>
      <c r="G209" s="126" t="s">
        <v>1621</v>
      </c>
      <c r="H209" s="184">
        <v>1.1000000000000001</v>
      </c>
      <c r="I209" s="82" t="s">
        <v>1709</v>
      </c>
      <c r="J209" s="120">
        <v>30</v>
      </c>
      <c r="K209" s="33" t="s">
        <v>1618</v>
      </c>
      <c r="L209" s="121" t="s">
        <v>1546</v>
      </c>
      <c r="M209" s="29" t="s">
        <v>9</v>
      </c>
      <c r="N209" s="29" t="s">
        <v>9</v>
      </c>
      <c r="O209" s="121" t="s">
        <v>1550</v>
      </c>
      <c r="P209" s="127" t="s">
        <v>1619</v>
      </c>
      <c r="Q209" s="29" t="s">
        <v>1710</v>
      </c>
      <c r="R209" s="148" t="s">
        <v>1735</v>
      </c>
      <c r="S209" s="28" t="s">
        <v>9</v>
      </c>
      <c r="T209" s="28" t="s">
        <v>9</v>
      </c>
      <c r="U209" s="28" t="s">
        <v>9</v>
      </c>
      <c r="V209" s="28" t="s">
        <v>9</v>
      </c>
      <c r="W209" s="28" t="s">
        <v>9</v>
      </c>
    </row>
    <row r="210" spans="1:23">
      <c r="A210" s="123">
        <f t="shared" si="28"/>
        <v>93352</v>
      </c>
      <c r="B210" s="120" t="s">
        <v>1546</v>
      </c>
      <c r="C210" s="120">
        <v>5</v>
      </c>
      <c r="D210" s="94" t="s">
        <v>1671</v>
      </c>
      <c r="E210" s="118">
        <v>123</v>
      </c>
      <c r="F210" s="146" t="s">
        <v>1726</v>
      </c>
      <c r="G210" s="126" t="s">
        <v>1621</v>
      </c>
      <c r="H210" s="184">
        <v>1.1000000000000001</v>
      </c>
      <c r="I210" s="82" t="s">
        <v>1709</v>
      </c>
      <c r="J210" s="120">
        <v>30</v>
      </c>
      <c r="K210" s="33" t="s">
        <v>1618</v>
      </c>
      <c r="L210" s="121" t="s">
        <v>1546</v>
      </c>
      <c r="M210" s="29" t="s">
        <v>9</v>
      </c>
      <c r="N210" s="29" t="s">
        <v>9</v>
      </c>
      <c r="O210" s="121" t="s">
        <v>1550</v>
      </c>
      <c r="P210" s="127" t="s">
        <v>1619</v>
      </c>
      <c r="Q210" s="29" t="s">
        <v>1710</v>
      </c>
      <c r="R210" s="148" t="s">
        <v>1735</v>
      </c>
      <c r="S210" s="28" t="s">
        <v>9</v>
      </c>
      <c r="T210" s="28" t="s">
        <v>9</v>
      </c>
      <c r="U210" s="28" t="s">
        <v>9</v>
      </c>
      <c r="V210" s="28" t="s">
        <v>9</v>
      </c>
      <c r="W210" s="28" t="s">
        <v>9</v>
      </c>
    </row>
    <row r="211" spans="1:23">
      <c r="A211" s="123">
        <f t="shared" si="28"/>
        <v>93353</v>
      </c>
      <c r="B211" s="120" t="s">
        <v>1546</v>
      </c>
      <c r="C211" s="120">
        <v>5</v>
      </c>
      <c r="D211" s="94" t="s">
        <v>1671</v>
      </c>
      <c r="E211" s="118">
        <v>123</v>
      </c>
      <c r="F211" s="146" t="s">
        <v>1729</v>
      </c>
      <c r="G211" s="126" t="s">
        <v>1621</v>
      </c>
      <c r="H211" s="184">
        <v>1.2</v>
      </c>
      <c r="I211" s="82" t="s">
        <v>1709</v>
      </c>
      <c r="J211" s="120">
        <v>30</v>
      </c>
      <c r="K211" s="33" t="s">
        <v>1618</v>
      </c>
      <c r="L211" s="121" t="s">
        <v>1546</v>
      </c>
      <c r="M211" s="29" t="s">
        <v>9</v>
      </c>
      <c r="N211" s="29" t="s">
        <v>9</v>
      </c>
      <c r="O211" s="121" t="s">
        <v>1550</v>
      </c>
      <c r="P211" s="127" t="s">
        <v>1619</v>
      </c>
      <c r="Q211" s="29" t="s">
        <v>1710</v>
      </c>
      <c r="R211" s="148" t="s">
        <v>1735</v>
      </c>
      <c r="S211" s="28" t="s">
        <v>9</v>
      </c>
      <c r="T211" s="28" t="s">
        <v>9</v>
      </c>
      <c r="U211" s="28" t="s">
        <v>9</v>
      </c>
      <c r="V211" s="28" t="s">
        <v>9</v>
      </c>
      <c r="W211" s="28" t="s">
        <v>9</v>
      </c>
    </row>
    <row r="212" spans="1:23">
      <c r="A212" s="123">
        <f t="shared" ref="A212:A271" si="30">A211+1</f>
        <v>93354</v>
      </c>
      <c r="B212" s="120" t="s">
        <v>1546</v>
      </c>
      <c r="C212" s="120">
        <v>5</v>
      </c>
      <c r="D212" s="94" t="s">
        <v>1671</v>
      </c>
      <c r="E212" s="118">
        <v>123</v>
      </c>
      <c r="F212" s="146" t="s">
        <v>1726</v>
      </c>
      <c r="G212" s="126" t="s">
        <v>1621</v>
      </c>
      <c r="H212" s="184">
        <v>1.2</v>
      </c>
      <c r="I212" s="82" t="s">
        <v>1709</v>
      </c>
      <c r="J212" s="120">
        <v>30</v>
      </c>
      <c r="K212" s="33" t="s">
        <v>1618</v>
      </c>
      <c r="L212" s="121" t="s">
        <v>1546</v>
      </c>
      <c r="M212" s="29" t="s">
        <v>9</v>
      </c>
      <c r="N212" s="29" t="s">
        <v>9</v>
      </c>
      <c r="O212" s="121" t="s">
        <v>1550</v>
      </c>
      <c r="P212" s="127" t="s">
        <v>1619</v>
      </c>
      <c r="Q212" s="29" t="s">
        <v>1710</v>
      </c>
      <c r="R212" s="148" t="s">
        <v>1735</v>
      </c>
      <c r="S212" s="28" t="s">
        <v>9</v>
      </c>
      <c r="T212" s="28" t="s">
        <v>9</v>
      </c>
      <c r="U212" s="28" t="s">
        <v>9</v>
      </c>
      <c r="V212" s="28" t="s">
        <v>9</v>
      </c>
      <c r="W212" s="28" t="s">
        <v>9</v>
      </c>
    </row>
    <row r="213" spans="1:23">
      <c r="A213" s="123">
        <f t="shared" si="28"/>
        <v>93355</v>
      </c>
      <c r="B213" s="120" t="s">
        <v>1546</v>
      </c>
      <c r="C213" s="120">
        <v>5</v>
      </c>
      <c r="D213" s="94" t="s">
        <v>1671</v>
      </c>
      <c r="E213" s="118">
        <v>123</v>
      </c>
      <c r="F213" s="146" t="s">
        <v>1729</v>
      </c>
      <c r="G213" s="126" t="s">
        <v>1621</v>
      </c>
      <c r="H213" s="184">
        <v>1.5</v>
      </c>
      <c r="I213" s="82" t="s">
        <v>1709</v>
      </c>
      <c r="J213" s="120">
        <v>30</v>
      </c>
      <c r="K213" s="33" t="s">
        <v>1618</v>
      </c>
      <c r="L213" s="121" t="s">
        <v>1546</v>
      </c>
      <c r="M213" s="29" t="s">
        <v>9</v>
      </c>
      <c r="N213" s="29" t="s">
        <v>9</v>
      </c>
      <c r="O213" s="121" t="s">
        <v>1550</v>
      </c>
      <c r="P213" s="127" t="s">
        <v>1619</v>
      </c>
      <c r="Q213" s="29" t="s">
        <v>1710</v>
      </c>
      <c r="R213" s="148" t="s">
        <v>1735</v>
      </c>
      <c r="S213" s="28" t="s">
        <v>9</v>
      </c>
      <c r="T213" s="28" t="s">
        <v>9</v>
      </c>
      <c r="U213" s="28" t="s">
        <v>9</v>
      </c>
      <c r="V213" s="28" t="s">
        <v>9</v>
      </c>
      <c r="W213" s="28" t="s">
        <v>9</v>
      </c>
    </row>
    <row r="214" spans="1:23">
      <c r="A214" s="123">
        <f t="shared" si="30"/>
        <v>93356</v>
      </c>
      <c r="B214" s="120" t="s">
        <v>1546</v>
      </c>
      <c r="C214" s="120">
        <v>5</v>
      </c>
      <c r="D214" s="94" t="s">
        <v>1671</v>
      </c>
      <c r="E214" s="118">
        <v>123</v>
      </c>
      <c r="F214" s="146" t="s">
        <v>1726</v>
      </c>
      <c r="G214" s="126" t="s">
        <v>1621</v>
      </c>
      <c r="H214" s="184">
        <v>1.5</v>
      </c>
      <c r="I214" s="82" t="s">
        <v>1709</v>
      </c>
      <c r="J214" s="120">
        <v>30</v>
      </c>
      <c r="K214" s="33" t="s">
        <v>1618</v>
      </c>
      <c r="L214" s="121" t="s">
        <v>1546</v>
      </c>
      <c r="M214" s="29" t="s">
        <v>9</v>
      </c>
      <c r="N214" s="29" t="s">
        <v>9</v>
      </c>
      <c r="O214" s="121" t="s">
        <v>1550</v>
      </c>
      <c r="P214" s="127" t="s">
        <v>1619</v>
      </c>
      <c r="Q214" s="29" t="s">
        <v>1710</v>
      </c>
      <c r="R214" s="148" t="s">
        <v>1735</v>
      </c>
      <c r="S214" s="28" t="s">
        <v>9</v>
      </c>
      <c r="T214" s="28" t="s">
        <v>9</v>
      </c>
      <c r="U214" s="28" t="s">
        <v>9</v>
      </c>
      <c r="V214" s="28" t="s">
        <v>9</v>
      </c>
      <c r="W214" s="28" t="s">
        <v>9</v>
      </c>
    </row>
    <row r="215" spans="1:23">
      <c r="A215" s="123">
        <f t="shared" si="28"/>
        <v>93357</v>
      </c>
      <c r="B215" s="120" t="s">
        <v>1546</v>
      </c>
      <c r="C215" s="120">
        <v>5</v>
      </c>
      <c r="D215" s="94" t="s">
        <v>1671</v>
      </c>
      <c r="E215" s="118">
        <v>123</v>
      </c>
      <c r="F215" s="146" t="s">
        <v>1729</v>
      </c>
      <c r="G215" s="126" t="s">
        <v>1621</v>
      </c>
      <c r="H215" s="184">
        <v>1</v>
      </c>
      <c r="I215" s="82" t="s">
        <v>1709</v>
      </c>
      <c r="J215" s="120">
        <v>30</v>
      </c>
      <c r="K215" s="33" t="s">
        <v>1618</v>
      </c>
      <c r="L215" s="121" t="s">
        <v>1546</v>
      </c>
      <c r="M215" s="29" t="s">
        <v>9</v>
      </c>
      <c r="N215" s="29" t="s">
        <v>9</v>
      </c>
      <c r="O215" s="121" t="s">
        <v>1550</v>
      </c>
      <c r="P215" s="127" t="s">
        <v>1619</v>
      </c>
      <c r="Q215" s="29" t="s">
        <v>1710</v>
      </c>
      <c r="R215" s="148" t="s">
        <v>1736</v>
      </c>
      <c r="S215" s="28" t="s">
        <v>9</v>
      </c>
      <c r="T215" s="28" t="s">
        <v>9</v>
      </c>
      <c r="U215" s="28" t="s">
        <v>9</v>
      </c>
      <c r="V215" s="28" t="s">
        <v>9</v>
      </c>
      <c r="W215" s="28" t="s">
        <v>9</v>
      </c>
    </row>
    <row r="216" spans="1:23">
      <c r="A216" s="123">
        <f t="shared" si="30"/>
        <v>93358</v>
      </c>
      <c r="B216" s="120" t="s">
        <v>1546</v>
      </c>
      <c r="C216" s="120">
        <v>5</v>
      </c>
      <c r="D216" s="94" t="s">
        <v>1671</v>
      </c>
      <c r="E216" s="118">
        <v>123</v>
      </c>
      <c r="F216" s="146" t="s">
        <v>1726</v>
      </c>
      <c r="G216" s="126" t="s">
        <v>1621</v>
      </c>
      <c r="H216" s="184">
        <v>1</v>
      </c>
      <c r="I216" s="82" t="s">
        <v>1709</v>
      </c>
      <c r="J216" s="120">
        <v>30</v>
      </c>
      <c r="K216" s="33" t="s">
        <v>1618</v>
      </c>
      <c r="L216" s="121" t="s">
        <v>1546</v>
      </c>
      <c r="M216" s="29" t="s">
        <v>9</v>
      </c>
      <c r="N216" s="29" t="s">
        <v>9</v>
      </c>
      <c r="O216" s="121" t="s">
        <v>1550</v>
      </c>
      <c r="P216" s="127" t="s">
        <v>1619</v>
      </c>
      <c r="Q216" s="29" t="s">
        <v>1710</v>
      </c>
      <c r="R216" s="148" t="s">
        <v>1736</v>
      </c>
      <c r="S216" s="28" t="s">
        <v>9</v>
      </c>
      <c r="T216" s="28" t="s">
        <v>9</v>
      </c>
      <c r="U216" s="28" t="s">
        <v>9</v>
      </c>
      <c r="V216" s="28" t="s">
        <v>9</v>
      </c>
      <c r="W216" s="28" t="s">
        <v>9</v>
      </c>
    </row>
    <row r="217" spans="1:23">
      <c r="A217" s="123">
        <f t="shared" si="28"/>
        <v>93359</v>
      </c>
      <c r="B217" s="120" t="s">
        <v>1546</v>
      </c>
      <c r="C217" s="120">
        <v>5</v>
      </c>
      <c r="D217" s="94" t="s">
        <v>1671</v>
      </c>
      <c r="E217" s="118">
        <v>123</v>
      </c>
      <c r="F217" s="146" t="s">
        <v>1729</v>
      </c>
      <c r="G217" s="126" t="s">
        <v>1621</v>
      </c>
      <c r="H217" s="184">
        <v>1</v>
      </c>
      <c r="I217" s="82" t="s">
        <v>1709</v>
      </c>
      <c r="J217" s="120">
        <v>30</v>
      </c>
      <c r="K217" s="33" t="s">
        <v>1618</v>
      </c>
      <c r="L217" s="121" t="s">
        <v>1546</v>
      </c>
      <c r="M217" s="29" t="s">
        <v>9</v>
      </c>
      <c r="N217" s="29" t="s">
        <v>9</v>
      </c>
      <c r="O217" s="121" t="s">
        <v>1550</v>
      </c>
      <c r="P217" s="127" t="s">
        <v>1619</v>
      </c>
      <c r="Q217" s="29" t="s">
        <v>1710</v>
      </c>
      <c r="R217" s="148" t="s">
        <v>1737</v>
      </c>
      <c r="S217" s="28" t="s">
        <v>9</v>
      </c>
      <c r="T217" s="28" t="s">
        <v>9</v>
      </c>
      <c r="U217" s="28" t="s">
        <v>9</v>
      </c>
      <c r="V217" s="28" t="s">
        <v>9</v>
      </c>
      <c r="W217" s="28" t="s">
        <v>9</v>
      </c>
    </row>
    <row r="218" spans="1:23">
      <c r="A218" s="123">
        <f t="shared" si="30"/>
        <v>93360</v>
      </c>
      <c r="B218" s="120" t="s">
        <v>1546</v>
      </c>
      <c r="C218" s="120">
        <v>5</v>
      </c>
      <c r="D218" s="94" t="s">
        <v>1671</v>
      </c>
      <c r="E218" s="118">
        <v>123</v>
      </c>
      <c r="F218" s="146" t="s">
        <v>1726</v>
      </c>
      <c r="G218" s="126" t="s">
        <v>1621</v>
      </c>
      <c r="H218" s="184">
        <v>1</v>
      </c>
      <c r="I218" s="82" t="s">
        <v>1709</v>
      </c>
      <c r="J218" s="120">
        <v>30</v>
      </c>
      <c r="K218" s="33" t="s">
        <v>1618</v>
      </c>
      <c r="L218" s="121" t="s">
        <v>1546</v>
      </c>
      <c r="M218" s="29" t="s">
        <v>9</v>
      </c>
      <c r="N218" s="29" t="s">
        <v>9</v>
      </c>
      <c r="O218" s="121" t="s">
        <v>1550</v>
      </c>
      <c r="P218" s="127" t="s">
        <v>1619</v>
      </c>
      <c r="Q218" s="29" t="s">
        <v>1710</v>
      </c>
      <c r="R218" s="148" t="s">
        <v>1737</v>
      </c>
      <c r="S218" s="28" t="s">
        <v>9</v>
      </c>
      <c r="T218" s="28" t="s">
        <v>9</v>
      </c>
      <c r="U218" s="28" t="s">
        <v>9</v>
      </c>
      <c r="V218" s="28" t="s">
        <v>9</v>
      </c>
      <c r="W218" s="28" t="s">
        <v>9</v>
      </c>
    </row>
    <row r="219" spans="1:23">
      <c r="A219" s="123">
        <f t="shared" si="28"/>
        <v>93361</v>
      </c>
      <c r="B219" s="120" t="s">
        <v>1546</v>
      </c>
      <c r="C219" s="120">
        <v>5</v>
      </c>
      <c r="D219" s="94" t="s">
        <v>1671</v>
      </c>
      <c r="E219" s="118">
        <v>123</v>
      </c>
      <c r="F219" s="146" t="s">
        <v>1729</v>
      </c>
      <c r="G219" s="126" t="s">
        <v>1621</v>
      </c>
      <c r="H219" s="184">
        <v>1</v>
      </c>
      <c r="I219" s="82" t="s">
        <v>1709</v>
      </c>
      <c r="J219" s="120">
        <v>30</v>
      </c>
      <c r="K219" s="33" t="s">
        <v>1618</v>
      </c>
      <c r="L219" s="121" t="s">
        <v>1546</v>
      </c>
      <c r="M219" s="29" t="s">
        <v>9</v>
      </c>
      <c r="N219" s="29" t="s">
        <v>9</v>
      </c>
      <c r="O219" s="121" t="s">
        <v>1550</v>
      </c>
      <c r="P219" s="127" t="s">
        <v>1619</v>
      </c>
      <c r="Q219" s="29" t="s">
        <v>1710</v>
      </c>
      <c r="R219" s="148" t="s">
        <v>1738</v>
      </c>
      <c r="S219" s="28" t="s">
        <v>9</v>
      </c>
      <c r="T219" s="28" t="s">
        <v>9</v>
      </c>
      <c r="U219" s="28" t="s">
        <v>9</v>
      </c>
      <c r="V219" s="28" t="s">
        <v>9</v>
      </c>
      <c r="W219" s="28" t="s">
        <v>9</v>
      </c>
    </row>
    <row r="220" spans="1:23">
      <c r="A220" s="123">
        <f t="shared" si="30"/>
        <v>93362</v>
      </c>
      <c r="B220" s="120" t="s">
        <v>1546</v>
      </c>
      <c r="C220" s="120">
        <v>5</v>
      </c>
      <c r="D220" s="94" t="s">
        <v>1671</v>
      </c>
      <c r="E220" s="118">
        <v>123</v>
      </c>
      <c r="F220" s="146" t="s">
        <v>1726</v>
      </c>
      <c r="G220" s="126" t="s">
        <v>1621</v>
      </c>
      <c r="H220" s="184">
        <v>1</v>
      </c>
      <c r="I220" s="82" t="s">
        <v>1709</v>
      </c>
      <c r="J220" s="120">
        <v>30</v>
      </c>
      <c r="K220" s="33" t="s">
        <v>1618</v>
      </c>
      <c r="L220" s="121" t="s">
        <v>1546</v>
      </c>
      <c r="M220" s="29" t="s">
        <v>9</v>
      </c>
      <c r="N220" s="29" t="s">
        <v>9</v>
      </c>
      <c r="O220" s="121" t="s">
        <v>1550</v>
      </c>
      <c r="P220" s="127" t="s">
        <v>1619</v>
      </c>
      <c r="Q220" s="29" t="s">
        <v>1710</v>
      </c>
      <c r="R220" s="148" t="s">
        <v>1738</v>
      </c>
      <c r="S220" s="28" t="s">
        <v>9</v>
      </c>
      <c r="T220" s="28" t="s">
        <v>9</v>
      </c>
      <c r="U220" s="28" t="s">
        <v>9</v>
      </c>
      <c r="V220" s="28" t="s">
        <v>9</v>
      </c>
      <c r="W220" s="28" t="s">
        <v>9</v>
      </c>
    </row>
    <row r="221" spans="1:23">
      <c r="A221" s="123">
        <f t="shared" si="28"/>
        <v>93363</v>
      </c>
      <c r="B221" s="120" t="s">
        <v>1546</v>
      </c>
      <c r="C221" s="120">
        <v>5</v>
      </c>
      <c r="D221" s="94" t="s">
        <v>1671</v>
      </c>
      <c r="E221" s="118">
        <v>123</v>
      </c>
      <c r="F221" s="146" t="s">
        <v>1729</v>
      </c>
      <c r="G221" s="126" t="s">
        <v>1621</v>
      </c>
      <c r="H221" s="184">
        <v>1</v>
      </c>
      <c r="I221" s="82" t="s">
        <v>1709</v>
      </c>
      <c r="J221" s="120">
        <v>30</v>
      </c>
      <c r="K221" s="33" t="s">
        <v>1618</v>
      </c>
      <c r="L221" s="121" t="s">
        <v>1546</v>
      </c>
      <c r="M221" s="29" t="s">
        <v>9</v>
      </c>
      <c r="N221" s="29" t="s">
        <v>9</v>
      </c>
      <c r="O221" s="121" t="s">
        <v>1550</v>
      </c>
      <c r="P221" s="127" t="s">
        <v>1619</v>
      </c>
      <c r="Q221" s="29" t="s">
        <v>1710</v>
      </c>
      <c r="R221" s="148" t="s">
        <v>1739</v>
      </c>
      <c r="S221" s="28" t="s">
        <v>9</v>
      </c>
      <c r="T221" s="28" t="s">
        <v>9</v>
      </c>
      <c r="U221" s="28" t="s">
        <v>9</v>
      </c>
      <c r="V221" s="28" t="s">
        <v>9</v>
      </c>
      <c r="W221" s="28" t="s">
        <v>9</v>
      </c>
    </row>
    <row r="222" spans="1:23">
      <c r="A222" s="123">
        <f t="shared" si="30"/>
        <v>93364</v>
      </c>
      <c r="B222" s="120" t="s">
        <v>1546</v>
      </c>
      <c r="C222" s="120">
        <v>5</v>
      </c>
      <c r="D222" s="94" t="s">
        <v>1671</v>
      </c>
      <c r="E222" s="118">
        <v>123</v>
      </c>
      <c r="F222" s="146" t="s">
        <v>1726</v>
      </c>
      <c r="G222" s="126" t="s">
        <v>1621</v>
      </c>
      <c r="H222" s="184">
        <v>1</v>
      </c>
      <c r="I222" s="82" t="s">
        <v>1709</v>
      </c>
      <c r="J222" s="120">
        <v>30</v>
      </c>
      <c r="K222" s="33" t="s">
        <v>1618</v>
      </c>
      <c r="L222" s="121" t="s">
        <v>1546</v>
      </c>
      <c r="M222" s="29" t="s">
        <v>9</v>
      </c>
      <c r="N222" s="29" t="s">
        <v>9</v>
      </c>
      <c r="O222" s="121" t="s">
        <v>1550</v>
      </c>
      <c r="P222" s="127" t="s">
        <v>1619</v>
      </c>
      <c r="Q222" s="29" t="s">
        <v>1710</v>
      </c>
      <c r="R222" s="148" t="s">
        <v>1739</v>
      </c>
      <c r="S222" s="28" t="s">
        <v>9</v>
      </c>
      <c r="T222" s="28" t="s">
        <v>9</v>
      </c>
      <c r="U222" s="28" t="s">
        <v>9</v>
      </c>
      <c r="V222" s="28" t="s">
        <v>9</v>
      </c>
      <c r="W222" s="28" t="s">
        <v>9</v>
      </c>
    </row>
    <row r="223" spans="1:23">
      <c r="A223" s="123">
        <f t="shared" si="28"/>
        <v>93365</v>
      </c>
      <c r="B223" s="120" t="s">
        <v>1546</v>
      </c>
      <c r="C223" s="120">
        <v>5</v>
      </c>
      <c r="D223" s="94" t="s">
        <v>1671</v>
      </c>
      <c r="E223" s="118">
        <v>123</v>
      </c>
      <c r="F223" s="146" t="s">
        <v>1729</v>
      </c>
      <c r="G223" s="126" t="s">
        <v>1621</v>
      </c>
      <c r="H223" s="184">
        <v>1.5</v>
      </c>
      <c r="I223" s="82" t="s">
        <v>1709</v>
      </c>
      <c r="J223" s="120">
        <v>30</v>
      </c>
      <c r="K223" s="33" t="s">
        <v>1618</v>
      </c>
      <c r="L223" s="121" t="s">
        <v>1546</v>
      </c>
      <c r="M223" s="29" t="s">
        <v>9</v>
      </c>
      <c r="N223" s="29" t="s">
        <v>9</v>
      </c>
      <c r="O223" s="121" t="s">
        <v>1550</v>
      </c>
      <c r="P223" s="127" t="s">
        <v>1619</v>
      </c>
      <c r="Q223" s="29" t="s">
        <v>1710</v>
      </c>
      <c r="R223" s="148" t="s">
        <v>1736</v>
      </c>
      <c r="S223" s="28" t="s">
        <v>9</v>
      </c>
      <c r="T223" s="28" t="s">
        <v>9</v>
      </c>
      <c r="U223" s="28" t="s">
        <v>9</v>
      </c>
      <c r="V223" s="28" t="s">
        <v>9</v>
      </c>
      <c r="W223" s="28" t="s">
        <v>9</v>
      </c>
    </row>
    <row r="224" spans="1:23">
      <c r="A224" s="123">
        <f t="shared" si="30"/>
        <v>93366</v>
      </c>
      <c r="B224" s="120" t="s">
        <v>1546</v>
      </c>
      <c r="C224" s="120">
        <v>5</v>
      </c>
      <c r="D224" s="94" t="s">
        <v>1671</v>
      </c>
      <c r="E224" s="118">
        <v>123</v>
      </c>
      <c r="F224" s="146" t="s">
        <v>1726</v>
      </c>
      <c r="G224" s="126" t="s">
        <v>1621</v>
      </c>
      <c r="H224" s="184">
        <v>1.5</v>
      </c>
      <c r="I224" s="82" t="s">
        <v>1709</v>
      </c>
      <c r="J224" s="120">
        <v>30</v>
      </c>
      <c r="K224" s="33" t="s">
        <v>1618</v>
      </c>
      <c r="L224" s="121" t="s">
        <v>1546</v>
      </c>
      <c r="M224" s="29" t="s">
        <v>9</v>
      </c>
      <c r="N224" s="29" t="s">
        <v>9</v>
      </c>
      <c r="O224" s="121" t="s">
        <v>1550</v>
      </c>
      <c r="P224" s="127" t="s">
        <v>1619</v>
      </c>
      <c r="Q224" s="29" t="s">
        <v>1710</v>
      </c>
      <c r="R224" s="148" t="s">
        <v>1736</v>
      </c>
      <c r="S224" s="28" t="s">
        <v>9</v>
      </c>
      <c r="T224" s="28" t="s">
        <v>9</v>
      </c>
      <c r="U224" s="28" t="s">
        <v>9</v>
      </c>
      <c r="V224" s="28" t="s">
        <v>9</v>
      </c>
      <c r="W224" s="28" t="s">
        <v>9</v>
      </c>
    </row>
    <row r="225" spans="1:23">
      <c r="A225" s="123">
        <f t="shared" si="28"/>
        <v>93367</v>
      </c>
      <c r="B225" s="120" t="s">
        <v>1546</v>
      </c>
      <c r="C225" s="120">
        <v>5</v>
      </c>
      <c r="D225" s="94" t="s">
        <v>1671</v>
      </c>
      <c r="E225" s="118">
        <v>123</v>
      </c>
      <c r="F225" s="146" t="s">
        <v>1729</v>
      </c>
      <c r="G225" s="126" t="s">
        <v>1661</v>
      </c>
      <c r="H225" s="184">
        <v>1</v>
      </c>
      <c r="I225" s="82" t="s">
        <v>1709</v>
      </c>
      <c r="J225" s="120">
        <v>30</v>
      </c>
      <c r="K225" s="33" t="s">
        <v>1618</v>
      </c>
      <c r="L225" s="121" t="s">
        <v>1546</v>
      </c>
      <c r="M225" s="29" t="s">
        <v>9</v>
      </c>
      <c r="N225" s="29" t="s">
        <v>9</v>
      </c>
      <c r="O225" s="121" t="s">
        <v>1550</v>
      </c>
      <c r="P225" s="127" t="s">
        <v>1619</v>
      </c>
      <c r="Q225" s="29" t="s">
        <v>1710</v>
      </c>
      <c r="R225" s="148" t="s">
        <v>1736</v>
      </c>
      <c r="S225" s="28" t="s">
        <v>9</v>
      </c>
      <c r="T225" s="28" t="s">
        <v>9</v>
      </c>
      <c r="U225" s="28" t="s">
        <v>9</v>
      </c>
      <c r="V225" s="28" t="s">
        <v>9</v>
      </c>
      <c r="W225" s="28" t="s">
        <v>9</v>
      </c>
    </row>
    <row r="226" spans="1:23">
      <c r="A226" s="123">
        <f t="shared" si="30"/>
        <v>93368</v>
      </c>
      <c r="B226" s="120" t="s">
        <v>1546</v>
      </c>
      <c r="C226" s="120">
        <v>5</v>
      </c>
      <c r="D226" s="94" t="s">
        <v>1671</v>
      </c>
      <c r="E226" s="118">
        <v>123</v>
      </c>
      <c r="F226" s="146" t="s">
        <v>1726</v>
      </c>
      <c r="G226" s="126" t="s">
        <v>1661</v>
      </c>
      <c r="H226" s="184">
        <v>1</v>
      </c>
      <c r="I226" s="82" t="s">
        <v>1709</v>
      </c>
      <c r="J226" s="120">
        <v>30</v>
      </c>
      <c r="K226" s="33" t="s">
        <v>1618</v>
      </c>
      <c r="L226" s="121" t="s">
        <v>1546</v>
      </c>
      <c r="M226" s="29" t="s">
        <v>9</v>
      </c>
      <c r="N226" s="29" t="s">
        <v>9</v>
      </c>
      <c r="O226" s="121" t="s">
        <v>1550</v>
      </c>
      <c r="P226" s="127" t="s">
        <v>1619</v>
      </c>
      <c r="Q226" s="29" t="s">
        <v>1710</v>
      </c>
      <c r="R226" s="148" t="s">
        <v>1736</v>
      </c>
      <c r="S226" s="28" t="s">
        <v>9</v>
      </c>
      <c r="T226" s="28" t="s">
        <v>9</v>
      </c>
      <c r="U226" s="28" t="s">
        <v>9</v>
      </c>
      <c r="V226" s="28" t="s">
        <v>9</v>
      </c>
      <c r="W226" s="28" t="s">
        <v>9</v>
      </c>
    </row>
    <row r="227" spans="1:23">
      <c r="A227" s="123">
        <f t="shared" si="30"/>
        <v>93369</v>
      </c>
      <c r="B227" s="120" t="s">
        <v>1546</v>
      </c>
      <c r="C227" s="120">
        <v>5</v>
      </c>
      <c r="D227" s="94" t="s">
        <v>1671</v>
      </c>
      <c r="E227" s="118">
        <v>123</v>
      </c>
      <c r="F227" s="146" t="s">
        <v>1728</v>
      </c>
      <c r="G227" s="126" t="s">
        <v>1661</v>
      </c>
      <c r="H227" s="184">
        <v>1</v>
      </c>
      <c r="I227" s="82" t="s">
        <v>1709</v>
      </c>
      <c r="J227" s="120">
        <v>30</v>
      </c>
      <c r="K227" s="33" t="s">
        <v>1618</v>
      </c>
      <c r="L227" s="121" t="s">
        <v>1546</v>
      </c>
      <c r="M227" s="29" t="s">
        <v>9</v>
      </c>
      <c r="N227" s="29" t="s">
        <v>9</v>
      </c>
      <c r="O227" s="121" t="s">
        <v>1550</v>
      </c>
      <c r="P227" s="127" t="s">
        <v>1619</v>
      </c>
      <c r="Q227" s="29" t="s">
        <v>1710</v>
      </c>
      <c r="R227" s="148" t="s">
        <v>1736</v>
      </c>
      <c r="S227" s="28" t="s">
        <v>9</v>
      </c>
      <c r="T227" s="28" t="s">
        <v>9</v>
      </c>
      <c r="U227" s="28" t="s">
        <v>9</v>
      </c>
      <c r="V227" s="28" t="s">
        <v>9</v>
      </c>
      <c r="W227" s="28" t="s">
        <v>9</v>
      </c>
    </row>
    <row r="228" spans="1:23">
      <c r="A228" s="123">
        <f t="shared" si="30"/>
        <v>93370</v>
      </c>
      <c r="B228" s="120" t="s">
        <v>1546</v>
      </c>
      <c r="C228" s="120">
        <v>5</v>
      </c>
      <c r="D228" s="94" t="s">
        <v>1671</v>
      </c>
      <c r="E228" s="118">
        <v>123</v>
      </c>
      <c r="F228" s="146" t="s">
        <v>1729</v>
      </c>
      <c r="G228" s="126" t="s">
        <v>1740</v>
      </c>
      <c r="H228" s="184">
        <v>1</v>
      </c>
      <c r="I228" s="82" t="s">
        <v>1709</v>
      </c>
      <c r="J228" s="120">
        <v>30</v>
      </c>
      <c r="K228" s="33" t="s">
        <v>1618</v>
      </c>
      <c r="L228" s="121" t="s">
        <v>1546</v>
      </c>
      <c r="M228" s="29" t="s">
        <v>9</v>
      </c>
      <c r="N228" s="29" t="s">
        <v>9</v>
      </c>
      <c r="O228" s="121" t="s">
        <v>1550</v>
      </c>
      <c r="P228" s="127" t="s">
        <v>1619</v>
      </c>
      <c r="Q228" s="29" t="s">
        <v>1710</v>
      </c>
      <c r="R228" s="148" t="s">
        <v>1736</v>
      </c>
      <c r="S228" s="28" t="s">
        <v>9</v>
      </c>
      <c r="T228" s="28" t="s">
        <v>9</v>
      </c>
      <c r="U228" s="28" t="s">
        <v>9</v>
      </c>
      <c r="V228" s="28" t="s">
        <v>9</v>
      </c>
      <c r="W228" s="28" t="s">
        <v>9</v>
      </c>
    </row>
    <row r="229" spans="1:23">
      <c r="A229" s="123">
        <f t="shared" si="30"/>
        <v>93371</v>
      </c>
      <c r="B229" s="120" t="s">
        <v>1546</v>
      </c>
      <c r="C229" s="120">
        <v>5</v>
      </c>
      <c r="D229" s="94" t="s">
        <v>1671</v>
      </c>
      <c r="E229" s="118">
        <v>123</v>
      </c>
      <c r="F229" s="146" t="s">
        <v>1726</v>
      </c>
      <c r="G229" s="126" t="s">
        <v>1740</v>
      </c>
      <c r="H229" s="184">
        <v>1</v>
      </c>
      <c r="I229" s="82" t="s">
        <v>1709</v>
      </c>
      <c r="J229" s="120">
        <v>30</v>
      </c>
      <c r="K229" s="33" t="s">
        <v>1618</v>
      </c>
      <c r="L229" s="121" t="s">
        <v>1546</v>
      </c>
      <c r="M229" s="29" t="s">
        <v>9</v>
      </c>
      <c r="N229" s="29" t="s">
        <v>9</v>
      </c>
      <c r="O229" s="121" t="s">
        <v>1550</v>
      </c>
      <c r="P229" s="127" t="s">
        <v>1619</v>
      </c>
      <c r="Q229" s="29" t="s">
        <v>1710</v>
      </c>
      <c r="R229" s="148" t="s">
        <v>1736</v>
      </c>
      <c r="S229" s="28" t="s">
        <v>9</v>
      </c>
      <c r="T229" s="28" t="s">
        <v>9</v>
      </c>
      <c r="U229" s="28" t="s">
        <v>9</v>
      </c>
      <c r="V229" s="28" t="s">
        <v>9</v>
      </c>
      <c r="W229" s="28" t="s">
        <v>9</v>
      </c>
    </row>
    <row r="230" spans="1:23">
      <c r="A230" s="123">
        <f t="shared" si="30"/>
        <v>93372</v>
      </c>
      <c r="B230" s="120" t="s">
        <v>1546</v>
      </c>
      <c r="C230" s="120">
        <v>5</v>
      </c>
      <c r="D230" s="94" t="s">
        <v>1671</v>
      </c>
      <c r="E230" s="118">
        <v>123</v>
      </c>
      <c r="F230" s="146" t="s">
        <v>1729</v>
      </c>
      <c r="G230" s="126" t="s">
        <v>1741</v>
      </c>
      <c r="H230" s="184">
        <v>1</v>
      </c>
      <c r="I230" s="82" t="s">
        <v>1709</v>
      </c>
      <c r="J230" s="120">
        <v>30</v>
      </c>
      <c r="K230" s="33" t="s">
        <v>1618</v>
      </c>
      <c r="L230" s="121" t="s">
        <v>1546</v>
      </c>
      <c r="M230" s="29" t="s">
        <v>9</v>
      </c>
      <c r="N230" s="29" t="s">
        <v>9</v>
      </c>
      <c r="O230" s="121" t="s">
        <v>1550</v>
      </c>
      <c r="P230" s="127" t="s">
        <v>1619</v>
      </c>
      <c r="Q230" s="29" t="s">
        <v>1710</v>
      </c>
      <c r="R230" s="148" t="s">
        <v>1736</v>
      </c>
      <c r="S230" s="28" t="s">
        <v>9</v>
      </c>
      <c r="T230" s="28" t="s">
        <v>9</v>
      </c>
      <c r="U230" s="28" t="s">
        <v>9</v>
      </c>
      <c r="V230" s="28" t="s">
        <v>9</v>
      </c>
      <c r="W230" s="28" t="s">
        <v>9</v>
      </c>
    </row>
    <row r="231" spans="1:23">
      <c r="A231" s="123">
        <f t="shared" si="30"/>
        <v>93373</v>
      </c>
      <c r="B231" s="120" t="s">
        <v>1546</v>
      </c>
      <c r="C231" s="120">
        <v>5</v>
      </c>
      <c r="D231" s="94" t="s">
        <v>1671</v>
      </c>
      <c r="E231" s="118">
        <v>123</v>
      </c>
      <c r="F231" s="146" t="s">
        <v>1726</v>
      </c>
      <c r="G231" s="126" t="s">
        <v>1741</v>
      </c>
      <c r="H231" s="184">
        <v>1</v>
      </c>
      <c r="I231" s="82" t="s">
        <v>1709</v>
      </c>
      <c r="J231" s="120">
        <v>30</v>
      </c>
      <c r="K231" s="33" t="s">
        <v>1618</v>
      </c>
      <c r="L231" s="121" t="s">
        <v>1546</v>
      </c>
      <c r="M231" s="29" t="s">
        <v>9</v>
      </c>
      <c r="N231" s="29" t="s">
        <v>9</v>
      </c>
      <c r="O231" s="121" t="s">
        <v>1550</v>
      </c>
      <c r="P231" s="127" t="s">
        <v>1619</v>
      </c>
      <c r="Q231" s="29" t="s">
        <v>1710</v>
      </c>
      <c r="R231" s="148" t="s">
        <v>1736</v>
      </c>
      <c r="S231" s="28" t="s">
        <v>9</v>
      </c>
      <c r="T231" s="28" t="s">
        <v>9</v>
      </c>
      <c r="U231" s="28" t="s">
        <v>9</v>
      </c>
      <c r="V231" s="28" t="s">
        <v>9</v>
      </c>
      <c r="W231" s="28" t="s">
        <v>9</v>
      </c>
    </row>
    <row r="232" spans="1:23">
      <c r="A232" s="123">
        <f t="shared" si="30"/>
        <v>93374</v>
      </c>
      <c r="B232" s="120" t="s">
        <v>1546</v>
      </c>
      <c r="C232" s="120">
        <v>5</v>
      </c>
      <c r="D232" s="94" t="s">
        <v>1671</v>
      </c>
      <c r="E232" s="118">
        <v>123</v>
      </c>
      <c r="F232" s="146" t="s">
        <v>1743</v>
      </c>
      <c r="G232" s="126" t="s">
        <v>1742</v>
      </c>
      <c r="H232" s="184">
        <v>1</v>
      </c>
      <c r="I232" s="82" t="s">
        <v>1709</v>
      </c>
      <c r="J232" s="120">
        <v>30</v>
      </c>
      <c r="K232" s="33" t="s">
        <v>1618</v>
      </c>
      <c r="L232" s="121" t="s">
        <v>1546</v>
      </c>
      <c r="M232" s="29" t="s">
        <v>9</v>
      </c>
      <c r="N232" s="29" t="s">
        <v>9</v>
      </c>
      <c r="O232" s="121" t="s">
        <v>1550</v>
      </c>
      <c r="P232" s="127" t="s">
        <v>1619</v>
      </c>
      <c r="Q232" s="29" t="s">
        <v>1710</v>
      </c>
      <c r="R232" s="148" t="s">
        <v>1736</v>
      </c>
      <c r="S232" s="28" t="s">
        <v>9</v>
      </c>
      <c r="T232" s="28" t="s">
        <v>9</v>
      </c>
      <c r="U232" s="28" t="s">
        <v>9</v>
      </c>
      <c r="V232" s="28" t="s">
        <v>9</v>
      </c>
      <c r="W232" s="28" t="s">
        <v>9</v>
      </c>
    </row>
    <row r="233" spans="1:23">
      <c r="A233" s="123">
        <f t="shared" si="30"/>
        <v>93375</v>
      </c>
      <c r="B233" s="120" t="s">
        <v>1546</v>
      </c>
      <c r="C233" s="120">
        <v>5</v>
      </c>
      <c r="D233" s="94" t="s">
        <v>1671</v>
      </c>
      <c r="E233" s="118">
        <v>123</v>
      </c>
      <c r="F233" s="146" t="s">
        <v>1744</v>
      </c>
      <c r="G233" s="126" t="s">
        <v>1742</v>
      </c>
      <c r="H233" s="184">
        <v>1</v>
      </c>
      <c r="I233" s="82" t="s">
        <v>1709</v>
      </c>
      <c r="J233" s="120">
        <v>30</v>
      </c>
      <c r="K233" s="33" t="s">
        <v>1618</v>
      </c>
      <c r="L233" s="121" t="s">
        <v>1546</v>
      </c>
      <c r="M233" s="29" t="s">
        <v>9</v>
      </c>
      <c r="N233" s="29" t="s">
        <v>9</v>
      </c>
      <c r="O233" s="121" t="s">
        <v>1550</v>
      </c>
      <c r="P233" s="127" t="s">
        <v>1619</v>
      </c>
      <c r="Q233" s="29" t="s">
        <v>1710</v>
      </c>
      <c r="R233" s="148" t="s">
        <v>1736</v>
      </c>
      <c r="S233" s="28" t="s">
        <v>9</v>
      </c>
      <c r="T233" s="28" t="s">
        <v>9</v>
      </c>
      <c r="U233" s="28" t="s">
        <v>9</v>
      </c>
      <c r="V233" s="28" t="s">
        <v>9</v>
      </c>
      <c r="W233" s="28" t="s">
        <v>9</v>
      </c>
    </row>
    <row r="234" spans="1:23">
      <c r="A234" s="123">
        <f t="shared" si="30"/>
        <v>93376</v>
      </c>
      <c r="B234" s="120" t="s">
        <v>1546</v>
      </c>
      <c r="C234" s="120">
        <v>5</v>
      </c>
      <c r="D234" s="94" t="s">
        <v>1671</v>
      </c>
      <c r="E234" s="118">
        <v>123</v>
      </c>
      <c r="F234" s="146" t="s">
        <v>1743</v>
      </c>
      <c r="G234" s="126" t="s">
        <v>1698</v>
      </c>
      <c r="H234" s="184">
        <v>1</v>
      </c>
      <c r="I234" s="82" t="s">
        <v>1709</v>
      </c>
      <c r="J234" s="120">
        <v>30</v>
      </c>
      <c r="K234" s="33" t="s">
        <v>1618</v>
      </c>
      <c r="L234" s="121" t="s">
        <v>1546</v>
      </c>
      <c r="M234" s="29" t="s">
        <v>9</v>
      </c>
      <c r="N234" s="29" t="s">
        <v>9</v>
      </c>
      <c r="O234" s="121" t="s">
        <v>1550</v>
      </c>
      <c r="P234" s="127" t="s">
        <v>1619</v>
      </c>
      <c r="Q234" s="29" t="s">
        <v>1710</v>
      </c>
      <c r="R234" s="148" t="s">
        <v>1736</v>
      </c>
      <c r="S234" s="28" t="s">
        <v>9</v>
      </c>
      <c r="T234" s="28" t="s">
        <v>9</v>
      </c>
      <c r="U234" s="28" t="s">
        <v>9</v>
      </c>
      <c r="V234" s="28" t="s">
        <v>9</v>
      </c>
      <c r="W234" s="28" t="s">
        <v>9</v>
      </c>
    </row>
    <row r="235" spans="1:23">
      <c r="A235" s="123">
        <f t="shared" si="30"/>
        <v>93377</v>
      </c>
      <c r="B235" s="120" t="s">
        <v>1546</v>
      </c>
      <c r="C235" s="120">
        <v>5</v>
      </c>
      <c r="D235" s="94" t="s">
        <v>1671</v>
      </c>
      <c r="E235" s="118">
        <v>123</v>
      </c>
      <c r="F235" s="146" t="s">
        <v>1744</v>
      </c>
      <c r="G235" s="126" t="s">
        <v>1698</v>
      </c>
      <c r="H235" s="184">
        <v>1</v>
      </c>
      <c r="I235" s="82" t="s">
        <v>1709</v>
      </c>
      <c r="J235" s="120">
        <v>30</v>
      </c>
      <c r="K235" s="33" t="s">
        <v>1618</v>
      </c>
      <c r="L235" s="121" t="s">
        <v>1546</v>
      </c>
      <c r="M235" s="29" t="s">
        <v>9</v>
      </c>
      <c r="N235" s="29" t="s">
        <v>9</v>
      </c>
      <c r="O235" s="121" t="s">
        <v>1550</v>
      </c>
      <c r="P235" s="127" t="s">
        <v>1619</v>
      </c>
      <c r="Q235" s="29" t="s">
        <v>1710</v>
      </c>
      <c r="R235" s="148" t="s">
        <v>1736</v>
      </c>
      <c r="S235" s="28" t="s">
        <v>9</v>
      </c>
      <c r="T235" s="28" t="s">
        <v>9</v>
      </c>
      <c r="U235" s="28" t="s">
        <v>9</v>
      </c>
      <c r="V235" s="28" t="s">
        <v>9</v>
      </c>
      <c r="W235" s="28" t="s">
        <v>9</v>
      </c>
    </row>
    <row r="236" spans="1:23">
      <c r="A236" s="123">
        <f t="shared" si="30"/>
        <v>93378</v>
      </c>
      <c r="B236" s="120" t="s">
        <v>1546</v>
      </c>
      <c r="C236" s="120">
        <v>5</v>
      </c>
      <c r="D236" s="94" t="s">
        <v>1671</v>
      </c>
      <c r="E236" s="118">
        <v>123</v>
      </c>
      <c r="F236" s="146" t="s">
        <v>1745</v>
      </c>
      <c r="G236" s="126" t="s">
        <v>1698</v>
      </c>
      <c r="H236" s="184">
        <v>1</v>
      </c>
      <c r="I236" s="82" t="s">
        <v>1709</v>
      </c>
      <c r="J236" s="120">
        <v>30</v>
      </c>
      <c r="K236" s="33" t="s">
        <v>1618</v>
      </c>
      <c r="L236" s="121" t="s">
        <v>1546</v>
      </c>
      <c r="M236" s="29" t="s">
        <v>9</v>
      </c>
      <c r="N236" s="29" t="s">
        <v>9</v>
      </c>
      <c r="O236" s="121" t="s">
        <v>1550</v>
      </c>
      <c r="P236" s="127" t="s">
        <v>1619</v>
      </c>
      <c r="Q236" s="29" t="s">
        <v>1710</v>
      </c>
      <c r="R236" s="148" t="s">
        <v>1736</v>
      </c>
      <c r="S236" s="28" t="s">
        <v>9</v>
      </c>
      <c r="T236" s="28" t="s">
        <v>9</v>
      </c>
      <c r="U236" s="28" t="s">
        <v>9</v>
      </c>
      <c r="V236" s="28" t="s">
        <v>9</v>
      </c>
      <c r="W236" s="28" t="s">
        <v>9</v>
      </c>
    </row>
    <row r="237" spans="1:23">
      <c r="A237" s="123">
        <f t="shared" si="30"/>
        <v>93379</v>
      </c>
      <c r="B237" s="120" t="s">
        <v>1546</v>
      </c>
      <c r="C237" s="120">
        <v>5</v>
      </c>
      <c r="D237" s="94" t="s">
        <v>1671</v>
      </c>
      <c r="E237" s="118">
        <v>123</v>
      </c>
      <c r="F237" s="146" t="s">
        <v>1746</v>
      </c>
      <c r="G237" s="126" t="s">
        <v>1698</v>
      </c>
      <c r="H237" s="184">
        <v>1</v>
      </c>
      <c r="I237" s="82" t="s">
        <v>1709</v>
      </c>
      <c r="J237" s="120">
        <v>30</v>
      </c>
      <c r="K237" s="33" t="s">
        <v>1618</v>
      </c>
      <c r="L237" s="121" t="s">
        <v>1546</v>
      </c>
      <c r="M237" s="29" t="s">
        <v>9</v>
      </c>
      <c r="N237" s="29" t="s">
        <v>9</v>
      </c>
      <c r="O237" s="121" t="s">
        <v>1550</v>
      </c>
      <c r="P237" s="127" t="s">
        <v>1619</v>
      </c>
      <c r="Q237" s="29" t="s">
        <v>1710</v>
      </c>
      <c r="R237" s="148" t="s">
        <v>1736</v>
      </c>
      <c r="S237" s="28" t="s">
        <v>9</v>
      </c>
      <c r="T237" s="28" t="s">
        <v>9</v>
      </c>
      <c r="U237" s="28" t="s">
        <v>9</v>
      </c>
      <c r="V237" s="28" t="s">
        <v>9</v>
      </c>
      <c r="W237" s="28" t="s">
        <v>9</v>
      </c>
    </row>
    <row r="238" spans="1:23">
      <c r="A238" s="123">
        <f t="shared" si="30"/>
        <v>93380</v>
      </c>
      <c r="B238" s="120" t="s">
        <v>1546</v>
      </c>
      <c r="C238" s="120">
        <v>5</v>
      </c>
      <c r="D238" s="94" t="s">
        <v>1671</v>
      </c>
      <c r="E238" s="118">
        <v>123</v>
      </c>
      <c r="F238" s="146" t="s">
        <v>1747</v>
      </c>
      <c r="G238" s="126" t="s">
        <v>1698</v>
      </c>
      <c r="H238" s="184">
        <v>1</v>
      </c>
      <c r="I238" s="82" t="s">
        <v>1709</v>
      </c>
      <c r="J238" s="120">
        <v>30</v>
      </c>
      <c r="K238" s="33" t="s">
        <v>1618</v>
      </c>
      <c r="L238" s="121" t="s">
        <v>1546</v>
      </c>
      <c r="M238" s="29" t="s">
        <v>9</v>
      </c>
      <c r="N238" s="29" t="s">
        <v>9</v>
      </c>
      <c r="O238" s="121" t="s">
        <v>1550</v>
      </c>
      <c r="P238" s="127" t="s">
        <v>1619</v>
      </c>
      <c r="Q238" s="29" t="s">
        <v>1710</v>
      </c>
      <c r="R238" s="148" t="s">
        <v>1736</v>
      </c>
      <c r="S238" s="28" t="s">
        <v>9</v>
      </c>
      <c r="T238" s="28" t="s">
        <v>9</v>
      </c>
      <c r="U238" s="28" t="s">
        <v>9</v>
      </c>
      <c r="V238" s="28" t="s">
        <v>9</v>
      </c>
      <c r="W238" s="28" t="s">
        <v>9</v>
      </c>
    </row>
    <row r="239" spans="1:23">
      <c r="A239" s="123">
        <f t="shared" si="30"/>
        <v>93381</v>
      </c>
      <c r="B239" s="120" t="s">
        <v>1546</v>
      </c>
      <c r="C239" s="120">
        <v>5</v>
      </c>
      <c r="D239" s="94" t="s">
        <v>1671</v>
      </c>
      <c r="E239" s="118">
        <v>123</v>
      </c>
      <c r="F239" s="146" t="s">
        <v>1748</v>
      </c>
      <c r="G239" s="126" t="s">
        <v>1698</v>
      </c>
      <c r="H239" s="184">
        <v>1</v>
      </c>
      <c r="I239" s="82" t="s">
        <v>1709</v>
      </c>
      <c r="J239" s="120">
        <v>30</v>
      </c>
      <c r="K239" s="33" t="s">
        <v>1618</v>
      </c>
      <c r="L239" s="121" t="s">
        <v>1546</v>
      </c>
      <c r="M239" s="29" t="s">
        <v>9</v>
      </c>
      <c r="N239" s="29" t="s">
        <v>9</v>
      </c>
      <c r="O239" s="121" t="s">
        <v>1550</v>
      </c>
      <c r="P239" s="127" t="s">
        <v>1619</v>
      </c>
      <c r="Q239" s="29" t="s">
        <v>1710</v>
      </c>
      <c r="R239" s="148" t="s">
        <v>1736</v>
      </c>
      <c r="S239" s="28" t="s">
        <v>9</v>
      </c>
      <c r="T239" s="28" t="s">
        <v>9</v>
      </c>
      <c r="U239" s="28" t="s">
        <v>9</v>
      </c>
      <c r="V239" s="28" t="s">
        <v>9</v>
      </c>
      <c r="W239" s="28" t="s">
        <v>9</v>
      </c>
    </row>
    <row r="240" spans="1:23">
      <c r="A240" s="123">
        <f t="shared" si="30"/>
        <v>93382</v>
      </c>
      <c r="B240" s="120" t="s">
        <v>1546</v>
      </c>
      <c r="C240" s="120">
        <v>5</v>
      </c>
      <c r="D240" s="94" t="s">
        <v>1671</v>
      </c>
      <c r="E240" s="118">
        <v>123</v>
      </c>
      <c r="F240" s="146" t="s">
        <v>1746</v>
      </c>
      <c r="G240" s="126" t="s">
        <v>1621</v>
      </c>
      <c r="H240" s="184">
        <v>1</v>
      </c>
      <c r="I240" s="82" t="s">
        <v>1709</v>
      </c>
      <c r="J240" s="120">
        <v>30</v>
      </c>
      <c r="K240" s="33" t="s">
        <v>1618</v>
      </c>
      <c r="L240" s="121" t="s">
        <v>1546</v>
      </c>
      <c r="M240" s="29" t="s">
        <v>9</v>
      </c>
      <c r="N240" s="29" t="s">
        <v>9</v>
      </c>
      <c r="O240" s="121" t="s">
        <v>1550</v>
      </c>
      <c r="P240" s="127" t="s">
        <v>1619</v>
      </c>
      <c r="Q240" s="29" t="s">
        <v>1710</v>
      </c>
      <c r="R240" s="148" t="s">
        <v>1736</v>
      </c>
      <c r="S240" s="28" t="s">
        <v>9</v>
      </c>
      <c r="T240" s="28" t="s">
        <v>9</v>
      </c>
      <c r="U240" s="28" t="s">
        <v>9</v>
      </c>
      <c r="V240" s="28" t="s">
        <v>9</v>
      </c>
      <c r="W240" s="28" t="s">
        <v>9</v>
      </c>
    </row>
    <row r="241" spans="1:23">
      <c r="A241" s="123">
        <f t="shared" si="30"/>
        <v>93383</v>
      </c>
      <c r="B241" s="120" t="s">
        <v>1546</v>
      </c>
      <c r="C241" s="120">
        <v>5</v>
      </c>
      <c r="D241" s="94" t="s">
        <v>1671</v>
      </c>
      <c r="E241" s="118">
        <v>123</v>
      </c>
      <c r="F241" s="146" t="s">
        <v>1747</v>
      </c>
      <c r="G241" s="126" t="s">
        <v>1621</v>
      </c>
      <c r="H241" s="184">
        <v>1</v>
      </c>
      <c r="I241" s="82" t="s">
        <v>1709</v>
      </c>
      <c r="J241" s="120">
        <v>30</v>
      </c>
      <c r="K241" s="33" t="s">
        <v>1618</v>
      </c>
      <c r="L241" s="121" t="s">
        <v>1546</v>
      </c>
      <c r="M241" s="29" t="s">
        <v>9</v>
      </c>
      <c r="N241" s="29" t="s">
        <v>9</v>
      </c>
      <c r="O241" s="121" t="s">
        <v>1550</v>
      </c>
      <c r="P241" s="127" t="s">
        <v>1619</v>
      </c>
      <c r="Q241" s="29" t="s">
        <v>1710</v>
      </c>
      <c r="R241" s="148" t="s">
        <v>1736</v>
      </c>
      <c r="S241" s="28" t="s">
        <v>9</v>
      </c>
      <c r="T241" s="28" t="s">
        <v>9</v>
      </c>
      <c r="U241" s="28" t="s">
        <v>9</v>
      </c>
      <c r="V241" s="28" t="s">
        <v>9</v>
      </c>
      <c r="W241" s="28" t="s">
        <v>9</v>
      </c>
    </row>
    <row r="242" spans="1:23">
      <c r="A242" s="123">
        <f t="shared" si="30"/>
        <v>93384</v>
      </c>
      <c r="B242" s="120" t="s">
        <v>1546</v>
      </c>
      <c r="C242" s="120">
        <v>5</v>
      </c>
      <c r="D242" s="94" t="s">
        <v>1671</v>
      </c>
      <c r="E242" s="118">
        <v>123</v>
      </c>
      <c r="F242" s="146" t="s">
        <v>1748</v>
      </c>
      <c r="G242" s="126" t="s">
        <v>1621</v>
      </c>
      <c r="H242" s="184">
        <v>1</v>
      </c>
      <c r="I242" s="82" t="s">
        <v>1709</v>
      </c>
      <c r="J242" s="120">
        <v>30</v>
      </c>
      <c r="K242" s="33" t="s">
        <v>1618</v>
      </c>
      <c r="L242" s="121" t="s">
        <v>1546</v>
      </c>
      <c r="M242" s="29" t="s">
        <v>9</v>
      </c>
      <c r="N242" s="29" t="s">
        <v>9</v>
      </c>
      <c r="O242" s="121" t="s">
        <v>1550</v>
      </c>
      <c r="P242" s="127" t="s">
        <v>1619</v>
      </c>
      <c r="Q242" s="29" t="s">
        <v>1710</v>
      </c>
      <c r="R242" s="148" t="s">
        <v>1736</v>
      </c>
      <c r="S242" s="28" t="s">
        <v>9</v>
      </c>
      <c r="T242" s="28" t="s">
        <v>9</v>
      </c>
      <c r="U242" s="28" t="s">
        <v>9</v>
      </c>
      <c r="V242" s="28" t="s">
        <v>9</v>
      </c>
      <c r="W242" s="28" t="s">
        <v>9</v>
      </c>
    </row>
    <row r="243" spans="1:23">
      <c r="A243" s="123">
        <f t="shared" si="30"/>
        <v>93385</v>
      </c>
      <c r="B243" s="120" t="s">
        <v>1546</v>
      </c>
      <c r="C243" s="120">
        <v>5</v>
      </c>
      <c r="D243" s="94" t="s">
        <v>1671</v>
      </c>
      <c r="E243" s="118">
        <v>123</v>
      </c>
      <c r="F243" s="146" t="s">
        <v>1746</v>
      </c>
      <c r="G243" s="126" t="s">
        <v>1740</v>
      </c>
      <c r="H243" s="184">
        <v>1</v>
      </c>
      <c r="I243" s="82" t="s">
        <v>1709</v>
      </c>
      <c r="J243" s="120">
        <v>30</v>
      </c>
      <c r="K243" s="33" t="s">
        <v>1618</v>
      </c>
      <c r="L243" s="121" t="s">
        <v>1546</v>
      </c>
      <c r="M243" s="29" t="s">
        <v>9</v>
      </c>
      <c r="N243" s="29" t="s">
        <v>9</v>
      </c>
      <c r="O243" s="121" t="s">
        <v>1550</v>
      </c>
      <c r="P243" s="127" t="s">
        <v>1619</v>
      </c>
      <c r="Q243" s="29" t="s">
        <v>1710</v>
      </c>
      <c r="R243" s="148" t="s">
        <v>1736</v>
      </c>
      <c r="S243" s="28" t="s">
        <v>9</v>
      </c>
      <c r="T243" s="28" t="s">
        <v>9</v>
      </c>
      <c r="U243" s="28" t="s">
        <v>9</v>
      </c>
      <c r="V243" s="28" t="s">
        <v>9</v>
      </c>
      <c r="W243" s="28" t="s">
        <v>9</v>
      </c>
    </row>
    <row r="244" spans="1:23">
      <c r="A244" s="123">
        <f t="shared" si="30"/>
        <v>93386</v>
      </c>
      <c r="B244" s="120" t="s">
        <v>1546</v>
      </c>
      <c r="C244" s="120">
        <v>5</v>
      </c>
      <c r="D244" s="94" t="s">
        <v>1671</v>
      </c>
      <c r="E244" s="118">
        <v>123</v>
      </c>
      <c r="F244" s="146" t="s">
        <v>1747</v>
      </c>
      <c r="G244" s="126" t="s">
        <v>1740</v>
      </c>
      <c r="H244" s="184">
        <v>1</v>
      </c>
      <c r="I244" s="82" t="s">
        <v>1709</v>
      </c>
      <c r="J244" s="120">
        <v>30</v>
      </c>
      <c r="K244" s="33" t="s">
        <v>1618</v>
      </c>
      <c r="L244" s="121" t="s">
        <v>1546</v>
      </c>
      <c r="M244" s="29" t="s">
        <v>9</v>
      </c>
      <c r="N244" s="29" t="s">
        <v>9</v>
      </c>
      <c r="O244" s="121" t="s">
        <v>1550</v>
      </c>
      <c r="P244" s="127" t="s">
        <v>1619</v>
      </c>
      <c r="Q244" s="29" t="s">
        <v>1710</v>
      </c>
      <c r="R244" s="148" t="s">
        <v>1736</v>
      </c>
      <c r="S244" s="28" t="s">
        <v>9</v>
      </c>
      <c r="T244" s="28" t="s">
        <v>9</v>
      </c>
      <c r="U244" s="28" t="s">
        <v>9</v>
      </c>
      <c r="V244" s="28" t="s">
        <v>9</v>
      </c>
      <c r="W244" s="28" t="s">
        <v>9</v>
      </c>
    </row>
    <row r="245" spans="1:23">
      <c r="A245" s="123">
        <f t="shared" si="30"/>
        <v>93387</v>
      </c>
      <c r="B245" s="120" t="s">
        <v>1546</v>
      </c>
      <c r="C245" s="120">
        <v>5</v>
      </c>
      <c r="D245" s="94" t="s">
        <v>1671</v>
      </c>
      <c r="E245" s="118">
        <v>123</v>
      </c>
      <c r="F245" s="146" t="s">
        <v>1748</v>
      </c>
      <c r="G245" s="126" t="s">
        <v>1740</v>
      </c>
      <c r="H245" s="184">
        <v>1</v>
      </c>
      <c r="I245" s="82" t="s">
        <v>1709</v>
      </c>
      <c r="J245" s="120">
        <v>30</v>
      </c>
      <c r="K245" s="33" t="s">
        <v>1618</v>
      </c>
      <c r="L245" s="121" t="s">
        <v>1546</v>
      </c>
      <c r="M245" s="29" t="s">
        <v>9</v>
      </c>
      <c r="N245" s="29" t="s">
        <v>9</v>
      </c>
      <c r="O245" s="121" t="s">
        <v>1550</v>
      </c>
      <c r="P245" s="127" t="s">
        <v>1619</v>
      </c>
      <c r="Q245" s="29" t="s">
        <v>1710</v>
      </c>
      <c r="R245" s="148" t="s">
        <v>1736</v>
      </c>
      <c r="S245" s="28" t="s">
        <v>9</v>
      </c>
      <c r="T245" s="28" t="s">
        <v>9</v>
      </c>
      <c r="U245" s="28" t="s">
        <v>9</v>
      </c>
      <c r="V245" s="28" t="s">
        <v>9</v>
      </c>
      <c r="W245" s="28" t="s">
        <v>9</v>
      </c>
    </row>
    <row r="246" spans="1:23">
      <c r="A246" s="123">
        <f t="shared" si="30"/>
        <v>93388</v>
      </c>
      <c r="B246" s="120" t="s">
        <v>1546</v>
      </c>
      <c r="C246" s="120">
        <v>5</v>
      </c>
      <c r="D246" s="94" t="s">
        <v>1671</v>
      </c>
      <c r="E246" s="118">
        <v>123</v>
      </c>
      <c r="F246" s="146" t="s">
        <v>1746</v>
      </c>
      <c r="G246" s="126" t="s">
        <v>1749</v>
      </c>
      <c r="H246" s="184">
        <v>1</v>
      </c>
      <c r="I246" s="82" t="s">
        <v>1709</v>
      </c>
      <c r="J246" s="120">
        <v>30</v>
      </c>
      <c r="K246" s="33" t="s">
        <v>1618</v>
      </c>
      <c r="L246" s="121" t="s">
        <v>1546</v>
      </c>
      <c r="M246" s="29" t="s">
        <v>9</v>
      </c>
      <c r="N246" s="29" t="s">
        <v>9</v>
      </c>
      <c r="O246" s="121" t="s">
        <v>1550</v>
      </c>
      <c r="P246" s="127" t="s">
        <v>1619</v>
      </c>
      <c r="Q246" s="29" t="s">
        <v>1710</v>
      </c>
      <c r="R246" s="148" t="s">
        <v>1736</v>
      </c>
      <c r="S246" s="28" t="s">
        <v>9</v>
      </c>
      <c r="T246" s="28" t="s">
        <v>9</v>
      </c>
      <c r="U246" s="28" t="s">
        <v>9</v>
      </c>
      <c r="V246" s="28" t="s">
        <v>9</v>
      </c>
      <c r="W246" s="28" t="s">
        <v>9</v>
      </c>
    </row>
    <row r="247" spans="1:23">
      <c r="A247" s="123">
        <f t="shared" si="30"/>
        <v>93389</v>
      </c>
      <c r="B247" s="120" t="s">
        <v>1546</v>
      </c>
      <c r="C247" s="120">
        <v>5</v>
      </c>
      <c r="D247" s="94" t="s">
        <v>1671</v>
      </c>
      <c r="E247" s="118">
        <v>123</v>
      </c>
      <c r="F247" s="146" t="s">
        <v>1747</v>
      </c>
      <c r="G247" s="126" t="s">
        <v>1750</v>
      </c>
      <c r="H247" s="184">
        <v>1</v>
      </c>
      <c r="I247" s="82" t="s">
        <v>1709</v>
      </c>
      <c r="J247" s="120">
        <v>30</v>
      </c>
      <c r="K247" s="33" t="s">
        <v>1618</v>
      </c>
      <c r="L247" s="121" t="s">
        <v>1546</v>
      </c>
      <c r="M247" s="29" t="s">
        <v>9</v>
      </c>
      <c r="N247" s="29" t="s">
        <v>9</v>
      </c>
      <c r="O247" s="121" t="s">
        <v>1550</v>
      </c>
      <c r="P247" s="127" t="s">
        <v>1619</v>
      </c>
      <c r="Q247" s="29" t="s">
        <v>1710</v>
      </c>
      <c r="R247" s="148" t="s">
        <v>1736</v>
      </c>
      <c r="S247" s="28" t="s">
        <v>9</v>
      </c>
      <c r="T247" s="28" t="s">
        <v>9</v>
      </c>
      <c r="U247" s="28" t="s">
        <v>9</v>
      </c>
      <c r="V247" s="28" t="s">
        <v>9</v>
      </c>
      <c r="W247" s="28" t="s">
        <v>9</v>
      </c>
    </row>
    <row r="248" spans="1:23">
      <c r="A248" s="123">
        <f t="shared" si="30"/>
        <v>93390</v>
      </c>
      <c r="B248" s="120" t="s">
        <v>1546</v>
      </c>
      <c r="C248" s="120">
        <v>5</v>
      </c>
      <c r="D248" s="94" t="s">
        <v>1671</v>
      </c>
      <c r="E248" s="118">
        <v>123</v>
      </c>
      <c r="F248" s="146" t="s">
        <v>1748</v>
      </c>
      <c r="G248" s="126" t="s">
        <v>1749</v>
      </c>
      <c r="H248" s="184">
        <v>1</v>
      </c>
      <c r="I248" s="82" t="s">
        <v>1709</v>
      </c>
      <c r="J248" s="120">
        <v>30</v>
      </c>
      <c r="K248" s="33" t="s">
        <v>1618</v>
      </c>
      <c r="L248" s="121" t="s">
        <v>1546</v>
      </c>
      <c r="M248" s="29" t="s">
        <v>9</v>
      </c>
      <c r="N248" s="29" t="s">
        <v>9</v>
      </c>
      <c r="O248" s="121" t="s">
        <v>1550</v>
      </c>
      <c r="P248" s="127" t="s">
        <v>1619</v>
      </c>
      <c r="Q248" s="29" t="s">
        <v>1710</v>
      </c>
      <c r="R248" s="148" t="s">
        <v>1736</v>
      </c>
      <c r="S248" s="28" t="s">
        <v>9</v>
      </c>
      <c r="T248" s="28" t="s">
        <v>9</v>
      </c>
      <c r="U248" s="28" t="s">
        <v>9</v>
      </c>
      <c r="V248" s="28" t="s">
        <v>9</v>
      </c>
      <c r="W248" s="28" t="s">
        <v>9</v>
      </c>
    </row>
    <row r="249" spans="1:23">
      <c r="A249" s="123">
        <f t="shared" si="30"/>
        <v>93391</v>
      </c>
      <c r="B249" s="120" t="s">
        <v>1546</v>
      </c>
      <c r="C249" s="120">
        <v>5</v>
      </c>
      <c r="D249" s="94" t="s">
        <v>1751</v>
      </c>
      <c r="E249" s="118">
        <v>123</v>
      </c>
      <c r="F249" s="146" t="s">
        <v>1746</v>
      </c>
      <c r="G249" s="126" t="s">
        <v>1621</v>
      </c>
      <c r="H249" s="184">
        <v>1</v>
      </c>
      <c r="I249" s="82" t="s">
        <v>1709</v>
      </c>
      <c r="J249" s="120">
        <v>30</v>
      </c>
      <c r="K249" s="33" t="s">
        <v>1618</v>
      </c>
      <c r="L249" s="121" t="s">
        <v>1546</v>
      </c>
      <c r="M249" s="29" t="s">
        <v>9</v>
      </c>
      <c r="N249" s="29" t="s">
        <v>9</v>
      </c>
      <c r="O249" s="121" t="s">
        <v>1550</v>
      </c>
      <c r="P249" s="127" t="s">
        <v>1619</v>
      </c>
      <c r="Q249" s="29" t="s">
        <v>1710</v>
      </c>
      <c r="R249" s="148" t="s">
        <v>1736</v>
      </c>
      <c r="S249" s="28" t="s">
        <v>9</v>
      </c>
      <c r="T249" s="28" t="s">
        <v>9</v>
      </c>
      <c r="U249" s="28" t="s">
        <v>9</v>
      </c>
      <c r="V249" s="28" t="s">
        <v>9</v>
      </c>
      <c r="W249" s="28" t="s">
        <v>9</v>
      </c>
    </row>
    <row r="250" spans="1:23">
      <c r="A250" s="123">
        <f t="shared" si="30"/>
        <v>93392</v>
      </c>
      <c r="B250" s="120" t="s">
        <v>1546</v>
      </c>
      <c r="C250" s="120">
        <v>5</v>
      </c>
      <c r="D250" s="94" t="s">
        <v>1751</v>
      </c>
      <c r="E250" s="118">
        <v>123</v>
      </c>
      <c r="F250" s="146" t="s">
        <v>1747</v>
      </c>
      <c r="G250" s="126" t="s">
        <v>1621</v>
      </c>
      <c r="H250" s="184">
        <v>1</v>
      </c>
      <c r="I250" s="82" t="s">
        <v>1709</v>
      </c>
      <c r="J250" s="120">
        <v>30</v>
      </c>
      <c r="K250" s="33" t="s">
        <v>1618</v>
      </c>
      <c r="L250" s="121" t="s">
        <v>1546</v>
      </c>
      <c r="M250" s="29" t="s">
        <v>9</v>
      </c>
      <c r="N250" s="29" t="s">
        <v>9</v>
      </c>
      <c r="O250" s="121" t="s">
        <v>1550</v>
      </c>
      <c r="P250" s="127" t="s">
        <v>1619</v>
      </c>
      <c r="Q250" s="29" t="s">
        <v>1710</v>
      </c>
      <c r="R250" s="148" t="s">
        <v>1736</v>
      </c>
      <c r="S250" s="28" t="s">
        <v>9</v>
      </c>
      <c r="T250" s="28" t="s">
        <v>9</v>
      </c>
      <c r="U250" s="28" t="s">
        <v>9</v>
      </c>
      <c r="V250" s="28" t="s">
        <v>9</v>
      </c>
      <c r="W250" s="28" t="s">
        <v>9</v>
      </c>
    </row>
    <row r="251" spans="1:23">
      <c r="A251" s="123">
        <f t="shared" si="30"/>
        <v>93393</v>
      </c>
      <c r="B251" s="120" t="s">
        <v>1546</v>
      </c>
      <c r="C251" s="120">
        <v>5</v>
      </c>
      <c r="D251" s="94" t="s">
        <v>1751</v>
      </c>
      <c r="E251" s="118">
        <v>123</v>
      </c>
      <c r="F251" s="146" t="s">
        <v>1748</v>
      </c>
      <c r="G251" s="126" t="s">
        <v>1621</v>
      </c>
      <c r="H251" s="184">
        <v>1</v>
      </c>
      <c r="I251" s="82" t="s">
        <v>1709</v>
      </c>
      <c r="J251" s="120">
        <v>30</v>
      </c>
      <c r="K251" s="33" t="s">
        <v>1618</v>
      </c>
      <c r="L251" s="121" t="s">
        <v>1546</v>
      </c>
      <c r="M251" s="29" t="s">
        <v>9</v>
      </c>
      <c r="N251" s="29" t="s">
        <v>9</v>
      </c>
      <c r="O251" s="121" t="s">
        <v>1550</v>
      </c>
      <c r="P251" s="127" t="s">
        <v>1619</v>
      </c>
      <c r="Q251" s="29" t="s">
        <v>1710</v>
      </c>
      <c r="R251" s="148" t="s">
        <v>1736</v>
      </c>
      <c r="S251" s="28" t="s">
        <v>9</v>
      </c>
      <c r="T251" s="28" t="s">
        <v>9</v>
      </c>
      <c r="U251" s="28" t="s">
        <v>9</v>
      </c>
      <c r="V251" s="28" t="s">
        <v>9</v>
      </c>
      <c r="W251" s="28" t="s">
        <v>9</v>
      </c>
    </row>
    <row r="252" spans="1:23">
      <c r="A252" s="123">
        <f t="shared" si="30"/>
        <v>93394</v>
      </c>
      <c r="B252" s="120" t="s">
        <v>1546</v>
      </c>
      <c r="C252" s="120">
        <v>5</v>
      </c>
      <c r="D252" s="94" t="s">
        <v>1751</v>
      </c>
      <c r="E252" s="118">
        <v>123</v>
      </c>
      <c r="F252" s="146" t="s">
        <v>1636</v>
      </c>
      <c r="G252" s="126" t="s">
        <v>1621</v>
      </c>
      <c r="H252" s="184">
        <v>1</v>
      </c>
      <c r="I252" s="82" t="s">
        <v>1709</v>
      </c>
      <c r="J252" s="120">
        <v>30</v>
      </c>
      <c r="K252" s="33" t="s">
        <v>1618</v>
      </c>
      <c r="L252" s="121" t="s">
        <v>1546</v>
      </c>
      <c r="M252" s="29" t="s">
        <v>9</v>
      </c>
      <c r="N252" s="29" t="s">
        <v>9</v>
      </c>
      <c r="O252" s="121" t="s">
        <v>1550</v>
      </c>
      <c r="P252" s="127" t="s">
        <v>1619</v>
      </c>
      <c r="Q252" s="29" t="s">
        <v>1710</v>
      </c>
      <c r="R252" s="148" t="s">
        <v>1736</v>
      </c>
      <c r="S252" s="28" t="s">
        <v>9</v>
      </c>
      <c r="T252" s="28" t="s">
        <v>9</v>
      </c>
      <c r="U252" s="28" t="s">
        <v>9</v>
      </c>
      <c r="V252" s="28" t="s">
        <v>9</v>
      </c>
      <c r="W252" s="28" t="s">
        <v>9</v>
      </c>
    </row>
    <row r="253" spans="1:23">
      <c r="A253" s="123">
        <f t="shared" si="30"/>
        <v>93395</v>
      </c>
      <c r="B253" s="120" t="s">
        <v>1546</v>
      </c>
      <c r="C253" s="120">
        <v>5</v>
      </c>
      <c r="D253" s="94" t="s">
        <v>1751</v>
      </c>
      <c r="E253" s="118">
        <v>123</v>
      </c>
      <c r="F253" s="146" t="s">
        <v>1625</v>
      </c>
      <c r="G253" s="126" t="s">
        <v>1621</v>
      </c>
      <c r="H253" s="184">
        <v>1</v>
      </c>
      <c r="I253" s="82" t="s">
        <v>1709</v>
      </c>
      <c r="J253" s="120">
        <v>30</v>
      </c>
      <c r="K253" s="33" t="s">
        <v>1618</v>
      </c>
      <c r="L253" s="121" t="s">
        <v>1546</v>
      </c>
      <c r="M253" s="29" t="s">
        <v>9</v>
      </c>
      <c r="N253" s="29" t="s">
        <v>9</v>
      </c>
      <c r="O253" s="121" t="s">
        <v>1550</v>
      </c>
      <c r="P253" s="127" t="s">
        <v>1619</v>
      </c>
      <c r="Q253" s="29" t="s">
        <v>1710</v>
      </c>
      <c r="R253" s="148" t="s">
        <v>1736</v>
      </c>
      <c r="S253" s="28" t="s">
        <v>9</v>
      </c>
      <c r="T253" s="28" t="s">
        <v>9</v>
      </c>
      <c r="U253" s="28" t="s">
        <v>9</v>
      </c>
      <c r="V253" s="28" t="s">
        <v>9</v>
      </c>
      <c r="W253" s="28" t="s">
        <v>9</v>
      </c>
    </row>
    <row r="254" spans="1:23">
      <c r="A254" s="123">
        <f t="shared" si="30"/>
        <v>93396</v>
      </c>
      <c r="B254" s="120" t="s">
        <v>1546</v>
      </c>
      <c r="C254" s="120">
        <v>5</v>
      </c>
      <c r="D254" s="94" t="s">
        <v>1751</v>
      </c>
      <c r="E254" s="118">
        <v>123</v>
      </c>
      <c r="F254" s="146" t="s">
        <v>1636</v>
      </c>
      <c r="G254" s="126" t="s">
        <v>1621</v>
      </c>
      <c r="H254" s="184">
        <v>1</v>
      </c>
      <c r="I254" s="82" t="s">
        <v>1709</v>
      </c>
      <c r="J254" s="120">
        <v>30</v>
      </c>
      <c r="K254" s="33" t="s">
        <v>1618</v>
      </c>
      <c r="L254" s="121" t="s">
        <v>1546</v>
      </c>
      <c r="M254" s="29" t="s">
        <v>9</v>
      </c>
      <c r="N254" s="29" t="s">
        <v>9</v>
      </c>
      <c r="O254" s="121" t="s">
        <v>1550</v>
      </c>
      <c r="P254" s="127" t="s">
        <v>1619</v>
      </c>
      <c r="Q254" s="29" t="s">
        <v>1710</v>
      </c>
      <c r="R254" s="148" t="s">
        <v>1737</v>
      </c>
      <c r="S254" s="28" t="s">
        <v>9</v>
      </c>
      <c r="T254" s="28" t="s">
        <v>9</v>
      </c>
      <c r="U254" s="28" t="s">
        <v>9</v>
      </c>
      <c r="V254" s="28" t="s">
        <v>9</v>
      </c>
      <c r="W254" s="28" t="s">
        <v>9</v>
      </c>
    </row>
    <row r="255" spans="1:23">
      <c r="A255" s="123">
        <f t="shared" si="30"/>
        <v>93397</v>
      </c>
      <c r="B255" s="120" t="s">
        <v>1546</v>
      </c>
      <c r="C255" s="120">
        <v>5</v>
      </c>
      <c r="D255" s="94" t="s">
        <v>1751</v>
      </c>
      <c r="E255" s="118">
        <v>123</v>
      </c>
      <c r="F255" s="146" t="s">
        <v>1625</v>
      </c>
      <c r="G255" s="126" t="s">
        <v>1621</v>
      </c>
      <c r="H255" s="184">
        <v>1</v>
      </c>
      <c r="I255" s="82" t="s">
        <v>1709</v>
      </c>
      <c r="J255" s="120">
        <v>30</v>
      </c>
      <c r="K255" s="33" t="s">
        <v>1618</v>
      </c>
      <c r="L255" s="121" t="s">
        <v>1546</v>
      </c>
      <c r="M255" s="29" t="s">
        <v>9</v>
      </c>
      <c r="N255" s="29" t="s">
        <v>9</v>
      </c>
      <c r="O255" s="121" t="s">
        <v>1550</v>
      </c>
      <c r="P255" s="127" t="s">
        <v>1619</v>
      </c>
      <c r="Q255" s="29" t="s">
        <v>1710</v>
      </c>
      <c r="R255" s="148" t="s">
        <v>1737</v>
      </c>
      <c r="S255" s="28" t="s">
        <v>9</v>
      </c>
      <c r="T255" s="28" t="s">
        <v>9</v>
      </c>
      <c r="U255" s="28" t="s">
        <v>9</v>
      </c>
      <c r="V255" s="28" t="s">
        <v>9</v>
      </c>
      <c r="W255" s="28" t="s">
        <v>9</v>
      </c>
    </row>
    <row r="256" spans="1:23">
      <c r="A256" s="123">
        <f t="shared" si="30"/>
        <v>93398</v>
      </c>
      <c r="B256" s="120" t="s">
        <v>1546</v>
      </c>
      <c r="C256" s="120">
        <v>5</v>
      </c>
      <c r="D256" s="94" t="s">
        <v>1751</v>
      </c>
      <c r="E256" s="118">
        <v>123</v>
      </c>
      <c r="F256" s="146" t="s">
        <v>1636</v>
      </c>
      <c r="G256" s="126" t="s">
        <v>1621</v>
      </c>
      <c r="H256" s="184">
        <v>1</v>
      </c>
      <c r="I256" s="82" t="s">
        <v>1709</v>
      </c>
      <c r="J256" s="120">
        <v>30</v>
      </c>
      <c r="K256" s="33" t="s">
        <v>1618</v>
      </c>
      <c r="L256" s="121" t="s">
        <v>1546</v>
      </c>
      <c r="M256" s="29" t="s">
        <v>9</v>
      </c>
      <c r="N256" s="29" t="s">
        <v>9</v>
      </c>
      <c r="O256" s="121" t="s">
        <v>1550</v>
      </c>
      <c r="P256" s="127" t="s">
        <v>1619</v>
      </c>
      <c r="Q256" s="29" t="s">
        <v>1710</v>
      </c>
      <c r="R256" s="148" t="s">
        <v>1739</v>
      </c>
      <c r="S256" s="28" t="s">
        <v>9</v>
      </c>
      <c r="T256" s="28" t="s">
        <v>9</v>
      </c>
      <c r="U256" s="28" t="s">
        <v>9</v>
      </c>
      <c r="V256" s="28" t="s">
        <v>9</v>
      </c>
      <c r="W256" s="28" t="s">
        <v>9</v>
      </c>
    </row>
    <row r="257" spans="1:23">
      <c r="A257" s="123">
        <f t="shared" si="30"/>
        <v>93399</v>
      </c>
      <c r="B257" s="120" t="s">
        <v>1546</v>
      </c>
      <c r="C257" s="120">
        <v>5</v>
      </c>
      <c r="D257" s="94" t="s">
        <v>1751</v>
      </c>
      <c r="E257" s="118">
        <v>123</v>
      </c>
      <c r="F257" s="146" t="s">
        <v>1625</v>
      </c>
      <c r="G257" s="126" t="s">
        <v>1621</v>
      </c>
      <c r="H257" s="184">
        <v>1</v>
      </c>
      <c r="I257" s="82" t="s">
        <v>1709</v>
      </c>
      <c r="J257" s="120">
        <v>30</v>
      </c>
      <c r="K257" s="33" t="s">
        <v>1618</v>
      </c>
      <c r="L257" s="121" t="s">
        <v>1546</v>
      </c>
      <c r="M257" s="29" t="s">
        <v>9</v>
      </c>
      <c r="N257" s="29" t="s">
        <v>9</v>
      </c>
      <c r="O257" s="121" t="s">
        <v>1550</v>
      </c>
      <c r="P257" s="127" t="s">
        <v>1619</v>
      </c>
      <c r="Q257" s="29" t="s">
        <v>1710</v>
      </c>
      <c r="R257" s="148" t="s">
        <v>1739</v>
      </c>
      <c r="S257" s="28" t="s">
        <v>9</v>
      </c>
      <c r="T257" s="28" t="s">
        <v>9</v>
      </c>
      <c r="U257" s="28" t="s">
        <v>9</v>
      </c>
      <c r="V257" s="28" t="s">
        <v>9</v>
      </c>
      <c r="W257" s="28" t="s">
        <v>9</v>
      </c>
    </row>
    <row r="258" spans="1:23">
      <c r="A258" s="123">
        <f t="shared" si="30"/>
        <v>93400</v>
      </c>
      <c r="B258" s="120" t="s">
        <v>1546</v>
      </c>
      <c r="C258" s="120">
        <v>5</v>
      </c>
      <c r="D258" s="94" t="s">
        <v>1751</v>
      </c>
      <c r="E258" s="118">
        <v>123</v>
      </c>
      <c r="F258" s="146" t="s">
        <v>1752</v>
      </c>
      <c r="G258" s="126" t="s">
        <v>1621</v>
      </c>
      <c r="H258" s="184">
        <v>1</v>
      </c>
      <c r="I258" s="82" t="s">
        <v>1709</v>
      </c>
      <c r="J258" s="120">
        <v>30</v>
      </c>
      <c r="K258" s="33" t="s">
        <v>1618</v>
      </c>
      <c r="L258" s="121" t="s">
        <v>1546</v>
      </c>
      <c r="M258" s="29" t="s">
        <v>9</v>
      </c>
      <c r="N258" s="29" t="s">
        <v>9</v>
      </c>
      <c r="O258" s="121" t="s">
        <v>1550</v>
      </c>
      <c r="P258" s="127" t="s">
        <v>1619</v>
      </c>
      <c r="Q258" s="29" t="s">
        <v>1754</v>
      </c>
      <c r="R258" s="148" t="s">
        <v>1736</v>
      </c>
      <c r="S258" s="28" t="s">
        <v>9</v>
      </c>
      <c r="T258" s="28" t="s">
        <v>9</v>
      </c>
      <c r="U258" s="28" t="s">
        <v>9</v>
      </c>
      <c r="V258" s="28" t="s">
        <v>9</v>
      </c>
      <c r="W258" s="28" t="s">
        <v>9</v>
      </c>
    </row>
    <row r="259" spans="1:23">
      <c r="A259" s="123">
        <f t="shared" si="30"/>
        <v>93401</v>
      </c>
      <c r="B259" s="120" t="s">
        <v>1546</v>
      </c>
      <c r="C259" s="120">
        <v>5</v>
      </c>
      <c r="D259" s="94" t="s">
        <v>1751</v>
      </c>
      <c r="E259" s="118">
        <v>123</v>
      </c>
      <c r="F259" s="146" t="s">
        <v>1752</v>
      </c>
      <c r="G259" s="126" t="s">
        <v>1661</v>
      </c>
      <c r="H259" s="184">
        <v>1</v>
      </c>
      <c r="I259" s="82" t="s">
        <v>1709</v>
      </c>
      <c r="J259" s="120">
        <v>30</v>
      </c>
      <c r="K259" s="33" t="s">
        <v>1618</v>
      </c>
      <c r="L259" s="121" t="s">
        <v>1546</v>
      </c>
      <c r="M259" s="29" t="s">
        <v>9</v>
      </c>
      <c r="N259" s="29" t="s">
        <v>9</v>
      </c>
      <c r="O259" s="121" t="s">
        <v>1550</v>
      </c>
      <c r="P259" s="127" t="s">
        <v>1619</v>
      </c>
      <c r="Q259" s="29" t="s">
        <v>1754</v>
      </c>
      <c r="R259" s="148" t="s">
        <v>1736</v>
      </c>
      <c r="S259" s="28" t="s">
        <v>9</v>
      </c>
      <c r="T259" s="28" t="s">
        <v>9</v>
      </c>
      <c r="U259" s="28" t="s">
        <v>9</v>
      </c>
      <c r="V259" s="28" t="s">
        <v>9</v>
      </c>
      <c r="W259" s="28" t="s">
        <v>9</v>
      </c>
    </row>
    <row r="260" spans="1:23">
      <c r="A260" s="123">
        <f t="shared" si="30"/>
        <v>93402</v>
      </c>
      <c r="B260" s="120" t="s">
        <v>1546</v>
      </c>
      <c r="C260" s="120">
        <v>5</v>
      </c>
      <c r="D260" s="94" t="s">
        <v>1751</v>
      </c>
      <c r="E260" s="118">
        <v>123</v>
      </c>
      <c r="F260" s="146" t="s">
        <v>1752</v>
      </c>
      <c r="G260" s="126" t="s">
        <v>1661</v>
      </c>
      <c r="H260" s="184">
        <v>1</v>
      </c>
      <c r="I260" s="82" t="s">
        <v>1709</v>
      </c>
      <c r="J260" s="120">
        <v>30</v>
      </c>
      <c r="K260" s="33" t="s">
        <v>1618</v>
      </c>
      <c r="L260" s="29" t="s">
        <v>1755</v>
      </c>
      <c r="M260" s="29" t="s">
        <v>9</v>
      </c>
      <c r="N260" s="29" t="s">
        <v>9</v>
      </c>
      <c r="O260" s="121" t="s">
        <v>1550</v>
      </c>
      <c r="P260" s="127" t="s">
        <v>1619</v>
      </c>
      <c r="Q260" s="29" t="s">
        <v>1754</v>
      </c>
      <c r="R260" s="148" t="s">
        <v>1736</v>
      </c>
      <c r="S260" s="28" t="s">
        <v>9</v>
      </c>
      <c r="T260" s="28" t="s">
        <v>9</v>
      </c>
      <c r="U260" s="28" t="s">
        <v>9</v>
      </c>
      <c r="V260" s="28" t="s">
        <v>9</v>
      </c>
      <c r="W260" s="28" t="s">
        <v>9</v>
      </c>
    </row>
    <row r="261" spans="1:23">
      <c r="A261" s="123">
        <f t="shared" si="30"/>
        <v>93403</v>
      </c>
      <c r="B261" s="120" t="s">
        <v>1546</v>
      </c>
      <c r="C261" s="120">
        <v>5</v>
      </c>
      <c r="D261" s="94" t="s">
        <v>1751</v>
      </c>
      <c r="E261" s="118">
        <v>123</v>
      </c>
      <c r="F261" s="146" t="s">
        <v>1746</v>
      </c>
      <c r="G261" s="126" t="s">
        <v>1661</v>
      </c>
      <c r="H261" s="184">
        <v>1</v>
      </c>
      <c r="I261" s="82" t="s">
        <v>1709</v>
      </c>
      <c r="J261" s="120">
        <v>30</v>
      </c>
      <c r="K261" s="33" t="s">
        <v>1618</v>
      </c>
      <c r="L261" s="29" t="s">
        <v>1755</v>
      </c>
      <c r="M261" s="29" t="s">
        <v>9</v>
      </c>
      <c r="N261" s="29" t="s">
        <v>9</v>
      </c>
      <c r="O261" s="121" t="s">
        <v>1550</v>
      </c>
      <c r="P261" s="127" t="s">
        <v>1619</v>
      </c>
      <c r="Q261" s="29" t="s">
        <v>1754</v>
      </c>
      <c r="R261" s="148" t="s">
        <v>1736</v>
      </c>
      <c r="S261" s="28" t="s">
        <v>9</v>
      </c>
      <c r="T261" s="28" t="s">
        <v>9</v>
      </c>
      <c r="U261" s="28" t="s">
        <v>9</v>
      </c>
      <c r="V261" s="28" t="s">
        <v>9</v>
      </c>
      <c r="W261" s="28" t="s">
        <v>9</v>
      </c>
    </row>
    <row r="262" spans="1:23">
      <c r="A262" s="123">
        <f t="shared" si="30"/>
        <v>93404</v>
      </c>
      <c r="B262" s="120" t="s">
        <v>1546</v>
      </c>
      <c r="C262" s="120">
        <v>5</v>
      </c>
      <c r="D262" s="94" t="s">
        <v>1751</v>
      </c>
      <c r="E262" s="118">
        <v>123</v>
      </c>
      <c r="F262" s="146" t="s">
        <v>1746</v>
      </c>
      <c r="G262" s="126" t="s">
        <v>1661</v>
      </c>
      <c r="H262" s="184">
        <v>1.1000000000000001</v>
      </c>
      <c r="I262" s="82" t="s">
        <v>1709</v>
      </c>
      <c r="J262" s="120">
        <v>30</v>
      </c>
      <c r="K262" s="33" t="s">
        <v>1618</v>
      </c>
      <c r="L262" s="29" t="s">
        <v>1755</v>
      </c>
      <c r="M262" s="29" t="s">
        <v>9</v>
      </c>
      <c r="N262" s="29" t="s">
        <v>9</v>
      </c>
      <c r="O262" s="121" t="s">
        <v>1550</v>
      </c>
      <c r="P262" s="127" t="s">
        <v>1619</v>
      </c>
      <c r="Q262" s="29" t="s">
        <v>1754</v>
      </c>
      <c r="R262" s="148" t="s">
        <v>1735</v>
      </c>
      <c r="S262" s="28" t="s">
        <v>9</v>
      </c>
      <c r="T262" s="28" t="s">
        <v>9</v>
      </c>
      <c r="U262" s="28" t="s">
        <v>9</v>
      </c>
      <c r="V262" s="28" t="s">
        <v>9</v>
      </c>
      <c r="W262" s="28" t="s">
        <v>9</v>
      </c>
    </row>
    <row r="263" spans="1:23">
      <c r="A263" s="123">
        <f t="shared" si="30"/>
        <v>93405</v>
      </c>
      <c r="B263" s="120" t="s">
        <v>1546</v>
      </c>
      <c r="C263" s="120">
        <v>5</v>
      </c>
      <c r="D263" s="94" t="s">
        <v>1751</v>
      </c>
      <c r="E263" s="118">
        <v>123</v>
      </c>
      <c r="F263" s="146" t="s">
        <v>1752</v>
      </c>
      <c r="G263" s="126" t="s">
        <v>1756</v>
      </c>
      <c r="H263" s="184">
        <v>1.1000000000000001</v>
      </c>
      <c r="I263" s="82" t="s">
        <v>1757</v>
      </c>
      <c r="J263" s="120">
        <v>30</v>
      </c>
      <c r="K263" s="33" t="s">
        <v>1618</v>
      </c>
      <c r="L263" s="121" t="s">
        <v>1546</v>
      </c>
      <c r="M263" s="29" t="s">
        <v>9</v>
      </c>
      <c r="N263" s="29" t="s">
        <v>9</v>
      </c>
      <c r="O263" s="29" t="s">
        <v>1758</v>
      </c>
      <c r="P263" s="127" t="s">
        <v>1619</v>
      </c>
      <c r="Q263" s="29" t="s">
        <v>1754</v>
      </c>
      <c r="R263" s="148" t="s">
        <v>1759</v>
      </c>
      <c r="S263" s="28" t="s">
        <v>9</v>
      </c>
      <c r="T263" s="28" t="s">
        <v>9</v>
      </c>
      <c r="U263" s="28" t="s">
        <v>9</v>
      </c>
      <c r="V263" s="28" t="s">
        <v>9</v>
      </c>
      <c r="W263" s="28" t="s">
        <v>9</v>
      </c>
    </row>
    <row r="264" spans="1:23">
      <c r="A264" s="123">
        <f t="shared" si="30"/>
        <v>93406</v>
      </c>
      <c r="B264" s="120" t="s">
        <v>1546</v>
      </c>
      <c r="C264" s="120">
        <v>5</v>
      </c>
      <c r="D264" s="94" t="s">
        <v>1751</v>
      </c>
      <c r="E264" s="118">
        <v>123</v>
      </c>
      <c r="F264" s="146" t="s">
        <v>1752</v>
      </c>
      <c r="G264" s="126" t="s">
        <v>1621</v>
      </c>
      <c r="H264" s="184">
        <v>1.1000000000000001</v>
      </c>
      <c r="I264" s="82" t="s">
        <v>1757</v>
      </c>
      <c r="J264" s="120">
        <v>30</v>
      </c>
      <c r="K264" s="33" t="s">
        <v>1618</v>
      </c>
      <c r="L264" s="121" t="s">
        <v>1546</v>
      </c>
      <c r="M264" s="29" t="s">
        <v>9</v>
      </c>
      <c r="N264" s="29" t="s">
        <v>9</v>
      </c>
      <c r="O264" s="29" t="s">
        <v>1758</v>
      </c>
      <c r="P264" s="127" t="s">
        <v>1619</v>
      </c>
      <c r="Q264" s="29" t="s">
        <v>1754</v>
      </c>
      <c r="R264" s="148" t="s">
        <v>1759</v>
      </c>
      <c r="S264" s="28" t="s">
        <v>9</v>
      </c>
      <c r="T264" s="28" t="s">
        <v>9</v>
      </c>
      <c r="U264" s="28" t="s">
        <v>9</v>
      </c>
      <c r="V264" s="28" t="s">
        <v>9</v>
      </c>
      <c r="W264" s="28" t="s">
        <v>9</v>
      </c>
    </row>
    <row r="265" spans="1:23">
      <c r="A265" s="123">
        <f t="shared" si="30"/>
        <v>93407</v>
      </c>
      <c r="B265" s="120" t="s">
        <v>1546</v>
      </c>
      <c r="C265" s="120">
        <v>5</v>
      </c>
      <c r="D265" s="94" t="s">
        <v>1751</v>
      </c>
      <c r="E265" s="118">
        <v>123</v>
      </c>
      <c r="F265" s="146" t="s">
        <v>1752</v>
      </c>
      <c r="G265" s="126" t="s">
        <v>1661</v>
      </c>
      <c r="H265" s="184">
        <v>1.1000000000000001</v>
      </c>
      <c r="I265" s="82" t="s">
        <v>1757</v>
      </c>
      <c r="J265" s="120">
        <v>30</v>
      </c>
      <c r="K265" s="33" t="s">
        <v>1618</v>
      </c>
      <c r="L265" s="121" t="s">
        <v>1546</v>
      </c>
      <c r="M265" s="29" t="s">
        <v>9</v>
      </c>
      <c r="N265" s="29" t="s">
        <v>9</v>
      </c>
      <c r="O265" s="29" t="s">
        <v>1758</v>
      </c>
      <c r="P265" s="127" t="s">
        <v>1619</v>
      </c>
      <c r="Q265" s="29" t="s">
        <v>1754</v>
      </c>
      <c r="R265" s="148" t="s">
        <v>1759</v>
      </c>
      <c r="S265" s="28" t="s">
        <v>9</v>
      </c>
      <c r="T265" s="28" t="s">
        <v>9</v>
      </c>
      <c r="U265" s="28" t="s">
        <v>9</v>
      </c>
      <c r="V265" s="28" t="s">
        <v>9</v>
      </c>
      <c r="W265" s="28" t="s">
        <v>9</v>
      </c>
    </row>
    <row r="266" spans="1:23">
      <c r="A266" s="123">
        <f t="shared" si="30"/>
        <v>93408</v>
      </c>
      <c r="B266" s="120" t="s">
        <v>1546</v>
      </c>
      <c r="C266" s="120">
        <v>5</v>
      </c>
      <c r="D266" s="94" t="s">
        <v>1751</v>
      </c>
      <c r="E266" s="118">
        <v>123</v>
      </c>
      <c r="F266" s="146" t="s">
        <v>1752</v>
      </c>
      <c r="G266" s="126" t="s">
        <v>1740</v>
      </c>
      <c r="H266" s="184">
        <v>1.1000000000000001</v>
      </c>
      <c r="I266" s="82" t="s">
        <v>1757</v>
      </c>
      <c r="J266" s="120">
        <v>30</v>
      </c>
      <c r="K266" s="33" t="s">
        <v>1618</v>
      </c>
      <c r="L266" s="121" t="s">
        <v>1546</v>
      </c>
      <c r="M266" s="29" t="s">
        <v>9</v>
      </c>
      <c r="N266" s="29" t="s">
        <v>9</v>
      </c>
      <c r="O266" s="29" t="s">
        <v>1758</v>
      </c>
      <c r="P266" s="127" t="s">
        <v>1619</v>
      </c>
      <c r="Q266" s="29" t="s">
        <v>1754</v>
      </c>
      <c r="R266" s="148" t="s">
        <v>1759</v>
      </c>
      <c r="S266" s="28" t="s">
        <v>9</v>
      </c>
      <c r="T266" s="28" t="s">
        <v>9</v>
      </c>
      <c r="U266" s="28" t="s">
        <v>9</v>
      </c>
      <c r="V266" s="28" t="s">
        <v>9</v>
      </c>
      <c r="W266" s="28" t="s">
        <v>9</v>
      </c>
    </row>
    <row r="267" spans="1:23">
      <c r="A267" s="123">
        <f t="shared" si="30"/>
        <v>93409</v>
      </c>
      <c r="B267" s="120" t="s">
        <v>1546</v>
      </c>
      <c r="C267" s="120">
        <v>5</v>
      </c>
      <c r="D267" s="94" t="s">
        <v>1751</v>
      </c>
      <c r="E267" s="118">
        <v>123</v>
      </c>
      <c r="F267" s="146" t="s">
        <v>1752</v>
      </c>
      <c r="G267" s="126" t="s">
        <v>1650</v>
      </c>
      <c r="H267" s="184">
        <v>1.1000000000000001</v>
      </c>
      <c r="I267" s="82" t="s">
        <v>1757</v>
      </c>
      <c r="J267" s="120">
        <v>30</v>
      </c>
      <c r="K267" s="33" t="s">
        <v>1618</v>
      </c>
      <c r="L267" s="121" t="s">
        <v>1546</v>
      </c>
      <c r="M267" s="29" t="s">
        <v>9</v>
      </c>
      <c r="N267" s="29" t="s">
        <v>9</v>
      </c>
      <c r="O267" s="29" t="s">
        <v>1758</v>
      </c>
      <c r="P267" s="127" t="s">
        <v>1619</v>
      </c>
      <c r="Q267" s="29" t="s">
        <v>1754</v>
      </c>
      <c r="R267" s="148" t="s">
        <v>1759</v>
      </c>
      <c r="S267" s="28" t="s">
        <v>9</v>
      </c>
      <c r="T267" s="28" t="s">
        <v>9</v>
      </c>
      <c r="U267" s="28" t="s">
        <v>9</v>
      </c>
      <c r="V267" s="28" t="s">
        <v>9</v>
      </c>
      <c r="W267" s="28" t="s">
        <v>9</v>
      </c>
    </row>
    <row r="268" spans="1:23">
      <c r="A268" s="123">
        <f t="shared" si="30"/>
        <v>93410</v>
      </c>
      <c r="B268" s="120" t="s">
        <v>1546</v>
      </c>
      <c r="C268" s="120">
        <v>5</v>
      </c>
      <c r="D268" s="94" t="s">
        <v>1751</v>
      </c>
      <c r="E268" s="118">
        <v>123</v>
      </c>
      <c r="F268" s="146" t="s">
        <v>1752</v>
      </c>
      <c r="G268" s="126" t="s">
        <v>1749</v>
      </c>
      <c r="H268" s="184">
        <v>1.1000000000000001</v>
      </c>
      <c r="I268" s="82" t="s">
        <v>1757</v>
      </c>
      <c r="J268" s="120">
        <v>30</v>
      </c>
      <c r="K268" s="33" t="s">
        <v>1618</v>
      </c>
      <c r="L268" s="121" t="s">
        <v>1546</v>
      </c>
      <c r="M268" s="29" t="s">
        <v>9</v>
      </c>
      <c r="N268" s="29" t="s">
        <v>9</v>
      </c>
      <c r="O268" s="29" t="s">
        <v>1758</v>
      </c>
      <c r="P268" s="127" t="s">
        <v>1619</v>
      </c>
      <c r="Q268" s="29" t="s">
        <v>1754</v>
      </c>
      <c r="R268" s="148" t="s">
        <v>1759</v>
      </c>
      <c r="S268" s="28" t="s">
        <v>9</v>
      </c>
      <c r="T268" s="28" t="s">
        <v>9</v>
      </c>
      <c r="U268" s="28" t="s">
        <v>9</v>
      </c>
      <c r="V268" s="28" t="s">
        <v>9</v>
      </c>
      <c r="W268" s="28" t="s">
        <v>9</v>
      </c>
    </row>
    <row r="269" spans="1:23">
      <c r="A269" s="123">
        <f t="shared" si="30"/>
        <v>93411</v>
      </c>
      <c r="B269" s="120" t="s">
        <v>1546</v>
      </c>
      <c r="C269" s="120">
        <v>5</v>
      </c>
      <c r="D269" s="94" t="s">
        <v>1751</v>
      </c>
      <c r="E269" s="118">
        <v>123</v>
      </c>
      <c r="F269" s="146" t="s">
        <v>1752</v>
      </c>
      <c r="G269" s="126" t="s">
        <v>1700</v>
      </c>
      <c r="H269" s="184">
        <v>1.1000000000000001</v>
      </c>
      <c r="I269" s="82" t="s">
        <v>1757</v>
      </c>
      <c r="J269" s="120">
        <v>30</v>
      </c>
      <c r="K269" s="33" t="s">
        <v>1618</v>
      </c>
      <c r="L269" s="121" t="s">
        <v>1546</v>
      </c>
      <c r="M269" s="29" t="s">
        <v>9</v>
      </c>
      <c r="N269" s="29" t="s">
        <v>9</v>
      </c>
      <c r="O269" s="29" t="s">
        <v>1758</v>
      </c>
      <c r="P269" s="127" t="s">
        <v>1619</v>
      </c>
      <c r="Q269" s="29" t="s">
        <v>1754</v>
      </c>
      <c r="R269" s="148" t="s">
        <v>1759</v>
      </c>
      <c r="S269" s="28" t="s">
        <v>9</v>
      </c>
      <c r="T269" s="28" t="s">
        <v>9</v>
      </c>
      <c r="U269" s="28" t="s">
        <v>9</v>
      </c>
      <c r="V269" s="28" t="s">
        <v>9</v>
      </c>
      <c r="W269" s="28" t="s">
        <v>9</v>
      </c>
    </row>
    <row r="270" spans="1:23">
      <c r="A270" s="123">
        <f t="shared" si="30"/>
        <v>93412</v>
      </c>
      <c r="B270" s="120" t="s">
        <v>1546</v>
      </c>
      <c r="C270" s="120">
        <v>5</v>
      </c>
      <c r="D270" s="94" t="s">
        <v>1751</v>
      </c>
      <c r="E270" s="118">
        <v>123</v>
      </c>
      <c r="F270" s="146" t="s">
        <v>1752</v>
      </c>
      <c r="G270" s="126" t="s">
        <v>1700</v>
      </c>
      <c r="H270" s="184">
        <v>1.2</v>
      </c>
      <c r="I270" s="82" t="s">
        <v>1757</v>
      </c>
      <c r="J270" s="120">
        <v>30</v>
      </c>
      <c r="K270" s="33" t="s">
        <v>1618</v>
      </c>
      <c r="L270" s="121" t="s">
        <v>1546</v>
      </c>
      <c r="M270" s="29" t="s">
        <v>9</v>
      </c>
      <c r="N270" s="29" t="s">
        <v>9</v>
      </c>
      <c r="O270" s="29" t="s">
        <v>1758</v>
      </c>
      <c r="P270" s="127" t="s">
        <v>1619</v>
      </c>
      <c r="Q270" s="29" t="s">
        <v>1754</v>
      </c>
      <c r="R270" s="148" t="s">
        <v>1759</v>
      </c>
      <c r="S270" s="28" t="s">
        <v>9</v>
      </c>
      <c r="T270" s="28" t="s">
        <v>9</v>
      </c>
      <c r="U270" s="28" t="s">
        <v>9</v>
      </c>
      <c r="V270" s="28" t="s">
        <v>9</v>
      </c>
      <c r="W270" s="28" t="s">
        <v>9</v>
      </c>
    </row>
    <row r="271" spans="1:23">
      <c r="A271" s="123">
        <f t="shared" si="30"/>
        <v>93413</v>
      </c>
      <c r="B271" s="120" t="s">
        <v>1546</v>
      </c>
      <c r="C271" s="120">
        <v>5</v>
      </c>
      <c r="D271" s="94" t="s">
        <v>1751</v>
      </c>
      <c r="E271" s="118">
        <v>123</v>
      </c>
      <c r="F271" s="146" t="s">
        <v>1752</v>
      </c>
      <c r="G271" s="126" t="s">
        <v>1700</v>
      </c>
      <c r="H271" s="184">
        <v>1</v>
      </c>
      <c r="I271" s="82" t="s">
        <v>1757</v>
      </c>
      <c r="J271" s="120">
        <v>30</v>
      </c>
      <c r="K271" s="33" t="s">
        <v>1618</v>
      </c>
      <c r="L271" s="121" t="s">
        <v>1546</v>
      </c>
      <c r="M271" s="29" t="s">
        <v>9</v>
      </c>
      <c r="N271" s="29" t="s">
        <v>9</v>
      </c>
      <c r="O271" s="29" t="s">
        <v>1758</v>
      </c>
      <c r="P271" s="127" t="s">
        <v>1619</v>
      </c>
      <c r="Q271" s="29" t="s">
        <v>1754</v>
      </c>
      <c r="R271" s="148" t="s">
        <v>1759</v>
      </c>
      <c r="S271" s="28" t="s">
        <v>9</v>
      </c>
      <c r="T271" s="28" t="s">
        <v>9</v>
      </c>
      <c r="U271" s="28" t="s">
        <v>9</v>
      </c>
      <c r="V271" s="28" t="s">
        <v>9</v>
      </c>
      <c r="W271" s="28" t="s">
        <v>9</v>
      </c>
    </row>
    <row r="272" spans="1:23">
      <c r="A272" s="171">
        <v>93894</v>
      </c>
      <c r="B272" s="176" t="s">
        <v>1546</v>
      </c>
      <c r="C272" s="176">
        <v>4</v>
      </c>
      <c r="D272" s="181" t="s">
        <v>1765</v>
      </c>
      <c r="E272" s="174">
        <v>123</v>
      </c>
      <c r="F272" s="177" t="s">
        <v>1766</v>
      </c>
      <c r="G272" s="182" t="s">
        <v>1773</v>
      </c>
      <c r="H272" s="184" t="s">
        <v>1767</v>
      </c>
      <c r="I272" s="184">
        <v>10</v>
      </c>
      <c r="J272" s="176">
        <v>30</v>
      </c>
      <c r="K272" s="178">
        <v>100</v>
      </c>
      <c r="L272" s="177" t="s">
        <v>1546</v>
      </c>
      <c r="M272" s="177" t="s">
        <v>1546</v>
      </c>
      <c r="N272" s="177" t="s">
        <v>1546</v>
      </c>
      <c r="O272" s="177" t="s">
        <v>1768</v>
      </c>
      <c r="P272" s="183" t="s">
        <v>1770</v>
      </c>
      <c r="Q272" s="29" t="s">
        <v>1769</v>
      </c>
      <c r="R272" s="148" t="s">
        <v>1735</v>
      </c>
      <c r="S272" s="175" t="s">
        <v>1546</v>
      </c>
      <c r="T272" s="175" t="s">
        <v>1546</v>
      </c>
      <c r="U272" s="175" t="s">
        <v>1546</v>
      </c>
      <c r="V272" s="175" t="s">
        <v>1546</v>
      </c>
      <c r="W272" s="175" t="s">
        <v>1546</v>
      </c>
    </row>
    <row r="273" spans="1:23">
      <c r="A273" s="160">
        <f t="shared" ref="A273:A313" si="31">A272+1</f>
        <v>93895</v>
      </c>
      <c r="B273" s="176" t="s">
        <v>1546</v>
      </c>
      <c r="C273" s="176">
        <v>4</v>
      </c>
      <c r="D273" s="181" t="s">
        <v>1765</v>
      </c>
      <c r="E273" s="174">
        <v>123</v>
      </c>
      <c r="F273" s="177" t="s">
        <v>1766</v>
      </c>
      <c r="G273" s="182" t="s">
        <v>1772</v>
      </c>
      <c r="H273" s="184" t="s">
        <v>1767</v>
      </c>
      <c r="I273" s="184">
        <v>10</v>
      </c>
      <c r="J273" s="176">
        <v>30</v>
      </c>
      <c r="K273" s="178">
        <v>100</v>
      </c>
      <c r="L273" s="177" t="s">
        <v>1546</v>
      </c>
      <c r="M273" s="177" t="s">
        <v>1546</v>
      </c>
      <c r="N273" s="177" t="s">
        <v>1546</v>
      </c>
      <c r="O273" s="177" t="s">
        <v>1768</v>
      </c>
      <c r="P273" s="183" t="s">
        <v>1770</v>
      </c>
      <c r="Q273" s="29" t="s">
        <v>1771</v>
      </c>
      <c r="R273" s="148" t="s">
        <v>1735</v>
      </c>
      <c r="S273" s="175" t="s">
        <v>1546</v>
      </c>
      <c r="T273" s="175" t="s">
        <v>1546</v>
      </c>
      <c r="U273" s="175" t="s">
        <v>1546</v>
      </c>
      <c r="V273" s="175" t="s">
        <v>1546</v>
      </c>
      <c r="W273" s="175" t="s">
        <v>1546</v>
      </c>
    </row>
    <row r="274" spans="1:23">
      <c r="A274" s="160">
        <f t="shared" si="31"/>
        <v>93896</v>
      </c>
      <c r="B274" s="176" t="s">
        <v>1546</v>
      </c>
      <c r="C274" s="176">
        <v>4</v>
      </c>
      <c r="D274" s="181" t="s">
        <v>1765</v>
      </c>
      <c r="E274" s="174">
        <v>123</v>
      </c>
      <c r="F274" s="177" t="s">
        <v>1766</v>
      </c>
      <c r="G274" s="182" t="s">
        <v>1772</v>
      </c>
      <c r="H274" s="184" t="s">
        <v>1767</v>
      </c>
      <c r="I274" s="184">
        <v>10</v>
      </c>
      <c r="J274" s="176">
        <v>30</v>
      </c>
      <c r="K274" s="178">
        <v>100</v>
      </c>
      <c r="L274" s="177" t="s">
        <v>1546</v>
      </c>
      <c r="M274" s="177" t="s">
        <v>1546</v>
      </c>
      <c r="N274" s="177" t="s">
        <v>1546</v>
      </c>
      <c r="O274" s="177" t="s">
        <v>1768</v>
      </c>
      <c r="P274" s="183" t="s">
        <v>1770</v>
      </c>
      <c r="Q274" s="29" t="s">
        <v>1771</v>
      </c>
      <c r="R274" s="148" t="s">
        <v>1711</v>
      </c>
      <c r="S274" s="175" t="s">
        <v>1546</v>
      </c>
      <c r="T274" s="175" t="s">
        <v>1546</v>
      </c>
      <c r="U274" s="175" t="s">
        <v>1546</v>
      </c>
      <c r="V274" s="175" t="s">
        <v>1546</v>
      </c>
      <c r="W274" s="175" t="s">
        <v>1546</v>
      </c>
    </row>
    <row r="275" spans="1:23">
      <c r="A275" s="160">
        <f t="shared" si="31"/>
        <v>93897</v>
      </c>
      <c r="B275" s="176" t="s">
        <v>1546</v>
      </c>
      <c r="C275" s="176">
        <v>4</v>
      </c>
      <c r="D275" s="181" t="s">
        <v>1765</v>
      </c>
      <c r="E275" s="174">
        <v>123</v>
      </c>
      <c r="F275" s="177" t="s">
        <v>1766</v>
      </c>
      <c r="G275" s="182" t="s">
        <v>1772</v>
      </c>
      <c r="H275" s="184" t="s">
        <v>1767</v>
      </c>
      <c r="I275" s="184">
        <v>10</v>
      </c>
      <c r="J275" s="176">
        <v>30</v>
      </c>
      <c r="K275" s="178">
        <v>100</v>
      </c>
      <c r="L275" s="177" t="s">
        <v>1546</v>
      </c>
      <c r="M275" s="177" t="s">
        <v>1546</v>
      </c>
      <c r="N275" s="177" t="s">
        <v>1546</v>
      </c>
      <c r="O275" s="177" t="s">
        <v>1768</v>
      </c>
      <c r="P275" s="183" t="s">
        <v>1770</v>
      </c>
      <c r="Q275" s="29" t="s">
        <v>1774</v>
      </c>
      <c r="R275" s="148" t="s">
        <v>1711</v>
      </c>
      <c r="S275" s="175" t="s">
        <v>1546</v>
      </c>
      <c r="T275" s="175" t="s">
        <v>1546</v>
      </c>
      <c r="U275" s="175" t="s">
        <v>1546</v>
      </c>
      <c r="V275" s="175" t="s">
        <v>1546</v>
      </c>
      <c r="W275" s="175" t="s">
        <v>1546</v>
      </c>
    </row>
    <row r="276" spans="1:23">
      <c r="A276" s="160">
        <f t="shared" si="31"/>
        <v>93898</v>
      </c>
      <c r="B276" s="176" t="s">
        <v>1546</v>
      </c>
      <c r="C276" s="176">
        <v>4</v>
      </c>
      <c r="D276" s="181" t="s">
        <v>1765</v>
      </c>
      <c r="E276" s="174">
        <v>123</v>
      </c>
      <c r="F276" s="177" t="s">
        <v>1766</v>
      </c>
      <c r="G276" s="182" t="s">
        <v>1772</v>
      </c>
      <c r="H276" s="82" t="s">
        <v>1776</v>
      </c>
      <c r="I276" s="82" t="s">
        <v>1775</v>
      </c>
      <c r="J276" s="176">
        <v>30</v>
      </c>
      <c r="K276" s="178">
        <v>100</v>
      </c>
      <c r="L276" s="177" t="s">
        <v>1546</v>
      </c>
      <c r="M276" s="177" t="s">
        <v>1546</v>
      </c>
      <c r="N276" s="177" t="s">
        <v>1546</v>
      </c>
      <c r="O276" s="177" t="s">
        <v>1768</v>
      </c>
      <c r="P276" s="183" t="s">
        <v>1770</v>
      </c>
      <c r="Q276" s="29" t="s">
        <v>1771</v>
      </c>
      <c r="R276" s="148" t="s">
        <v>1711</v>
      </c>
      <c r="S276" s="175" t="s">
        <v>1546</v>
      </c>
      <c r="T276" s="175" t="s">
        <v>1546</v>
      </c>
      <c r="U276" s="175" t="s">
        <v>1546</v>
      </c>
      <c r="V276" s="175" t="s">
        <v>1546</v>
      </c>
      <c r="W276" s="175" t="s">
        <v>1546</v>
      </c>
    </row>
    <row r="277" spans="1:23">
      <c r="A277" s="160">
        <f t="shared" si="31"/>
        <v>93899</v>
      </c>
      <c r="B277" s="176" t="s">
        <v>1546</v>
      </c>
      <c r="C277" s="176">
        <v>4</v>
      </c>
      <c r="D277" s="181" t="s">
        <v>1765</v>
      </c>
      <c r="E277" s="174">
        <v>123</v>
      </c>
      <c r="F277" s="177" t="s">
        <v>1766</v>
      </c>
      <c r="G277" s="182" t="s">
        <v>1772</v>
      </c>
      <c r="H277" s="82" t="s">
        <v>1776</v>
      </c>
      <c r="I277" s="82" t="s">
        <v>1775</v>
      </c>
      <c r="J277" s="176">
        <v>30</v>
      </c>
      <c r="K277" s="178">
        <v>100</v>
      </c>
      <c r="L277" s="177" t="s">
        <v>1546</v>
      </c>
      <c r="M277" s="177" t="s">
        <v>1546</v>
      </c>
      <c r="N277" s="177" t="s">
        <v>1546</v>
      </c>
      <c r="O277" s="177" t="s">
        <v>1768</v>
      </c>
      <c r="P277" s="183" t="s">
        <v>1770</v>
      </c>
      <c r="Q277" s="29" t="s">
        <v>1774</v>
      </c>
      <c r="R277" s="148" t="s">
        <v>1711</v>
      </c>
      <c r="S277" s="175" t="s">
        <v>1546</v>
      </c>
      <c r="T277" s="175" t="s">
        <v>1546</v>
      </c>
      <c r="U277" s="175" t="s">
        <v>1546</v>
      </c>
      <c r="V277" s="175" t="s">
        <v>1546</v>
      </c>
      <c r="W277" s="175" t="s">
        <v>1546</v>
      </c>
    </row>
    <row r="278" spans="1:23">
      <c r="A278" s="160">
        <f t="shared" si="31"/>
        <v>93900</v>
      </c>
      <c r="B278" s="176" t="s">
        <v>1546</v>
      </c>
      <c r="C278" s="176">
        <v>4</v>
      </c>
      <c r="D278" s="181" t="s">
        <v>1765</v>
      </c>
      <c r="E278" s="174">
        <v>123</v>
      </c>
      <c r="F278" s="177" t="s">
        <v>1766</v>
      </c>
      <c r="G278" s="182" t="s">
        <v>1780</v>
      </c>
      <c r="H278" s="184" t="s">
        <v>1767</v>
      </c>
      <c r="I278" s="82" t="s">
        <v>1779</v>
      </c>
      <c r="J278" s="176">
        <v>30</v>
      </c>
      <c r="K278" s="178">
        <v>100</v>
      </c>
      <c r="L278" s="177" t="s">
        <v>1546</v>
      </c>
      <c r="M278" s="177" t="s">
        <v>1546</v>
      </c>
      <c r="N278" s="177" t="s">
        <v>1546</v>
      </c>
      <c r="O278" s="177" t="s">
        <v>1768</v>
      </c>
      <c r="P278" s="183" t="s">
        <v>1770</v>
      </c>
      <c r="Q278" s="29" t="s">
        <v>1774</v>
      </c>
      <c r="R278" s="148" t="s">
        <v>1777</v>
      </c>
      <c r="S278" s="175" t="s">
        <v>1546</v>
      </c>
      <c r="T278" s="175" t="s">
        <v>1546</v>
      </c>
      <c r="U278" s="175" t="s">
        <v>1546</v>
      </c>
      <c r="V278" s="175" t="s">
        <v>1546</v>
      </c>
      <c r="W278" s="175" t="s">
        <v>1546</v>
      </c>
    </row>
    <row r="279" spans="1:23">
      <c r="A279" s="160">
        <f t="shared" si="31"/>
        <v>93901</v>
      </c>
      <c r="B279" s="176" t="s">
        <v>1546</v>
      </c>
      <c r="C279" s="176">
        <v>4</v>
      </c>
      <c r="D279" s="181" t="s">
        <v>1765</v>
      </c>
      <c r="E279" s="174">
        <v>123</v>
      </c>
      <c r="F279" s="177" t="s">
        <v>1766</v>
      </c>
      <c r="G279" s="182" t="s">
        <v>1780</v>
      </c>
      <c r="H279" s="184" t="s">
        <v>1767</v>
      </c>
      <c r="I279" s="82" t="s">
        <v>1779</v>
      </c>
      <c r="J279" s="176">
        <v>30</v>
      </c>
      <c r="K279" s="178">
        <v>100</v>
      </c>
      <c r="L279" s="177" t="s">
        <v>1546</v>
      </c>
      <c r="M279" s="177" t="s">
        <v>1546</v>
      </c>
      <c r="N279" s="177" t="s">
        <v>1546</v>
      </c>
      <c r="O279" s="177" t="s">
        <v>1768</v>
      </c>
      <c r="P279" s="183" t="s">
        <v>1770</v>
      </c>
      <c r="Q279" s="29" t="s">
        <v>1774</v>
      </c>
      <c r="R279" s="148" t="s">
        <v>1735</v>
      </c>
      <c r="S279" s="175" t="s">
        <v>1546</v>
      </c>
      <c r="T279" s="175" t="s">
        <v>1546</v>
      </c>
      <c r="U279" s="175" t="s">
        <v>1546</v>
      </c>
      <c r="V279" s="175" t="s">
        <v>1546</v>
      </c>
      <c r="W279" s="175" t="s">
        <v>1546</v>
      </c>
    </row>
    <row r="280" spans="1:23">
      <c r="A280" s="160">
        <f t="shared" si="31"/>
        <v>93902</v>
      </c>
      <c r="B280" s="176" t="s">
        <v>1546</v>
      </c>
      <c r="C280" s="176">
        <v>4</v>
      </c>
      <c r="D280" s="181" t="s">
        <v>1765</v>
      </c>
      <c r="E280" s="174">
        <v>123</v>
      </c>
      <c r="F280" s="177" t="s">
        <v>1766</v>
      </c>
      <c r="G280" s="182" t="s">
        <v>1780</v>
      </c>
      <c r="H280" s="184" t="s">
        <v>1767</v>
      </c>
      <c r="I280" s="82" t="s">
        <v>1779</v>
      </c>
      <c r="J280" s="176">
        <v>30</v>
      </c>
      <c r="K280" s="178">
        <v>100</v>
      </c>
      <c r="L280" s="177" t="s">
        <v>1546</v>
      </c>
      <c r="M280" s="177" t="s">
        <v>1546</v>
      </c>
      <c r="N280" s="177" t="s">
        <v>1546</v>
      </c>
      <c r="O280" s="177" t="s">
        <v>1768</v>
      </c>
      <c r="P280" s="183" t="s">
        <v>1770</v>
      </c>
      <c r="Q280" s="29" t="s">
        <v>1774</v>
      </c>
      <c r="R280" s="148" t="s">
        <v>1711</v>
      </c>
      <c r="S280" s="175" t="s">
        <v>1546</v>
      </c>
      <c r="T280" s="175" t="s">
        <v>1546</v>
      </c>
      <c r="U280" s="175" t="s">
        <v>1546</v>
      </c>
      <c r="V280" s="175" t="s">
        <v>1546</v>
      </c>
      <c r="W280" s="175" t="s">
        <v>1546</v>
      </c>
    </row>
    <row r="281" spans="1:23">
      <c r="A281" s="160">
        <f t="shared" si="31"/>
        <v>93903</v>
      </c>
      <c r="B281" s="176" t="s">
        <v>1546</v>
      </c>
      <c r="C281" s="176">
        <v>4</v>
      </c>
      <c r="D281" s="181" t="s">
        <v>1765</v>
      </c>
      <c r="E281" s="174">
        <v>123</v>
      </c>
      <c r="F281" s="177" t="s">
        <v>1766</v>
      </c>
      <c r="G281" s="182" t="s">
        <v>1780</v>
      </c>
      <c r="H281" s="82" t="s">
        <v>1781</v>
      </c>
      <c r="I281" s="82" t="s">
        <v>1782</v>
      </c>
      <c r="J281" s="176">
        <v>30</v>
      </c>
      <c r="K281" s="178">
        <v>100</v>
      </c>
      <c r="L281" s="177" t="s">
        <v>1546</v>
      </c>
      <c r="M281" s="177" t="s">
        <v>1546</v>
      </c>
      <c r="N281" s="177" t="s">
        <v>1546</v>
      </c>
      <c r="O281" s="177" t="s">
        <v>1768</v>
      </c>
      <c r="P281" s="183" t="s">
        <v>1770</v>
      </c>
      <c r="Q281" s="29" t="s">
        <v>1771</v>
      </c>
      <c r="R281" s="148" t="s">
        <v>1777</v>
      </c>
      <c r="S281" s="175" t="s">
        <v>1546</v>
      </c>
      <c r="T281" s="175" t="s">
        <v>1546</v>
      </c>
      <c r="U281" s="175" t="s">
        <v>1546</v>
      </c>
      <c r="V281" s="175" t="s">
        <v>1546</v>
      </c>
      <c r="W281" s="175" t="s">
        <v>1546</v>
      </c>
    </row>
    <row r="282" spans="1:23">
      <c r="A282" s="160">
        <f t="shared" si="31"/>
        <v>93904</v>
      </c>
      <c r="B282" s="176" t="s">
        <v>1546</v>
      </c>
      <c r="C282" s="176">
        <v>4</v>
      </c>
      <c r="D282" s="181" t="s">
        <v>1765</v>
      </c>
      <c r="E282" s="174">
        <v>123</v>
      </c>
      <c r="F282" s="177" t="s">
        <v>1766</v>
      </c>
      <c r="G282" s="182" t="s">
        <v>1783</v>
      </c>
      <c r="H282" s="82" t="s">
        <v>1781</v>
      </c>
      <c r="I282" s="82" t="s">
        <v>1782</v>
      </c>
      <c r="J282" s="176">
        <v>30</v>
      </c>
      <c r="K282" s="178">
        <v>100</v>
      </c>
      <c r="L282" s="177" t="s">
        <v>1546</v>
      </c>
      <c r="M282" s="177" t="s">
        <v>1546</v>
      </c>
      <c r="N282" s="177" t="s">
        <v>1546</v>
      </c>
      <c r="O282" s="177" t="s">
        <v>1768</v>
      </c>
      <c r="P282" s="183" t="s">
        <v>1770</v>
      </c>
      <c r="Q282" s="29" t="s">
        <v>1771</v>
      </c>
      <c r="R282" s="148" t="s">
        <v>1777</v>
      </c>
      <c r="S282" s="175" t="s">
        <v>1546</v>
      </c>
      <c r="T282" s="175" t="s">
        <v>1546</v>
      </c>
      <c r="U282" s="175" t="s">
        <v>1546</v>
      </c>
      <c r="V282" s="175" t="s">
        <v>1546</v>
      </c>
      <c r="W282" s="175" t="s">
        <v>1546</v>
      </c>
    </row>
    <row r="283" spans="1:23">
      <c r="A283" s="160">
        <f t="shared" si="31"/>
        <v>93905</v>
      </c>
      <c r="B283" s="176" t="s">
        <v>1546</v>
      </c>
      <c r="C283" s="176">
        <v>4</v>
      </c>
      <c r="D283" s="181" t="s">
        <v>1765</v>
      </c>
      <c r="E283" s="174">
        <v>123</v>
      </c>
      <c r="F283" s="177" t="s">
        <v>1766</v>
      </c>
      <c r="G283" s="182" t="s">
        <v>1783</v>
      </c>
      <c r="H283" s="82" t="s">
        <v>1787</v>
      </c>
      <c r="I283" s="82" t="s">
        <v>1784</v>
      </c>
      <c r="J283" s="176">
        <v>30</v>
      </c>
      <c r="K283" s="178">
        <v>100</v>
      </c>
      <c r="L283" s="177" t="s">
        <v>1546</v>
      </c>
      <c r="M283" s="177" t="s">
        <v>1546</v>
      </c>
      <c r="N283" s="177" t="s">
        <v>1546</v>
      </c>
      <c r="O283" s="177" t="s">
        <v>1768</v>
      </c>
      <c r="P283" s="183" t="s">
        <v>1770</v>
      </c>
      <c r="Q283" s="29" t="s">
        <v>1771</v>
      </c>
      <c r="R283" s="148" t="s">
        <v>1777</v>
      </c>
      <c r="S283" s="175" t="s">
        <v>1546</v>
      </c>
      <c r="T283" s="175" t="s">
        <v>1546</v>
      </c>
      <c r="U283" s="175" t="s">
        <v>1546</v>
      </c>
      <c r="V283" s="175" t="s">
        <v>1546</v>
      </c>
      <c r="W283" s="175" t="s">
        <v>1546</v>
      </c>
    </row>
    <row r="284" spans="1:23">
      <c r="A284" s="160">
        <f t="shared" si="31"/>
        <v>93906</v>
      </c>
      <c r="B284" s="176" t="s">
        <v>1546</v>
      </c>
      <c r="C284" s="176">
        <v>4</v>
      </c>
      <c r="D284" s="181" t="s">
        <v>1765</v>
      </c>
      <c r="E284" s="174">
        <v>123</v>
      </c>
      <c r="F284" s="177" t="s">
        <v>1766</v>
      </c>
      <c r="G284" s="182" t="s">
        <v>1783</v>
      </c>
      <c r="H284" s="82" t="s">
        <v>1787</v>
      </c>
      <c r="I284" s="82" t="s">
        <v>1785</v>
      </c>
      <c r="J284" s="176">
        <v>30</v>
      </c>
      <c r="K284" s="178">
        <v>100</v>
      </c>
      <c r="L284" s="177" t="s">
        <v>1546</v>
      </c>
      <c r="M284" s="177" t="s">
        <v>1546</v>
      </c>
      <c r="N284" s="177" t="s">
        <v>1546</v>
      </c>
      <c r="O284" s="177" t="s">
        <v>1768</v>
      </c>
      <c r="P284" s="183" t="s">
        <v>1770</v>
      </c>
      <c r="Q284" s="29" t="s">
        <v>1771</v>
      </c>
      <c r="R284" s="148" t="s">
        <v>1777</v>
      </c>
      <c r="S284" s="175" t="s">
        <v>1546</v>
      </c>
      <c r="T284" s="175" t="s">
        <v>1546</v>
      </c>
      <c r="U284" s="175" t="s">
        <v>1546</v>
      </c>
      <c r="V284" s="175" t="s">
        <v>1546</v>
      </c>
      <c r="W284" s="175" t="s">
        <v>1546</v>
      </c>
    </row>
    <row r="285" spans="1:23">
      <c r="A285" s="160">
        <f t="shared" si="31"/>
        <v>93907</v>
      </c>
      <c r="B285" s="176" t="s">
        <v>1546</v>
      </c>
      <c r="C285" s="176">
        <v>4</v>
      </c>
      <c r="D285" s="181" t="s">
        <v>1765</v>
      </c>
      <c r="E285" s="174">
        <v>123</v>
      </c>
      <c r="F285" s="177" t="s">
        <v>1766</v>
      </c>
      <c r="G285" s="182" t="s">
        <v>1783</v>
      </c>
      <c r="H285" s="82" t="s">
        <v>1787</v>
      </c>
      <c r="I285" s="82" t="s">
        <v>1789</v>
      </c>
      <c r="J285" s="176">
        <v>30</v>
      </c>
      <c r="K285" s="178">
        <v>100</v>
      </c>
      <c r="L285" s="177" t="s">
        <v>1546</v>
      </c>
      <c r="M285" s="177" t="s">
        <v>1546</v>
      </c>
      <c r="N285" s="177" t="s">
        <v>1546</v>
      </c>
      <c r="O285" s="177" t="s">
        <v>1768</v>
      </c>
      <c r="P285" s="183" t="s">
        <v>1770</v>
      </c>
      <c r="Q285" s="29" t="s">
        <v>1771</v>
      </c>
      <c r="R285" s="148" t="s">
        <v>1777</v>
      </c>
      <c r="S285" s="175" t="s">
        <v>1546</v>
      </c>
      <c r="T285" s="175" t="s">
        <v>1546</v>
      </c>
      <c r="U285" s="175" t="s">
        <v>1546</v>
      </c>
      <c r="V285" s="175" t="s">
        <v>1546</v>
      </c>
      <c r="W285" s="175" t="s">
        <v>1546</v>
      </c>
    </row>
    <row r="286" spans="1:23">
      <c r="A286" s="160">
        <f t="shared" si="31"/>
        <v>93908</v>
      </c>
      <c r="B286" s="176" t="s">
        <v>1546</v>
      </c>
      <c r="C286" s="176">
        <v>4</v>
      </c>
      <c r="D286" s="181" t="s">
        <v>1765</v>
      </c>
      <c r="E286" s="174">
        <v>123</v>
      </c>
      <c r="F286" s="177" t="s">
        <v>1766</v>
      </c>
      <c r="G286" s="182" t="s">
        <v>1790</v>
      </c>
      <c r="H286" s="82" t="s">
        <v>1791</v>
      </c>
      <c r="I286" s="82" t="s">
        <v>1782</v>
      </c>
      <c r="J286" s="176">
        <v>30</v>
      </c>
      <c r="K286" s="178">
        <v>100</v>
      </c>
      <c r="L286" s="177" t="s">
        <v>1546</v>
      </c>
      <c r="M286" s="177" t="s">
        <v>1546</v>
      </c>
      <c r="N286" s="177" t="s">
        <v>1546</v>
      </c>
      <c r="O286" s="177" t="s">
        <v>1768</v>
      </c>
      <c r="P286" s="183" t="s">
        <v>1770</v>
      </c>
      <c r="Q286" s="29" t="s">
        <v>1771</v>
      </c>
      <c r="R286" s="148" t="s">
        <v>1777</v>
      </c>
      <c r="S286" s="175" t="s">
        <v>1546</v>
      </c>
      <c r="T286" s="175" t="s">
        <v>1546</v>
      </c>
      <c r="U286" s="175" t="s">
        <v>1546</v>
      </c>
      <c r="V286" s="175" t="s">
        <v>1546</v>
      </c>
      <c r="W286" s="175" t="s">
        <v>1546</v>
      </c>
    </row>
    <row r="287" spans="1:23">
      <c r="A287" s="160">
        <f t="shared" si="31"/>
        <v>93909</v>
      </c>
      <c r="B287" s="176" t="s">
        <v>1546</v>
      </c>
      <c r="C287" s="176">
        <v>4</v>
      </c>
      <c r="D287" s="181" t="s">
        <v>1765</v>
      </c>
      <c r="E287" s="174">
        <v>123</v>
      </c>
      <c r="F287" s="177" t="s">
        <v>1766</v>
      </c>
      <c r="G287" s="182" t="s">
        <v>1780</v>
      </c>
      <c r="H287" s="82" t="s">
        <v>1791</v>
      </c>
      <c r="I287" s="82" t="s">
        <v>1782</v>
      </c>
      <c r="J287" s="176">
        <v>30</v>
      </c>
      <c r="K287" s="178">
        <v>100</v>
      </c>
      <c r="L287" s="177" t="s">
        <v>1546</v>
      </c>
      <c r="M287" s="177" t="s">
        <v>1546</v>
      </c>
      <c r="N287" s="177" t="s">
        <v>1546</v>
      </c>
      <c r="O287" s="177" t="s">
        <v>1768</v>
      </c>
      <c r="P287" s="183" t="s">
        <v>1770</v>
      </c>
      <c r="Q287" s="29" t="s">
        <v>1774</v>
      </c>
      <c r="R287" s="148" t="s">
        <v>1777</v>
      </c>
      <c r="S287" s="175" t="s">
        <v>1546</v>
      </c>
      <c r="T287" s="175" t="s">
        <v>1546</v>
      </c>
      <c r="U287" s="175" t="s">
        <v>1546</v>
      </c>
      <c r="V287" s="175" t="s">
        <v>1546</v>
      </c>
      <c r="W287" s="175" t="s">
        <v>1546</v>
      </c>
    </row>
    <row r="288" spans="1:23">
      <c r="A288" s="160">
        <f t="shared" si="31"/>
        <v>93910</v>
      </c>
      <c r="B288" s="176" t="s">
        <v>1546</v>
      </c>
      <c r="C288" s="176">
        <v>4</v>
      </c>
      <c r="D288" s="181" t="s">
        <v>1765</v>
      </c>
      <c r="E288" s="174">
        <v>123</v>
      </c>
      <c r="F288" s="177" t="s">
        <v>1766</v>
      </c>
      <c r="G288" s="182" t="s">
        <v>1780</v>
      </c>
      <c r="H288" s="82" t="s">
        <v>1791</v>
      </c>
      <c r="I288" s="82" t="s">
        <v>1782</v>
      </c>
      <c r="J288" s="176">
        <v>30</v>
      </c>
      <c r="K288" s="178">
        <v>100</v>
      </c>
      <c r="L288" s="177" t="s">
        <v>1546</v>
      </c>
      <c r="M288" s="177" t="s">
        <v>1546</v>
      </c>
      <c r="N288" s="177" t="s">
        <v>1546</v>
      </c>
      <c r="O288" s="177" t="s">
        <v>1768</v>
      </c>
      <c r="P288" s="183" t="s">
        <v>1770</v>
      </c>
      <c r="Q288" s="29" t="s">
        <v>1774</v>
      </c>
      <c r="R288" s="148" t="s">
        <v>1735</v>
      </c>
      <c r="S288" s="175" t="s">
        <v>1546</v>
      </c>
      <c r="T288" s="175" t="s">
        <v>1546</v>
      </c>
      <c r="U288" s="175" t="s">
        <v>1546</v>
      </c>
      <c r="V288" s="175" t="s">
        <v>1546</v>
      </c>
      <c r="W288" s="175" t="s">
        <v>1546</v>
      </c>
    </row>
    <row r="289" spans="1:23">
      <c r="A289" s="160">
        <f t="shared" si="31"/>
        <v>93911</v>
      </c>
      <c r="B289" s="176" t="s">
        <v>1546</v>
      </c>
      <c r="C289" s="176">
        <v>4</v>
      </c>
      <c r="D289" s="181" t="s">
        <v>1765</v>
      </c>
      <c r="E289" s="174">
        <v>123</v>
      </c>
      <c r="F289" s="177" t="s">
        <v>1766</v>
      </c>
      <c r="G289" s="182" t="s">
        <v>1780</v>
      </c>
      <c r="H289" s="82" t="s">
        <v>1791</v>
      </c>
      <c r="I289" s="82" t="s">
        <v>1782</v>
      </c>
      <c r="J289" s="176">
        <v>30</v>
      </c>
      <c r="K289" s="178">
        <v>100</v>
      </c>
      <c r="L289" s="177" t="s">
        <v>1546</v>
      </c>
      <c r="M289" s="177" t="s">
        <v>1546</v>
      </c>
      <c r="N289" s="177" t="s">
        <v>1546</v>
      </c>
      <c r="O289" s="177" t="s">
        <v>1768</v>
      </c>
      <c r="P289" s="183" t="s">
        <v>1770</v>
      </c>
      <c r="Q289" s="29" t="s">
        <v>1774</v>
      </c>
      <c r="R289" s="148" t="s">
        <v>1711</v>
      </c>
      <c r="S289" s="175" t="s">
        <v>1546</v>
      </c>
      <c r="T289" s="175" t="s">
        <v>1546</v>
      </c>
      <c r="U289" s="175" t="s">
        <v>1546</v>
      </c>
      <c r="V289" s="175" t="s">
        <v>1546</v>
      </c>
      <c r="W289" s="175" t="s">
        <v>1546</v>
      </c>
    </row>
    <row r="290" spans="1:23">
      <c r="A290" s="160">
        <f t="shared" si="31"/>
        <v>93912</v>
      </c>
      <c r="B290" s="176" t="s">
        <v>1546</v>
      </c>
      <c r="C290" s="176">
        <v>4</v>
      </c>
      <c r="D290" s="181" t="s">
        <v>1765</v>
      </c>
      <c r="E290" s="174">
        <v>123</v>
      </c>
      <c r="F290" s="177" t="s">
        <v>1766</v>
      </c>
      <c r="G290" s="182" t="s">
        <v>1792</v>
      </c>
      <c r="H290" s="82" t="s">
        <v>1791</v>
      </c>
      <c r="I290" s="82" t="s">
        <v>1782</v>
      </c>
      <c r="J290" s="176">
        <v>30</v>
      </c>
      <c r="K290" s="178">
        <v>100</v>
      </c>
      <c r="L290" s="177" t="s">
        <v>1546</v>
      </c>
      <c r="M290" s="177" t="s">
        <v>1546</v>
      </c>
      <c r="N290" s="177" t="s">
        <v>1546</v>
      </c>
      <c r="O290" s="177" t="s">
        <v>1768</v>
      </c>
      <c r="P290" s="183" t="s">
        <v>1770</v>
      </c>
      <c r="Q290" s="29" t="s">
        <v>1774</v>
      </c>
      <c r="R290" s="148" t="s">
        <v>1777</v>
      </c>
      <c r="S290" s="175" t="s">
        <v>1546</v>
      </c>
      <c r="T290" s="175" t="s">
        <v>1546</v>
      </c>
      <c r="U290" s="175" t="s">
        <v>1546</v>
      </c>
      <c r="V290" s="175" t="s">
        <v>1546</v>
      </c>
      <c r="W290" s="175" t="s">
        <v>1546</v>
      </c>
    </row>
    <row r="291" spans="1:23">
      <c r="A291" s="160">
        <f t="shared" si="31"/>
        <v>93913</v>
      </c>
      <c r="B291" s="176" t="s">
        <v>1546</v>
      </c>
      <c r="C291" s="176">
        <v>4</v>
      </c>
      <c r="D291" s="181" t="s">
        <v>1765</v>
      </c>
      <c r="E291" s="174">
        <v>123</v>
      </c>
      <c r="F291" s="177" t="s">
        <v>1766</v>
      </c>
      <c r="G291" s="182" t="s">
        <v>1792</v>
      </c>
      <c r="H291" s="82" t="s">
        <v>1791</v>
      </c>
      <c r="I291" s="82" t="s">
        <v>1782</v>
      </c>
      <c r="J291" s="176">
        <v>30</v>
      </c>
      <c r="K291" s="178">
        <v>100</v>
      </c>
      <c r="L291" s="177" t="s">
        <v>1546</v>
      </c>
      <c r="M291" s="177" t="s">
        <v>1546</v>
      </c>
      <c r="N291" s="177" t="s">
        <v>1546</v>
      </c>
      <c r="O291" s="177" t="s">
        <v>1768</v>
      </c>
      <c r="P291" s="183" t="s">
        <v>1770</v>
      </c>
      <c r="Q291" s="29" t="s">
        <v>1774</v>
      </c>
      <c r="R291" s="148" t="s">
        <v>1735</v>
      </c>
      <c r="S291" s="175" t="s">
        <v>1546</v>
      </c>
      <c r="T291" s="175" t="s">
        <v>1546</v>
      </c>
      <c r="U291" s="175" t="s">
        <v>1546</v>
      </c>
      <c r="V291" s="175" t="s">
        <v>1546</v>
      </c>
      <c r="W291" s="175" t="s">
        <v>1546</v>
      </c>
    </row>
    <row r="292" spans="1:23">
      <c r="A292" s="160">
        <f t="shared" si="31"/>
        <v>93914</v>
      </c>
      <c r="B292" s="176" t="s">
        <v>1546</v>
      </c>
      <c r="C292" s="176">
        <v>4</v>
      </c>
      <c r="D292" s="181" t="s">
        <v>1765</v>
      </c>
      <c r="E292" s="174">
        <v>123</v>
      </c>
      <c r="F292" s="177" t="s">
        <v>1766</v>
      </c>
      <c r="G292" s="182" t="s">
        <v>1792</v>
      </c>
      <c r="H292" s="82" t="s">
        <v>1791</v>
      </c>
      <c r="I292" s="82" t="s">
        <v>1782</v>
      </c>
      <c r="J292" s="176">
        <v>30</v>
      </c>
      <c r="K292" s="178">
        <v>100</v>
      </c>
      <c r="L292" s="177" t="s">
        <v>1546</v>
      </c>
      <c r="M292" s="177" t="s">
        <v>1546</v>
      </c>
      <c r="N292" s="177" t="s">
        <v>1546</v>
      </c>
      <c r="O292" s="177" t="s">
        <v>1768</v>
      </c>
      <c r="P292" s="183" t="s">
        <v>1770</v>
      </c>
      <c r="Q292" s="29" t="s">
        <v>1774</v>
      </c>
      <c r="R292" s="148" t="s">
        <v>1711</v>
      </c>
      <c r="S292" s="175" t="s">
        <v>1546</v>
      </c>
      <c r="T292" s="175" t="s">
        <v>1546</v>
      </c>
      <c r="U292" s="175" t="s">
        <v>1546</v>
      </c>
      <c r="V292" s="175" t="s">
        <v>1546</v>
      </c>
      <c r="W292" s="175" t="s">
        <v>1546</v>
      </c>
    </row>
    <row r="293" spans="1:23">
      <c r="A293" s="160">
        <f t="shared" si="31"/>
        <v>93915</v>
      </c>
      <c r="B293" s="176" t="s">
        <v>1546</v>
      </c>
      <c r="C293" s="176">
        <v>4</v>
      </c>
      <c r="D293" s="181" t="s">
        <v>1765</v>
      </c>
      <c r="E293" s="174">
        <v>123</v>
      </c>
      <c r="F293" s="177" t="s">
        <v>1766</v>
      </c>
      <c r="G293" s="182" t="s">
        <v>1792</v>
      </c>
      <c r="H293" s="82" t="s">
        <v>1776</v>
      </c>
      <c r="I293" s="82" t="s">
        <v>1782</v>
      </c>
      <c r="J293" s="176">
        <v>30</v>
      </c>
      <c r="K293" s="178">
        <v>100</v>
      </c>
      <c r="L293" s="177" t="s">
        <v>1546</v>
      </c>
      <c r="M293" s="177" t="s">
        <v>1546</v>
      </c>
      <c r="N293" s="177" t="s">
        <v>1546</v>
      </c>
      <c r="O293" s="177" t="s">
        <v>1768</v>
      </c>
      <c r="P293" s="183" t="s">
        <v>1770</v>
      </c>
      <c r="Q293" s="29" t="s">
        <v>1774</v>
      </c>
      <c r="R293" s="148" t="s">
        <v>1777</v>
      </c>
      <c r="S293" s="175" t="s">
        <v>1546</v>
      </c>
      <c r="T293" s="175" t="s">
        <v>1546</v>
      </c>
      <c r="U293" s="175" t="s">
        <v>1546</v>
      </c>
      <c r="V293" s="175" t="s">
        <v>1546</v>
      </c>
      <c r="W293" s="175" t="s">
        <v>1546</v>
      </c>
    </row>
    <row r="294" spans="1:23">
      <c r="A294" s="160">
        <f t="shared" si="31"/>
        <v>93916</v>
      </c>
      <c r="B294" s="176" t="s">
        <v>1546</v>
      </c>
      <c r="C294" s="176">
        <v>4</v>
      </c>
      <c r="D294" s="181" t="s">
        <v>1765</v>
      </c>
      <c r="E294" s="174">
        <v>123</v>
      </c>
      <c r="F294" s="177" t="s">
        <v>1766</v>
      </c>
      <c r="G294" s="182" t="s">
        <v>1792</v>
      </c>
      <c r="H294" s="82" t="s">
        <v>1776</v>
      </c>
      <c r="I294" s="82" t="s">
        <v>1782</v>
      </c>
      <c r="J294" s="176">
        <v>30</v>
      </c>
      <c r="K294" s="178">
        <v>100</v>
      </c>
      <c r="L294" s="177" t="s">
        <v>1546</v>
      </c>
      <c r="M294" s="177" t="s">
        <v>1546</v>
      </c>
      <c r="N294" s="177" t="s">
        <v>1546</v>
      </c>
      <c r="O294" s="177" t="s">
        <v>1768</v>
      </c>
      <c r="P294" s="183" t="s">
        <v>1770</v>
      </c>
      <c r="Q294" s="29" t="s">
        <v>1774</v>
      </c>
      <c r="R294" s="148" t="s">
        <v>1735</v>
      </c>
      <c r="S294" s="175" t="s">
        <v>1546</v>
      </c>
      <c r="T294" s="175" t="s">
        <v>1546</v>
      </c>
      <c r="U294" s="175" t="s">
        <v>1546</v>
      </c>
      <c r="V294" s="175" t="s">
        <v>1546</v>
      </c>
      <c r="W294" s="175" t="s">
        <v>1546</v>
      </c>
    </row>
    <row r="295" spans="1:23">
      <c r="A295" s="160">
        <f t="shared" si="31"/>
        <v>93917</v>
      </c>
      <c r="B295" s="176" t="s">
        <v>1546</v>
      </c>
      <c r="C295" s="176">
        <v>4</v>
      </c>
      <c r="D295" s="181" t="s">
        <v>1765</v>
      </c>
      <c r="E295" s="174">
        <v>123</v>
      </c>
      <c r="F295" s="177" t="s">
        <v>1766</v>
      </c>
      <c r="G295" s="182" t="s">
        <v>1792</v>
      </c>
      <c r="H295" s="82" t="s">
        <v>1793</v>
      </c>
      <c r="I295" s="82" t="s">
        <v>1782</v>
      </c>
      <c r="J295" s="176">
        <v>30</v>
      </c>
      <c r="K295" s="178">
        <v>100</v>
      </c>
      <c r="L295" s="177" t="s">
        <v>1546</v>
      </c>
      <c r="M295" s="177" t="s">
        <v>1546</v>
      </c>
      <c r="N295" s="177" t="s">
        <v>1546</v>
      </c>
      <c r="O295" s="177" t="s">
        <v>1768</v>
      </c>
      <c r="P295" s="183" t="s">
        <v>1770</v>
      </c>
      <c r="Q295" s="29" t="s">
        <v>1774</v>
      </c>
      <c r="R295" s="148" t="s">
        <v>1711</v>
      </c>
      <c r="S295" s="175" t="s">
        <v>1546</v>
      </c>
      <c r="T295" s="175" t="s">
        <v>1546</v>
      </c>
      <c r="U295" s="175" t="s">
        <v>1546</v>
      </c>
      <c r="V295" s="175" t="s">
        <v>1546</v>
      </c>
      <c r="W295" s="175" t="s">
        <v>1546</v>
      </c>
    </row>
    <row r="296" spans="1:23">
      <c r="A296" s="160">
        <f t="shared" si="31"/>
        <v>93918</v>
      </c>
      <c r="B296" s="176" t="s">
        <v>1546</v>
      </c>
      <c r="C296" s="176">
        <v>4</v>
      </c>
      <c r="D296" s="181" t="s">
        <v>1765</v>
      </c>
      <c r="E296" s="174">
        <v>123</v>
      </c>
      <c r="F296" s="177" t="s">
        <v>1766</v>
      </c>
      <c r="G296" s="182" t="s">
        <v>1794</v>
      </c>
      <c r="H296" s="82" t="s">
        <v>1776</v>
      </c>
      <c r="I296" s="82" t="s">
        <v>1782</v>
      </c>
      <c r="J296" s="176">
        <v>30</v>
      </c>
      <c r="K296" s="178">
        <v>100</v>
      </c>
      <c r="L296" s="177" t="s">
        <v>1546</v>
      </c>
      <c r="M296" s="177" t="s">
        <v>1546</v>
      </c>
      <c r="N296" s="177" t="s">
        <v>1546</v>
      </c>
      <c r="O296" s="177" t="s">
        <v>1768</v>
      </c>
      <c r="P296" s="183" t="s">
        <v>1770</v>
      </c>
      <c r="Q296" s="29" t="s">
        <v>1774</v>
      </c>
      <c r="R296" s="148" t="s">
        <v>1777</v>
      </c>
      <c r="S296" s="175" t="s">
        <v>1546</v>
      </c>
      <c r="T296" s="175" t="s">
        <v>1546</v>
      </c>
      <c r="U296" s="175" t="s">
        <v>1546</v>
      </c>
      <c r="V296" s="175" t="s">
        <v>1546</v>
      </c>
      <c r="W296" s="175" t="s">
        <v>1546</v>
      </c>
    </row>
    <row r="297" spans="1:23">
      <c r="A297" s="160">
        <f t="shared" si="31"/>
        <v>93919</v>
      </c>
      <c r="B297" s="176" t="s">
        <v>1546</v>
      </c>
      <c r="C297" s="176">
        <v>4</v>
      </c>
      <c r="D297" s="181" t="s">
        <v>1765</v>
      </c>
      <c r="E297" s="174">
        <v>123</v>
      </c>
      <c r="F297" s="177" t="s">
        <v>1766</v>
      </c>
      <c r="G297" s="182" t="s">
        <v>1794</v>
      </c>
      <c r="H297" s="82" t="s">
        <v>1776</v>
      </c>
      <c r="I297" s="82" t="s">
        <v>1782</v>
      </c>
      <c r="J297" s="176">
        <v>30</v>
      </c>
      <c r="K297" s="178">
        <v>100</v>
      </c>
      <c r="L297" s="177" t="s">
        <v>1546</v>
      </c>
      <c r="M297" s="177" t="s">
        <v>1546</v>
      </c>
      <c r="N297" s="177" t="s">
        <v>1546</v>
      </c>
      <c r="O297" s="177" t="s">
        <v>1768</v>
      </c>
      <c r="P297" s="183" t="s">
        <v>1770</v>
      </c>
      <c r="Q297" s="29" t="s">
        <v>1774</v>
      </c>
      <c r="R297" s="148" t="s">
        <v>1735</v>
      </c>
      <c r="S297" s="175" t="s">
        <v>1546</v>
      </c>
      <c r="T297" s="175" t="s">
        <v>1546</v>
      </c>
      <c r="U297" s="175" t="s">
        <v>1546</v>
      </c>
      <c r="V297" s="175" t="s">
        <v>1546</v>
      </c>
      <c r="W297" s="175" t="s">
        <v>1546</v>
      </c>
    </row>
    <row r="298" spans="1:23">
      <c r="A298" s="160">
        <f t="shared" si="31"/>
        <v>93920</v>
      </c>
      <c r="B298" s="176" t="s">
        <v>1546</v>
      </c>
      <c r="C298" s="176">
        <v>4</v>
      </c>
      <c r="D298" s="181" t="s">
        <v>1765</v>
      </c>
      <c r="E298" s="174">
        <v>123</v>
      </c>
      <c r="F298" s="177" t="s">
        <v>1766</v>
      </c>
      <c r="G298" s="182" t="s">
        <v>1794</v>
      </c>
      <c r="H298" s="82" t="s">
        <v>1793</v>
      </c>
      <c r="I298" s="82" t="s">
        <v>1782</v>
      </c>
      <c r="J298" s="176">
        <v>30</v>
      </c>
      <c r="K298" s="178">
        <v>100</v>
      </c>
      <c r="L298" s="177" t="s">
        <v>1546</v>
      </c>
      <c r="M298" s="177" t="s">
        <v>1546</v>
      </c>
      <c r="N298" s="177" t="s">
        <v>1546</v>
      </c>
      <c r="O298" s="177" t="s">
        <v>1768</v>
      </c>
      <c r="P298" s="183" t="s">
        <v>1770</v>
      </c>
      <c r="Q298" s="29" t="s">
        <v>1774</v>
      </c>
      <c r="R298" s="148" t="s">
        <v>1711</v>
      </c>
      <c r="S298" s="175" t="s">
        <v>1546</v>
      </c>
      <c r="T298" s="175" t="s">
        <v>1546</v>
      </c>
      <c r="U298" s="175" t="s">
        <v>1546</v>
      </c>
      <c r="V298" s="175" t="s">
        <v>1546</v>
      </c>
      <c r="W298" s="175" t="s">
        <v>1546</v>
      </c>
    </row>
    <row r="299" spans="1:23">
      <c r="A299" s="160">
        <f t="shared" si="31"/>
        <v>93921</v>
      </c>
      <c r="B299" s="176" t="s">
        <v>1546</v>
      </c>
      <c r="C299" s="176">
        <v>4</v>
      </c>
      <c r="D299" s="181" t="s">
        <v>1765</v>
      </c>
      <c r="E299" s="174">
        <v>123</v>
      </c>
      <c r="F299" s="177" t="s">
        <v>1766</v>
      </c>
      <c r="G299" s="182" t="s">
        <v>1795</v>
      </c>
      <c r="H299" s="82" t="s">
        <v>1776</v>
      </c>
      <c r="I299" s="82" t="s">
        <v>1782</v>
      </c>
      <c r="J299" s="176">
        <v>30</v>
      </c>
      <c r="K299" s="178">
        <v>100</v>
      </c>
      <c r="L299" s="177" t="s">
        <v>1546</v>
      </c>
      <c r="M299" s="177" t="s">
        <v>1546</v>
      </c>
      <c r="N299" s="177" t="s">
        <v>1546</v>
      </c>
      <c r="O299" s="177" t="s">
        <v>1768</v>
      </c>
      <c r="P299" s="183" t="s">
        <v>1770</v>
      </c>
      <c r="Q299" s="29" t="s">
        <v>1774</v>
      </c>
      <c r="R299" s="148" t="s">
        <v>1777</v>
      </c>
      <c r="S299" s="175" t="s">
        <v>1546</v>
      </c>
      <c r="T299" s="175" t="s">
        <v>1546</v>
      </c>
      <c r="U299" s="175" t="s">
        <v>1546</v>
      </c>
      <c r="V299" s="175" t="s">
        <v>1546</v>
      </c>
      <c r="W299" s="175" t="s">
        <v>1546</v>
      </c>
    </row>
    <row r="300" spans="1:23">
      <c r="A300" s="160">
        <f t="shared" si="31"/>
        <v>93922</v>
      </c>
      <c r="B300" s="176" t="s">
        <v>1546</v>
      </c>
      <c r="C300" s="176">
        <v>4</v>
      </c>
      <c r="D300" s="181" t="s">
        <v>1765</v>
      </c>
      <c r="E300" s="174">
        <v>123</v>
      </c>
      <c r="F300" s="177" t="s">
        <v>1766</v>
      </c>
      <c r="G300" s="182" t="s">
        <v>1795</v>
      </c>
      <c r="H300" s="82" t="s">
        <v>1776</v>
      </c>
      <c r="I300" s="82" t="s">
        <v>1782</v>
      </c>
      <c r="J300" s="176">
        <v>30</v>
      </c>
      <c r="K300" s="178">
        <v>100</v>
      </c>
      <c r="L300" s="177" t="s">
        <v>1546</v>
      </c>
      <c r="M300" s="177" t="s">
        <v>1546</v>
      </c>
      <c r="N300" s="177" t="s">
        <v>1546</v>
      </c>
      <c r="O300" s="177" t="s">
        <v>1768</v>
      </c>
      <c r="P300" s="183" t="s">
        <v>1770</v>
      </c>
      <c r="Q300" s="29" t="s">
        <v>1774</v>
      </c>
      <c r="R300" s="148" t="s">
        <v>1735</v>
      </c>
      <c r="S300" s="175" t="s">
        <v>1546</v>
      </c>
      <c r="T300" s="175" t="s">
        <v>1546</v>
      </c>
      <c r="U300" s="175" t="s">
        <v>1546</v>
      </c>
      <c r="V300" s="175" t="s">
        <v>1546</v>
      </c>
      <c r="W300" s="175" t="s">
        <v>1546</v>
      </c>
    </row>
    <row r="301" spans="1:23">
      <c r="A301" s="160">
        <f t="shared" si="31"/>
        <v>93923</v>
      </c>
      <c r="B301" s="176" t="s">
        <v>1546</v>
      </c>
      <c r="C301" s="176">
        <v>4</v>
      </c>
      <c r="D301" s="181" t="s">
        <v>1765</v>
      </c>
      <c r="E301" s="174">
        <v>123</v>
      </c>
      <c r="F301" s="177" t="s">
        <v>1766</v>
      </c>
      <c r="G301" s="182" t="s">
        <v>1795</v>
      </c>
      <c r="H301" s="82" t="s">
        <v>1793</v>
      </c>
      <c r="I301" s="82" t="s">
        <v>1782</v>
      </c>
      <c r="J301" s="176">
        <v>30</v>
      </c>
      <c r="K301" s="178">
        <v>100</v>
      </c>
      <c r="L301" s="177" t="s">
        <v>1546</v>
      </c>
      <c r="M301" s="177" t="s">
        <v>1546</v>
      </c>
      <c r="N301" s="177" t="s">
        <v>1546</v>
      </c>
      <c r="O301" s="177" t="s">
        <v>1768</v>
      </c>
      <c r="P301" s="183" t="s">
        <v>1770</v>
      </c>
      <c r="Q301" s="29" t="s">
        <v>1774</v>
      </c>
      <c r="R301" s="148" t="s">
        <v>1711</v>
      </c>
      <c r="S301" s="175" t="s">
        <v>1546</v>
      </c>
      <c r="T301" s="175" t="s">
        <v>1546</v>
      </c>
      <c r="U301" s="175" t="s">
        <v>1546</v>
      </c>
      <c r="V301" s="175" t="s">
        <v>1546</v>
      </c>
      <c r="W301" s="175" t="s">
        <v>1546</v>
      </c>
    </row>
    <row r="302" spans="1:23">
      <c r="A302" s="160">
        <f t="shared" si="31"/>
        <v>93924</v>
      </c>
      <c r="B302" s="176" t="s">
        <v>1546</v>
      </c>
      <c r="C302" s="176">
        <v>4</v>
      </c>
      <c r="D302" s="181" t="s">
        <v>1765</v>
      </c>
      <c r="E302" s="174">
        <v>123</v>
      </c>
      <c r="F302" s="177" t="s">
        <v>1766</v>
      </c>
      <c r="G302" s="182" t="s">
        <v>1780</v>
      </c>
      <c r="H302" s="82" t="s">
        <v>1776</v>
      </c>
      <c r="I302" s="82" t="s">
        <v>1782</v>
      </c>
      <c r="J302" s="176">
        <v>30</v>
      </c>
      <c r="K302" s="178">
        <v>100</v>
      </c>
      <c r="L302" s="177" t="s">
        <v>1546</v>
      </c>
      <c r="M302" s="177" t="s">
        <v>1546</v>
      </c>
      <c r="N302" s="177" t="s">
        <v>1546</v>
      </c>
      <c r="O302" s="177" t="s">
        <v>1768</v>
      </c>
      <c r="P302" s="183" t="s">
        <v>1770</v>
      </c>
      <c r="Q302" s="29" t="s">
        <v>1774</v>
      </c>
      <c r="R302" s="148" t="s">
        <v>1777</v>
      </c>
      <c r="S302" s="175" t="s">
        <v>1546</v>
      </c>
      <c r="T302" s="175" t="s">
        <v>1546</v>
      </c>
      <c r="U302" s="175" t="s">
        <v>1546</v>
      </c>
      <c r="V302" s="175" t="s">
        <v>1546</v>
      </c>
      <c r="W302" s="175" t="s">
        <v>1546</v>
      </c>
    </row>
    <row r="303" spans="1:23">
      <c r="A303" s="160">
        <f t="shared" si="31"/>
        <v>93925</v>
      </c>
      <c r="B303" s="176" t="s">
        <v>1546</v>
      </c>
      <c r="C303" s="176">
        <v>4</v>
      </c>
      <c r="D303" s="181" t="s">
        <v>1765</v>
      </c>
      <c r="E303" s="174">
        <v>123</v>
      </c>
      <c r="F303" s="177" t="s">
        <v>1766</v>
      </c>
      <c r="G303" s="182" t="s">
        <v>1780</v>
      </c>
      <c r="H303" s="82" t="s">
        <v>1776</v>
      </c>
      <c r="I303" s="82" t="s">
        <v>1782</v>
      </c>
      <c r="J303" s="176">
        <v>30</v>
      </c>
      <c r="K303" s="178">
        <v>100</v>
      </c>
      <c r="L303" s="177" t="s">
        <v>1546</v>
      </c>
      <c r="M303" s="177" t="s">
        <v>1546</v>
      </c>
      <c r="N303" s="177" t="s">
        <v>1546</v>
      </c>
      <c r="O303" s="177" t="s">
        <v>1768</v>
      </c>
      <c r="P303" s="183" t="s">
        <v>1770</v>
      </c>
      <c r="Q303" s="29" t="s">
        <v>1774</v>
      </c>
      <c r="R303" s="148" t="s">
        <v>1735</v>
      </c>
      <c r="S303" s="175" t="s">
        <v>1546</v>
      </c>
      <c r="T303" s="175" t="s">
        <v>1546</v>
      </c>
      <c r="U303" s="175" t="s">
        <v>1546</v>
      </c>
      <c r="V303" s="175" t="s">
        <v>1546</v>
      </c>
      <c r="W303" s="175" t="s">
        <v>1546</v>
      </c>
    </row>
    <row r="304" spans="1:23">
      <c r="A304" s="160">
        <f t="shared" si="31"/>
        <v>93926</v>
      </c>
      <c r="B304" s="176" t="s">
        <v>1546</v>
      </c>
      <c r="C304" s="176">
        <v>4</v>
      </c>
      <c r="D304" s="181" t="s">
        <v>1765</v>
      </c>
      <c r="E304" s="174">
        <v>123</v>
      </c>
      <c r="F304" s="177" t="s">
        <v>1766</v>
      </c>
      <c r="G304" s="182" t="s">
        <v>1780</v>
      </c>
      <c r="H304" s="82" t="s">
        <v>1793</v>
      </c>
      <c r="I304" s="82" t="s">
        <v>1782</v>
      </c>
      <c r="J304" s="176">
        <v>30</v>
      </c>
      <c r="K304" s="178">
        <v>100</v>
      </c>
      <c r="L304" s="177" t="s">
        <v>1546</v>
      </c>
      <c r="M304" s="177" t="s">
        <v>1546</v>
      </c>
      <c r="N304" s="177" t="s">
        <v>1546</v>
      </c>
      <c r="O304" s="177" t="s">
        <v>1768</v>
      </c>
      <c r="P304" s="183" t="s">
        <v>1770</v>
      </c>
      <c r="Q304" s="29" t="s">
        <v>1774</v>
      </c>
      <c r="R304" s="148" t="s">
        <v>1711</v>
      </c>
      <c r="S304" s="175" t="s">
        <v>1546</v>
      </c>
      <c r="T304" s="175" t="s">
        <v>1546</v>
      </c>
      <c r="U304" s="175" t="s">
        <v>1546</v>
      </c>
      <c r="V304" s="175" t="s">
        <v>1546</v>
      </c>
      <c r="W304" s="175" t="s">
        <v>1546</v>
      </c>
    </row>
    <row r="305" spans="1:23">
      <c r="A305" s="160">
        <f t="shared" si="31"/>
        <v>93927</v>
      </c>
      <c r="B305" s="176" t="s">
        <v>1546</v>
      </c>
      <c r="C305" s="176">
        <v>4</v>
      </c>
      <c r="D305" s="181" t="s">
        <v>1765</v>
      </c>
      <c r="E305" s="174">
        <v>123</v>
      </c>
      <c r="F305" s="177" t="s">
        <v>1766</v>
      </c>
      <c r="G305" s="182" t="s">
        <v>1794</v>
      </c>
      <c r="H305" s="82" t="s">
        <v>1776</v>
      </c>
      <c r="I305" s="82" t="s">
        <v>1782</v>
      </c>
      <c r="J305" s="176">
        <v>30</v>
      </c>
      <c r="K305" s="178">
        <v>100</v>
      </c>
      <c r="L305" s="177" t="s">
        <v>1546</v>
      </c>
      <c r="M305" s="177" t="s">
        <v>1546</v>
      </c>
      <c r="N305" s="177" t="s">
        <v>1546</v>
      </c>
      <c r="O305" s="177" t="s">
        <v>1768</v>
      </c>
      <c r="P305" s="183" t="s">
        <v>1770</v>
      </c>
      <c r="Q305" s="29" t="s">
        <v>1774</v>
      </c>
      <c r="R305" s="148" t="s">
        <v>1796</v>
      </c>
      <c r="S305" s="175" t="s">
        <v>1546</v>
      </c>
      <c r="T305" s="175" t="s">
        <v>1546</v>
      </c>
      <c r="U305" s="175" t="s">
        <v>1546</v>
      </c>
      <c r="V305" s="175" t="s">
        <v>1546</v>
      </c>
      <c r="W305" s="175" t="s">
        <v>1546</v>
      </c>
    </row>
    <row r="306" spans="1:23">
      <c r="A306" s="160">
        <f t="shared" si="31"/>
        <v>93928</v>
      </c>
      <c r="B306" s="176" t="s">
        <v>1546</v>
      </c>
      <c r="C306" s="176">
        <v>4</v>
      </c>
      <c r="D306" s="181" t="s">
        <v>1765</v>
      </c>
      <c r="E306" s="174">
        <v>123</v>
      </c>
      <c r="F306" s="177" t="s">
        <v>1766</v>
      </c>
      <c r="G306" s="182" t="s">
        <v>1794</v>
      </c>
      <c r="H306" s="82" t="s">
        <v>1776</v>
      </c>
      <c r="I306" s="82" t="s">
        <v>1782</v>
      </c>
      <c r="J306" s="176">
        <v>30</v>
      </c>
      <c r="K306" s="178">
        <v>100</v>
      </c>
      <c r="L306" s="177" t="s">
        <v>1546</v>
      </c>
      <c r="M306" s="177" t="s">
        <v>1546</v>
      </c>
      <c r="N306" s="177" t="s">
        <v>1546</v>
      </c>
      <c r="O306" s="177" t="s">
        <v>1768</v>
      </c>
      <c r="P306" s="183" t="s">
        <v>1770</v>
      </c>
      <c r="Q306" s="29" t="s">
        <v>1774</v>
      </c>
      <c r="R306" s="148" t="s">
        <v>1797</v>
      </c>
      <c r="S306" s="175" t="s">
        <v>1546</v>
      </c>
      <c r="T306" s="175" t="s">
        <v>1546</v>
      </c>
      <c r="U306" s="175" t="s">
        <v>1546</v>
      </c>
      <c r="V306" s="175" t="s">
        <v>1546</v>
      </c>
      <c r="W306" s="175" t="s">
        <v>1546</v>
      </c>
    </row>
    <row r="307" spans="1:23">
      <c r="A307" s="160">
        <f t="shared" si="31"/>
        <v>93929</v>
      </c>
      <c r="B307" s="176" t="s">
        <v>1546</v>
      </c>
      <c r="C307" s="176">
        <v>4</v>
      </c>
      <c r="D307" s="181" t="s">
        <v>1765</v>
      </c>
      <c r="E307" s="174">
        <v>123</v>
      </c>
      <c r="F307" s="177" t="s">
        <v>1766</v>
      </c>
      <c r="G307" s="182" t="s">
        <v>1794</v>
      </c>
      <c r="H307" s="82" t="s">
        <v>1776</v>
      </c>
      <c r="I307" s="82" t="s">
        <v>1782</v>
      </c>
      <c r="J307" s="176">
        <v>30</v>
      </c>
      <c r="K307" s="178">
        <v>100</v>
      </c>
      <c r="L307" s="177" t="s">
        <v>1546</v>
      </c>
      <c r="M307" s="177" t="s">
        <v>1546</v>
      </c>
      <c r="N307" s="177" t="s">
        <v>1546</v>
      </c>
      <c r="O307" s="177" t="s">
        <v>1768</v>
      </c>
      <c r="P307" s="183" t="s">
        <v>1770</v>
      </c>
      <c r="Q307" s="29" t="s">
        <v>1774</v>
      </c>
      <c r="R307" s="148" t="s">
        <v>1798</v>
      </c>
      <c r="S307" s="175" t="s">
        <v>1546</v>
      </c>
      <c r="T307" s="175" t="s">
        <v>1546</v>
      </c>
      <c r="U307" s="175" t="s">
        <v>1546</v>
      </c>
      <c r="V307" s="175" t="s">
        <v>1546</v>
      </c>
      <c r="W307" s="175" t="s">
        <v>1546</v>
      </c>
    </row>
    <row r="308" spans="1:23">
      <c r="A308" s="160">
        <f t="shared" si="31"/>
        <v>93930</v>
      </c>
      <c r="B308" s="176" t="s">
        <v>1546</v>
      </c>
      <c r="C308" s="176">
        <v>4</v>
      </c>
      <c r="D308" s="181" t="s">
        <v>1765</v>
      </c>
      <c r="E308" s="174">
        <v>123</v>
      </c>
      <c r="F308" s="177" t="s">
        <v>1766</v>
      </c>
      <c r="G308" s="182" t="s">
        <v>1794</v>
      </c>
      <c r="H308" s="82" t="s">
        <v>1793</v>
      </c>
      <c r="I308" s="82" t="s">
        <v>1789</v>
      </c>
      <c r="J308" s="176">
        <v>30</v>
      </c>
      <c r="K308" s="178">
        <v>100</v>
      </c>
      <c r="L308" s="177" t="s">
        <v>1546</v>
      </c>
      <c r="M308" s="177" t="s">
        <v>1546</v>
      </c>
      <c r="N308" s="177" t="s">
        <v>1546</v>
      </c>
      <c r="O308" s="177" t="s">
        <v>1768</v>
      </c>
      <c r="P308" s="183" t="s">
        <v>1770</v>
      </c>
      <c r="Q308" s="29" t="s">
        <v>1774</v>
      </c>
      <c r="R308" s="148" t="s">
        <v>1735</v>
      </c>
      <c r="S308" s="175" t="s">
        <v>1546</v>
      </c>
      <c r="T308" s="175" t="s">
        <v>1546</v>
      </c>
      <c r="U308" s="175" t="s">
        <v>1546</v>
      </c>
      <c r="V308" s="175" t="s">
        <v>1546</v>
      </c>
      <c r="W308" s="175" t="s">
        <v>1546</v>
      </c>
    </row>
    <row r="309" spans="1:23">
      <c r="A309" s="160">
        <f t="shared" si="31"/>
        <v>93931</v>
      </c>
      <c r="B309" s="176" t="s">
        <v>1546</v>
      </c>
      <c r="C309" s="176">
        <v>4</v>
      </c>
      <c r="D309" s="181" t="s">
        <v>1765</v>
      </c>
      <c r="E309" s="174">
        <v>123</v>
      </c>
      <c r="F309" s="177" t="s">
        <v>1766</v>
      </c>
      <c r="G309" s="182" t="s">
        <v>1794</v>
      </c>
      <c r="H309" s="82" t="s">
        <v>1776</v>
      </c>
      <c r="I309" s="82" t="s">
        <v>1799</v>
      </c>
      <c r="J309" s="176">
        <v>30</v>
      </c>
      <c r="K309" s="178">
        <v>100</v>
      </c>
      <c r="L309" s="177" t="s">
        <v>1546</v>
      </c>
      <c r="M309" s="177" t="s">
        <v>1546</v>
      </c>
      <c r="N309" s="177" t="s">
        <v>1546</v>
      </c>
      <c r="O309" s="177" t="s">
        <v>1768</v>
      </c>
      <c r="P309" s="183" t="s">
        <v>1770</v>
      </c>
      <c r="Q309" s="29" t="s">
        <v>1774</v>
      </c>
      <c r="R309" s="148" t="s">
        <v>1797</v>
      </c>
      <c r="S309" s="175" t="s">
        <v>1546</v>
      </c>
      <c r="T309" s="175" t="s">
        <v>1546</v>
      </c>
      <c r="U309" s="175" t="s">
        <v>1546</v>
      </c>
      <c r="V309" s="175" t="s">
        <v>1546</v>
      </c>
      <c r="W309" s="175" t="s">
        <v>1546</v>
      </c>
    </row>
    <row r="310" spans="1:23">
      <c r="A310" s="160">
        <f t="shared" si="31"/>
        <v>93932</v>
      </c>
      <c r="B310" s="176" t="s">
        <v>1546</v>
      </c>
      <c r="C310" s="176">
        <v>4</v>
      </c>
      <c r="D310" s="181" t="s">
        <v>1765</v>
      </c>
      <c r="E310" s="174">
        <v>123</v>
      </c>
      <c r="F310" s="177" t="s">
        <v>1766</v>
      </c>
      <c r="G310" s="182" t="s">
        <v>1794</v>
      </c>
      <c r="H310" s="82" t="s">
        <v>1776</v>
      </c>
      <c r="I310" s="82" t="s">
        <v>1799</v>
      </c>
      <c r="J310" s="176">
        <v>30</v>
      </c>
      <c r="K310" s="178">
        <v>100</v>
      </c>
      <c r="L310" s="177" t="s">
        <v>1546</v>
      </c>
      <c r="M310" s="177" t="s">
        <v>1546</v>
      </c>
      <c r="N310" s="177" t="s">
        <v>1546</v>
      </c>
      <c r="O310" s="177" t="s">
        <v>1768</v>
      </c>
      <c r="P310" s="183" t="s">
        <v>1770</v>
      </c>
      <c r="Q310" s="29" t="s">
        <v>1774</v>
      </c>
      <c r="R310" s="148" t="s">
        <v>1797</v>
      </c>
      <c r="S310" s="175" t="s">
        <v>1546</v>
      </c>
      <c r="T310" s="175" t="s">
        <v>1546</v>
      </c>
      <c r="U310" s="175" t="s">
        <v>1546</v>
      </c>
      <c r="V310" s="175" t="s">
        <v>1546</v>
      </c>
      <c r="W310" s="175" t="s">
        <v>1546</v>
      </c>
    </row>
    <row r="311" spans="1:23">
      <c r="A311" s="160">
        <f t="shared" si="31"/>
        <v>93933</v>
      </c>
      <c r="B311" s="176" t="s">
        <v>1546</v>
      </c>
      <c r="C311" s="176">
        <v>4</v>
      </c>
      <c r="D311" s="181" t="s">
        <v>1765</v>
      </c>
      <c r="E311" s="174">
        <v>123</v>
      </c>
      <c r="F311" s="29" t="s">
        <v>1800</v>
      </c>
      <c r="G311" s="182" t="s">
        <v>1794</v>
      </c>
      <c r="H311" s="82" t="s">
        <v>1801</v>
      </c>
      <c r="I311" s="82" t="s">
        <v>1789</v>
      </c>
      <c r="J311" s="176">
        <v>30</v>
      </c>
      <c r="K311" s="178">
        <v>100</v>
      </c>
      <c r="L311" s="177" t="s">
        <v>1546</v>
      </c>
      <c r="M311" s="177" t="s">
        <v>1546</v>
      </c>
      <c r="N311" s="177" t="s">
        <v>1546</v>
      </c>
      <c r="O311" s="177" t="s">
        <v>1768</v>
      </c>
      <c r="P311" s="183" t="s">
        <v>1770</v>
      </c>
      <c r="Q311" s="29" t="s">
        <v>1774</v>
      </c>
      <c r="R311" s="148" t="s">
        <v>1735</v>
      </c>
      <c r="S311" s="175" t="s">
        <v>1546</v>
      </c>
      <c r="T311" s="175" t="s">
        <v>1546</v>
      </c>
      <c r="U311" s="175" t="s">
        <v>1546</v>
      </c>
      <c r="V311" s="175" t="s">
        <v>1546</v>
      </c>
      <c r="W311" s="175" t="s">
        <v>1546</v>
      </c>
    </row>
    <row r="312" spans="1:23">
      <c r="A312" s="160">
        <f t="shared" si="31"/>
        <v>93934</v>
      </c>
      <c r="B312" s="176" t="s">
        <v>1546</v>
      </c>
      <c r="C312" s="176">
        <v>4</v>
      </c>
      <c r="D312" s="94" t="s">
        <v>1802</v>
      </c>
      <c r="E312" s="174">
        <v>123</v>
      </c>
      <c r="F312" s="29" t="s">
        <v>1800</v>
      </c>
      <c r="G312" s="182" t="s">
        <v>1773</v>
      </c>
      <c r="H312" s="82" t="s">
        <v>1804</v>
      </c>
      <c r="I312" s="82" t="s">
        <v>1789</v>
      </c>
      <c r="J312" s="176">
        <v>30</v>
      </c>
      <c r="K312" s="178">
        <v>100</v>
      </c>
      <c r="L312" s="177" t="s">
        <v>1546</v>
      </c>
      <c r="M312" s="177" t="s">
        <v>1546</v>
      </c>
      <c r="N312" s="177" t="s">
        <v>1546</v>
      </c>
      <c r="O312" s="177" t="s">
        <v>1768</v>
      </c>
      <c r="P312" s="183" t="s">
        <v>1770</v>
      </c>
      <c r="Q312" s="29" t="s">
        <v>1774</v>
      </c>
      <c r="R312" s="148" t="s">
        <v>1735</v>
      </c>
      <c r="S312" s="175" t="s">
        <v>1546</v>
      </c>
      <c r="T312" s="175" t="s">
        <v>1546</v>
      </c>
      <c r="U312" s="175" t="s">
        <v>1546</v>
      </c>
      <c r="V312" s="175" t="s">
        <v>1546</v>
      </c>
      <c r="W312" s="175" t="s">
        <v>1546</v>
      </c>
    </row>
    <row r="313" spans="1:23">
      <c r="A313" s="160">
        <f t="shared" si="31"/>
        <v>93935</v>
      </c>
      <c r="B313" s="176" t="s">
        <v>1546</v>
      </c>
      <c r="C313" s="176">
        <v>4</v>
      </c>
      <c r="D313" s="181" t="s">
        <v>1765</v>
      </c>
      <c r="E313" s="174">
        <v>123</v>
      </c>
      <c r="F313" s="29" t="s">
        <v>1800</v>
      </c>
      <c r="G313" s="182" t="s">
        <v>1795</v>
      </c>
      <c r="H313" s="82" t="s">
        <v>1806</v>
      </c>
      <c r="I313" s="82" t="s">
        <v>1808</v>
      </c>
      <c r="J313" s="176">
        <v>30</v>
      </c>
      <c r="K313" s="178">
        <v>100</v>
      </c>
      <c r="L313" s="177" t="s">
        <v>1546</v>
      </c>
      <c r="M313" s="177" t="s">
        <v>1546</v>
      </c>
      <c r="N313" s="177" t="s">
        <v>1546</v>
      </c>
      <c r="O313" s="177" t="s">
        <v>1768</v>
      </c>
      <c r="P313" s="183" t="s">
        <v>1770</v>
      </c>
      <c r="Q313" s="29" t="s">
        <v>1774</v>
      </c>
      <c r="R313" s="148" t="s">
        <v>1735</v>
      </c>
      <c r="S313" s="175" t="s">
        <v>1546</v>
      </c>
      <c r="T313" s="175" t="s">
        <v>1546</v>
      </c>
      <c r="U313" s="175" t="s">
        <v>1546</v>
      </c>
      <c r="V313" s="175" t="s">
        <v>1546</v>
      </c>
      <c r="W313" s="175" t="s">
        <v>1546</v>
      </c>
    </row>
    <row r="1048575" spans="9:9">
      <c r="I1048575" s="82"/>
    </row>
  </sheetData>
  <autoFilter ref="A1:W257"/>
  <phoneticPr fontId="4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zoomScale="115" zoomScaleNormal="115" workbookViewId="0">
      <selection activeCell="L23" sqref="L23"/>
    </sheetView>
  </sheetViews>
  <sheetFormatPr defaultRowHeight="13.5"/>
  <sheetData>
    <row r="1" spans="1:14">
      <c r="A1" t="s">
        <v>1529</v>
      </c>
      <c r="F1" t="s">
        <v>1528</v>
      </c>
    </row>
    <row r="2" spans="1:14">
      <c r="A2" t="s">
        <v>1520</v>
      </c>
      <c r="F2" t="s">
        <v>1530</v>
      </c>
      <c r="G2" t="s">
        <v>1531</v>
      </c>
      <c r="L2">
        <f>9+8+8</f>
        <v>25</v>
      </c>
    </row>
    <row r="3" spans="1:14">
      <c r="A3" t="s">
        <v>1521</v>
      </c>
      <c r="F3" t="s">
        <v>1532</v>
      </c>
      <c r="G3" t="s">
        <v>1533</v>
      </c>
      <c r="L3">
        <v>2</v>
      </c>
    </row>
    <row r="4" spans="1:14">
      <c r="A4" t="s">
        <v>1522</v>
      </c>
      <c r="F4" t="s">
        <v>1534</v>
      </c>
      <c r="G4">
        <v>10</v>
      </c>
      <c r="L4">
        <v>1</v>
      </c>
    </row>
    <row r="5" spans="1:14">
      <c r="A5" t="s">
        <v>1523</v>
      </c>
      <c r="L5" t="s">
        <v>2239</v>
      </c>
      <c r="M5" t="s">
        <v>2237</v>
      </c>
      <c r="N5" t="s">
        <v>2238</v>
      </c>
    </row>
    <row r="6" spans="1:14">
      <c r="L6" s="177">
        <v>0.7</v>
      </c>
      <c r="M6" s="177">
        <v>0.7</v>
      </c>
      <c r="N6" s="177">
        <v>5.7</v>
      </c>
    </row>
    <row r="7" spans="1:14">
      <c r="A7">
        <v>12</v>
      </c>
      <c r="L7" s="152">
        <v>0.4</v>
      </c>
      <c r="M7" s="177">
        <v>0.3</v>
      </c>
      <c r="N7" s="177">
        <v>3.5</v>
      </c>
    </row>
    <row r="8" spans="1:14">
      <c r="A8">
        <v>13</v>
      </c>
      <c r="L8" s="157">
        <v>0.6</v>
      </c>
      <c r="M8" s="177">
        <v>0.4</v>
      </c>
      <c r="N8" s="177">
        <v>0.7</v>
      </c>
    </row>
    <row r="9" spans="1:14">
      <c r="A9">
        <v>14</v>
      </c>
      <c r="L9" s="166">
        <v>0.8</v>
      </c>
      <c r="M9" s="177">
        <v>0.7</v>
      </c>
      <c r="N9" s="177">
        <v>3.4</v>
      </c>
    </row>
    <row r="10" spans="1:14">
      <c r="A10">
        <v>16</v>
      </c>
      <c r="L10" s="166">
        <v>0.6</v>
      </c>
      <c r="M10" s="177">
        <v>0.3</v>
      </c>
      <c r="N10" s="177">
        <v>1.2</v>
      </c>
    </row>
    <row r="11" spans="1:14">
      <c r="A11">
        <v>21</v>
      </c>
      <c r="L11" s="166">
        <v>0.2</v>
      </c>
      <c r="M11" s="177">
        <v>0.2</v>
      </c>
      <c r="N11" s="177">
        <v>0.7</v>
      </c>
    </row>
    <row r="12" spans="1:14">
      <c r="A12">
        <v>23</v>
      </c>
      <c r="L12" s="166">
        <v>0.2</v>
      </c>
      <c r="M12" s="177">
        <v>0.2</v>
      </c>
      <c r="N12" s="177"/>
    </row>
    <row r="13" spans="1:14">
      <c r="L13" s="166">
        <v>0.3</v>
      </c>
      <c r="M13" s="177">
        <v>0.4</v>
      </c>
      <c r="N13" s="177"/>
    </row>
    <row r="14" spans="1:14">
      <c r="L14" s="166">
        <v>0.3</v>
      </c>
      <c r="M14" s="177">
        <v>0.5</v>
      </c>
      <c r="N14" s="177">
        <v>1.1000000000000001</v>
      </c>
    </row>
    <row r="15" spans="1:14">
      <c r="L15" s="166">
        <v>0.2</v>
      </c>
      <c r="M15" s="177">
        <v>0.3</v>
      </c>
      <c r="N15" s="177">
        <v>1.9</v>
      </c>
    </row>
    <row r="16" spans="1:14">
      <c r="L16" s="166">
        <v>0.2</v>
      </c>
      <c r="M16" s="177">
        <v>0.3</v>
      </c>
      <c r="N16" s="177">
        <v>0.4</v>
      </c>
    </row>
    <row r="17" spans="5:14">
      <c r="M17" s="177">
        <v>0.9</v>
      </c>
      <c r="N17" s="177">
        <v>1.1000000000000001</v>
      </c>
    </row>
    <row r="18" spans="5:14">
      <c r="M18" s="177">
        <v>0.5</v>
      </c>
    </row>
    <row r="19" spans="5:14">
      <c r="M19" s="177">
        <v>0.7</v>
      </c>
    </row>
    <row r="20" spans="5:14">
      <c r="M20" s="177">
        <v>0.8</v>
      </c>
    </row>
    <row r="21" spans="5:14">
      <c r="M21" s="177">
        <v>0.7</v>
      </c>
    </row>
    <row r="22" spans="5:14">
      <c r="M22" s="177">
        <v>0.5</v>
      </c>
    </row>
    <row r="23" spans="5:14">
      <c r="L23">
        <f>SUM(L6:L22)</f>
        <v>4.5000000000000009</v>
      </c>
      <c r="M23">
        <f>SUM(M6:M22)</f>
        <v>8.4</v>
      </c>
      <c r="N23">
        <f>SUM(N6:N22)</f>
        <v>19.699999999999996</v>
      </c>
    </row>
    <row r="28" spans="5:14">
      <c r="E28" s="94" t="s">
        <v>1723</v>
      </c>
    </row>
    <row r="29" spans="5:14">
      <c r="J29">
        <f>19*8</f>
        <v>152</v>
      </c>
    </row>
    <row r="40" spans="1:1">
      <c r="A40" t="s">
        <v>1524</v>
      </c>
    </row>
    <row r="41" spans="1:1">
      <c r="A41" t="s">
        <v>1525</v>
      </c>
    </row>
    <row r="42" spans="1:1">
      <c r="A42" t="s">
        <v>1526</v>
      </c>
    </row>
    <row r="43" spans="1:1">
      <c r="A43" t="s">
        <v>1527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test</vt:lpstr>
      <vt:lpstr>test5</vt:lpstr>
      <vt:lpstr>test4</vt:lpstr>
      <vt:lpstr>test2</vt:lpstr>
      <vt:lpstr>test3</vt:lpstr>
      <vt:lpstr>test1</vt:lpstr>
      <vt:lpstr>last</vt:lpstr>
      <vt:lpstr>test(old3)</vt:lpstr>
      <vt:lpstr>test (old2)</vt:lpstr>
      <vt:lpstr>test(old)</vt:lpstr>
      <vt:lpstr>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2022-08-24T12:38:39Z</dcterms:created>
  <dcterms:modified xsi:type="dcterms:W3CDTF">2022-12-11T13:36:37Z</dcterms:modified>
</cp:coreProperties>
</file>