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poste del modulo 1" sheetId="1" r:id="rId4"/>
  </sheets>
  <definedNames/>
  <calcPr/>
</workbook>
</file>

<file path=xl/sharedStrings.xml><?xml version="1.0" encoding="utf-8"?>
<sst xmlns="http://schemas.openxmlformats.org/spreadsheetml/2006/main" count="727" uniqueCount="122">
  <si>
    <t>Informazioni cronologiche</t>
  </si>
  <si>
    <t>Colonna 1</t>
  </si>
  <si>
    <t>In quale genere ti identifichi?</t>
  </si>
  <si>
    <t>Quanti anni hai?</t>
  </si>
  <si>
    <t>Qual è la tua occupazione attuale?</t>
  </si>
  <si>
    <t>Frequenti il Politecnico di Milano? Se si in quale sede?</t>
  </si>
  <si>
    <t>Qual è la tua facoltà di studi?</t>
  </si>
  <si>
    <t>Da quanti anni frequenti il Politecnico di Milano?</t>
  </si>
  <si>
    <t>Quanto frequentemente segui le lezioni?</t>
  </si>
  <si>
    <t>Quando non vai a lezione qual è il motivo?</t>
  </si>
  <si>
    <t>Hai un gruppo di amici fisso che frequenti in Università?</t>
  </si>
  <si>
    <t>Ti capita di studiare in gruppo o da solo in Università?</t>
  </si>
  <si>
    <t>Se hai risposto "non frequento l'università" spiegaci il motivo</t>
  </si>
  <si>
    <t>Quanto tempo hai impiegato ad abituarti ai ritmi di studio universitari?</t>
  </si>
  <si>
    <t xml:space="preserve">Quanto consideri importante avere un gruppo di persone che affrontano il percorso di studi insieme a te? </t>
  </si>
  <si>
    <t>Quanta difficoltà hai a concentrarti quando studi da solo?</t>
  </si>
  <si>
    <t>Quanta difficoltà hai a concentrarti quando studi in gruppo?</t>
  </si>
  <si>
    <t>Quanto a fondo credi di conoscere il Politecnico?</t>
  </si>
  <si>
    <t>Cosa credi sarebbe stato utile conoscere prima o approfondire riguardo al Politecnico?</t>
  </si>
  <si>
    <t>Quanto del tuo tempo libero a settimana passi al Politecnico oltre alle lezioni?</t>
  </si>
  <si>
    <t>Ci sono luoghi di studio che preferisci?</t>
  </si>
  <si>
    <t>Ti sei mai interessato alle associazioni studentesche?</t>
  </si>
  <si>
    <t>Quanto credi siano importanti le associazioni all'interno dell'ambiente universitario?</t>
  </si>
  <si>
    <t>Saresti interessato a partecipare ad un'intervista dal vivo? se si lascia qui: Nome, Cognome e un tuo recapito.</t>
  </si>
  <si>
    <t>Accetto la normativa sulla privacy e sul trattamento dei dati personale</t>
  </si>
  <si>
    <t>Maschio</t>
  </si>
  <si>
    <t>18 - 22</t>
  </si>
  <si>
    <t>Studente universitario</t>
  </si>
  <si>
    <t>Leonardo</t>
  </si>
  <si>
    <t>Ingegneria Industriale e dell'Informazione</t>
  </si>
  <si>
    <t>meno di 3 anni</t>
  </si>
  <si>
    <t>Studio autonomo</t>
  </si>
  <si>
    <t>Si</t>
  </si>
  <si>
    <t>Da solo</t>
  </si>
  <si>
    <t>0% - 25%</t>
  </si>
  <si>
    <t>Aule vuote</t>
  </si>
  <si>
    <t>No</t>
  </si>
  <si>
    <t>Femmina</t>
  </si>
  <si>
    <t>almeno 3 anni</t>
  </si>
  <si>
    <t>In gruppo</t>
  </si>
  <si>
    <t>50% - 75%</t>
  </si>
  <si>
    <t>Patio</t>
  </si>
  <si>
    <t>Scioperi</t>
  </si>
  <si>
    <t>Non ne ho mai sentito parlare</t>
  </si>
  <si>
    <t>Stanchezza, Studio autonomo</t>
  </si>
  <si>
    <t>Entrambi</t>
  </si>
  <si>
    <t xml:space="preserve">Le opportunità e gli eventi proposti </t>
  </si>
  <si>
    <t>25% - 50%</t>
  </si>
  <si>
    <t>Patio, Acquario</t>
  </si>
  <si>
    <t>Giacomo Aragnetti, 3347857643</t>
  </si>
  <si>
    <t>22 - 26</t>
  </si>
  <si>
    <t>Scioperi, Studio autonomo</t>
  </si>
  <si>
    <t>Quanto effettivamente fosse importante studiare</t>
  </si>
  <si>
    <t>Biblioteca</t>
  </si>
  <si>
    <t>Scioperi, Stanchezza, Studio autonomo</t>
  </si>
  <si>
    <t>Stanchezza</t>
  </si>
  <si>
    <t>Acquario, Edificio 26</t>
  </si>
  <si>
    <t>Aura farming</t>
  </si>
  <si>
    <t>Trufoglio</t>
  </si>
  <si>
    <t>Scioperi, Stanchezza</t>
  </si>
  <si>
    <t>Biblioteca, trifoglio</t>
  </si>
  <si>
    <t>Acquario, Biblioteca</t>
  </si>
  <si>
    <t>Impegni lavorativi</t>
  </si>
  <si>
    <t>un'orientamento sui vari corsi di ingegneria</t>
  </si>
  <si>
    <t>Patio, Biblioteca</t>
  </si>
  <si>
    <t>Scioperi, Stanchezza, Impegni lavorativi, Studio autonomo</t>
  </si>
  <si>
    <t>biblioteche della statale</t>
  </si>
  <si>
    <t>Antonio alla sua festa di laurea</t>
  </si>
  <si>
    <t>75% - 100%</t>
  </si>
  <si>
    <t>Patio, Agorà, Acquario, Biblioteca</t>
  </si>
  <si>
    <t>Stanchezza, Sto male</t>
  </si>
  <si>
    <t>Tavoli del 6</t>
  </si>
  <si>
    <t>Niccolò Papini, DivinoTokk</t>
  </si>
  <si>
    <t>Biblioteca, Sala Studio Ed.2</t>
  </si>
  <si>
    <t>GIovanni Mucciaccia</t>
  </si>
  <si>
    <t>Preferisco non buttare 3 ore in trasporto pubblico e usarle per studiare/lavorare</t>
  </si>
  <si>
    <t>Coglione non cazzeggiare</t>
  </si>
  <si>
    <t>Acquario</t>
  </si>
  <si>
    <t>Le aule libere (non quelle dell'app che sono troppo poche)</t>
  </si>
  <si>
    <t>Davide Gioffrè</t>
  </si>
  <si>
    <t>Atrio Trifoglio</t>
  </si>
  <si>
    <t>Svago</t>
  </si>
  <si>
    <t>Come gestire il carico di studio</t>
  </si>
  <si>
    <t>3.2.4</t>
  </si>
  <si>
    <t>Non frequento l'ambiente universitario</t>
  </si>
  <si>
    <t>Preferisco tornare a casa il prima possibile dato che sono pendolare perché mi sento più a mio agio a studiare a casa, sto in università solo per seguire le lezione per lo studio Preferisco sempre studiare da solo a casa a meno di avere 1 o 2 ore di pausa tra una lezione e l'altra che cerco di sfruttare nello studio individuale in aule universitarie</t>
  </si>
  <si>
    <t>Aule qualsiasi non usate per lezioni</t>
  </si>
  <si>
    <t>Design</t>
  </si>
  <si>
    <t>Ingegneria Civile, Ambientale e Territoriale</t>
  </si>
  <si>
    <t>meno di 1 anno</t>
  </si>
  <si>
    <t xml:space="preserve">I metodi di spiegazione dei prof nel corso di studio </t>
  </si>
  <si>
    <t xml:space="preserve">Acquario, Tavolini all’aperto </t>
  </si>
  <si>
    <t>Nicolò Rota , 3478289458</t>
  </si>
  <si>
    <t>Lavoratore</t>
  </si>
  <si>
    <t>Aule in generale</t>
  </si>
  <si>
    <t>Giulia Facchi 3388916259</t>
  </si>
  <si>
    <t>Impegni lavorativi, Studio autonomo</t>
  </si>
  <si>
    <t xml:space="preserve">Spesso scomodo arrivarci, e difficile trovare posto in sessione </t>
  </si>
  <si>
    <t>Agorà, Biblioteca</t>
  </si>
  <si>
    <t>Preferisco studiare a casa con calma, sebbene seguo in presenza le lezioni</t>
  </si>
  <si>
    <t>Edificio 26</t>
  </si>
  <si>
    <t>Scioperi, Studio autonomo, Il viaggio non vale la lezione</t>
  </si>
  <si>
    <t>il metodo di studio</t>
  </si>
  <si>
    <t xml:space="preserve">Opportunità di partecipare ad alcune esperienze didattico-formative, ad esempio i Passion in Action </t>
  </si>
  <si>
    <t xml:space="preserve">Patio, Agorà, GABBIOTTO </t>
  </si>
  <si>
    <t>Matteo Malagrinò, +39 3288846509</t>
  </si>
  <si>
    <t>Stanchezza, Depressione</t>
  </si>
  <si>
    <t>Non so quali sono questi posti (acquario e aula gialla), non ho capito la differenza tra patio e Agorà, la biblioteca è sempre stra piena)</t>
  </si>
  <si>
    <t>Stanchezza, Studio autonomo, altri impegni universitari ( ad esempio i progetti)</t>
  </si>
  <si>
    <t>Come viverlo, i posti dove studiare o quelli dove mangiare</t>
  </si>
  <si>
    <t>Patio, Gabbiotto</t>
  </si>
  <si>
    <t>meno di 2 anni</t>
  </si>
  <si>
    <t>Leonardo casiraghi</t>
  </si>
  <si>
    <t>Lontananza da casa</t>
  </si>
  <si>
    <t>aule meno tristi di quelle elencate, se no mi viene la depressione</t>
  </si>
  <si>
    <t>Margherita Gaiazzi, 3923464054</t>
  </si>
  <si>
    <t>Scioperi, Impegni lavorativi</t>
  </si>
  <si>
    <t>no</t>
  </si>
  <si>
    <t>Biblioteca, tavoli trifoglio</t>
  </si>
  <si>
    <t>Patio, trifoglio</t>
  </si>
  <si>
    <t xml:space="preserve">Attività extra curricolari </t>
  </si>
  <si>
    <t>Edificio 26, mensa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</si>
</sst>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quotePrefix="1" borderId="8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9" xfId="0" applyAlignment="1" applyBorder="1" applyFont="1" applyNumberForma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isposte del modulo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X58" displayName="Form_Responses" name="Form_Responses" id="1">
  <tableColumns count="24">
    <tableColumn name="Informazioni cronologiche" id="1"/>
    <tableColumn name="Colonna 1" id="2"/>
    <tableColumn name="In quale genere ti identifichi?" id="3"/>
    <tableColumn name="Quanti anni hai?" id="4"/>
    <tableColumn name="Qual è la tua occupazione attuale?" id="5"/>
    <tableColumn name="Frequenti il Politecnico di Milano? Se si in quale sede?" id="6"/>
    <tableColumn name="Qual è la tua facoltà di studi?" id="7"/>
    <tableColumn name="Da quanti anni frequenti il Politecnico di Milano?" id="8"/>
    <tableColumn name="Quanto frequentemente segui le lezioni?" id="9"/>
    <tableColumn name="Quando non vai a lezione qual è il motivo?" id="10"/>
    <tableColumn name="Hai un gruppo di amici fisso che frequenti in Università?" id="11"/>
    <tableColumn name="Ti capita di studiare in gruppo o da solo in Università?" id="12"/>
    <tableColumn name="Se hai risposto &quot;non frequento l'università&quot; spiegaci il motivo" id="13"/>
    <tableColumn name="Quanto tempo hai impiegato ad abituarti ai ritmi di studio universitari?" id="14"/>
    <tableColumn name="Quanto consideri importante avere un gruppo di persone che affrontano il percorso di studi insieme a te? " id="15"/>
    <tableColumn name="Quanta difficoltà hai a concentrarti quando studi da solo?" id="16"/>
    <tableColumn name="Quanta difficoltà hai a concentrarti quando studi in gruppo?" id="17"/>
    <tableColumn name="Quanto a fondo credi di conoscere il Politecnico?" id="18"/>
    <tableColumn name="Cosa credi sarebbe stato utile conoscere prima o approfondire riguardo al Politecnico?" id="19"/>
    <tableColumn name="Quanto del tuo tempo libero a settimana passi al Politecnico oltre alle lezioni?" id="20"/>
    <tableColumn name="Ci sono luoghi di studio che preferisci?" id="21"/>
    <tableColumn name="Ti sei mai interessato alle associazioni studentesche?" id="22"/>
    <tableColumn name="Quanto credi siano importanti le associazioni all'interno dell'ambiente universitario?" id="23"/>
    <tableColumn name="Saresti interessato a partecipare ad un'intervista dal vivo? se si lascia qui: Nome, Cognome e un tuo recapito." id="24"/>
  </tableColumns>
  <tableStyleInfo name="Risposte del modul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38"/>
    <col customWidth="1" min="2" max="2" width="18.88"/>
    <col customWidth="1" min="3" max="3" width="26.0"/>
    <col customWidth="1" min="4" max="4" width="18.88"/>
    <col customWidth="1" min="5" max="5" width="30.13"/>
    <col customWidth="1" min="6" max="6" width="37.63"/>
    <col customWidth="1" min="7" max="7" width="26.25"/>
    <col customWidth="1" min="8" max="8" width="37.63"/>
    <col customWidth="1" min="9" max="9" width="34.38"/>
    <col customWidth="1" min="10" max="10" width="35.63"/>
    <col customWidth="1" min="11" max="20" width="37.63"/>
    <col customWidth="1" min="21" max="21" width="33.25"/>
    <col customWidth="1" min="22" max="24" width="37.63"/>
    <col customWidth="1" min="25" max="30" width="18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</row>
    <row r="2">
      <c r="A2" s="5">
        <v>45933.76463815972</v>
      </c>
      <c r="B2" s="6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>
        <v>1.0</v>
      </c>
      <c r="J2" s="6" t="s">
        <v>31</v>
      </c>
      <c r="K2" s="6" t="s">
        <v>32</v>
      </c>
      <c r="L2" s="6" t="s">
        <v>33</v>
      </c>
      <c r="M2" s="7"/>
      <c r="N2" s="6">
        <v>3.0</v>
      </c>
      <c r="O2" s="6">
        <v>0.0</v>
      </c>
      <c r="P2" s="6">
        <v>1.0</v>
      </c>
      <c r="Q2" s="6">
        <v>3.0</v>
      </c>
      <c r="R2" s="6">
        <v>1.0</v>
      </c>
      <c r="S2" s="7"/>
      <c r="T2" s="6" t="s">
        <v>34</v>
      </c>
      <c r="U2" s="6" t="s">
        <v>35</v>
      </c>
      <c r="V2" s="6" t="s">
        <v>36</v>
      </c>
      <c r="W2" s="6">
        <v>2.0</v>
      </c>
      <c r="X2" s="8"/>
    </row>
    <row r="3">
      <c r="A3" s="9">
        <v>45933.76507898148</v>
      </c>
      <c r="B3" s="10" t="s">
        <v>24</v>
      </c>
      <c r="C3" s="10" t="s">
        <v>37</v>
      </c>
      <c r="D3" s="10" t="s">
        <v>26</v>
      </c>
      <c r="E3" s="10" t="s">
        <v>27</v>
      </c>
      <c r="F3" s="10" t="s">
        <v>28</v>
      </c>
      <c r="G3" s="10" t="s">
        <v>29</v>
      </c>
      <c r="H3" s="10" t="s">
        <v>38</v>
      </c>
      <c r="I3" s="10">
        <v>2.0</v>
      </c>
      <c r="J3" s="10" t="s">
        <v>31</v>
      </c>
      <c r="K3" s="10" t="s">
        <v>32</v>
      </c>
      <c r="L3" s="10" t="s">
        <v>39</v>
      </c>
      <c r="M3" s="11"/>
      <c r="N3" s="10">
        <v>2.0</v>
      </c>
      <c r="O3" s="10">
        <v>4.0</v>
      </c>
      <c r="P3" s="10">
        <v>3.0</v>
      </c>
      <c r="Q3" s="10">
        <v>1.0</v>
      </c>
      <c r="R3" s="10">
        <v>4.0</v>
      </c>
      <c r="S3" s="11"/>
      <c r="T3" s="10" t="s">
        <v>40</v>
      </c>
      <c r="U3" s="10" t="s">
        <v>41</v>
      </c>
      <c r="V3" s="10" t="s">
        <v>36</v>
      </c>
      <c r="W3" s="10">
        <v>1.0</v>
      </c>
      <c r="X3" s="12"/>
    </row>
    <row r="4">
      <c r="A4" s="5">
        <v>45933.76517103009</v>
      </c>
      <c r="B4" s="6" t="s">
        <v>24</v>
      </c>
      <c r="C4" s="6" t="s">
        <v>25</v>
      </c>
      <c r="D4" s="6" t="s">
        <v>26</v>
      </c>
      <c r="E4" s="6" t="s">
        <v>27</v>
      </c>
      <c r="F4" s="6" t="s">
        <v>28</v>
      </c>
      <c r="G4" s="6" t="s">
        <v>29</v>
      </c>
      <c r="H4" s="6" t="s">
        <v>30</v>
      </c>
      <c r="I4" s="6">
        <v>3.0</v>
      </c>
      <c r="J4" s="6" t="s">
        <v>42</v>
      </c>
      <c r="K4" s="6" t="s">
        <v>36</v>
      </c>
      <c r="L4" s="6" t="s">
        <v>33</v>
      </c>
      <c r="M4" s="7"/>
      <c r="N4" s="6">
        <v>4.0</v>
      </c>
      <c r="O4" s="6">
        <v>3.0</v>
      </c>
      <c r="P4" s="6">
        <v>4.0</v>
      </c>
      <c r="Q4" s="6">
        <v>2.0</v>
      </c>
      <c r="R4" s="6">
        <v>0.0</v>
      </c>
      <c r="S4" s="7"/>
      <c r="T4" s="13">
        <v>0.0</v>
      </c>
      <c r="U4" s="6" t="s">
        <v>36</v>
      </c>
      <c r="V4" s="6" t="s">
        <v>43</v>
      </c>
      <c r="W4" s="6">
        <v>2.0</v>
      </c>
      <c r="X4" s="8"/>
    </row>
    <row r="5">
      <c r="A5" s="9">
        <v>45933.76585575231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38</v>
      </c>
      <c r="I5" s="10">
        <v>3.0</v>
      </c>
      <c r="J5" s="10" t="s">
        <v>44</v>
      </c>
      <c r="K5" s="10" t="s">
        <v>32</v>
      </c>
      <c r="L5" s="10" t="s">
        <v>45</v>
      </c>
      <c r="M5" s="11"/>
      <c r="N5" s="10">
        <v>2.0</v>
      </c>
      <c r="O5" s="10">
        <v>1.0</v>
      </c>
      <c r="P5" s="10">
        <v>1.0</v>
      </c>
      <c r="Q5" s="10">
        <v>2.0</v>
      </c>
      <c r="R5" s="10">
        <v>2.0</v>
      </c>
      <c r="S5" s="10" t="s">
        <v>46</v>
      </c>
      <c r="T5" s="10" t="s">
        <v>47</v>
      </c>
      <c r="U5" s="10" t="s">
        <v>48</v>
      </c>
      <c r="V5" s="10" t="s">
        <v>32</v>
      </c>
      <c r="W5" s="10">
        <v>3.0</v>
      </c>
      <c r="X5" s="14" t="s">
        <v>49</v>
      </c>
    </row>
    <row r="6">
      <c r="A6" s="5">
        <v>45933.76660604167</v>
      </c>
      <c r="B6" s="6" t="s">
        <v>24</v>
      </c>
      <c r="C6" s="6" t="s">
        <v>25</v>
      </c>
      <c r="D6" s="6" t="s">
        <v>50</v>
      </c>
      <c r="E6" s="6" t="s">
        <v>27</v>
      </c>
      <c r="F6" s="6" t="s">
        <v>28</v>
      </c>
      <c r="G6" s="6" t="s">
        <v>29</v>
      </c>
      <c r="H6" s="6" t="s">
        <v>38</v>
      </c>
      <c r="I6" s="6">
        <v>4.0</v>
      </c>
      <c r="J6" s="6" t="s">
        <v>42</v>
      </c>
      <c r="K6" s="6" t="s">
        <v>32</v>
      </c>
      <c r="L6" s="6" t="s">
        <v>45</v>
      </c>
      <c r="M6" s="7"/>
      <c r="N6" s="6">
        <v>1.0</v>
      </c>
      <c r="O6" s="6">
        <v>4.0</v>
      </c>
      <c r="P6" s="6">
        <v>2.0</v>
      </c>
      <c r="Q6" s="6">
        <v>2.0</v>
      </c>
      <c r="R6" s="6">
        <v>3.0</v>
      </c>
      <c r="S6" s="7"/>
      <c r="T6" s="6" t="s">
        <v>34</v>
      </c>
      <c r="U6" s="6" t="s">
        <v>41</v>
      </c>
      <c r="V6" s="6" t="s">
        <v>36</v>
      </c>
      <c r="W6" s="6">
        <v>1.0</v>
      </c>
      <c r="X6" s="8"/>
    </row>
    <row r="7">
      <c r="A7" s="9">
        <v>45933.766838564814</v>
      </c>
      <c r="B7" s="10" t="s">
        <v>24</v>
      </c>
      <c r="C7" s="10" t="s">
        <v>25</v>
      </c>
      <c r="D7" s="10" t="s">
        <v>26</v>
      </c>
      <c r="E7" s="10" t="s">
        <v>27</v>
      </c>
      <c r="F7" s="10" t="s">
        <v>28</v>
      </c>
      <c r="G7" s="10" t="s">
        <v>29</v>
      </c>
      <c r="H7" s="10" t="s">
        <v>30</v>
      </c>
      <c r="I7" s="10">
        <v>4.0</v>
      </c>
      <c r="J7" s="10" t="s">
        <v>51</v>
      </c>
      <c r="K7" s="10" t="s">
        <v>32</v>
      </c>
      <c r="L7" s="10" t="s">
        <v>45</v>
      </c>
      <c r="M7" s="11"/>
      <c r="N7" s="10">
        <v>3.0</v>
      </c>
      <c r="O7" s="10">
        <v>3.0</v>
      </c>
      <c r="P7" s="10">
        <v>1.0</v>
      </c>
      <c r="Q7" s="10">
        <v>4.0</v>
      </c>
      <c r="R7" s="10">
        <v>2.0</v>
      </c>
      <c r="S7" s="10" t="s">
        <v>52</v>
      </c>
      <c r="T7" s="10" t="s">
        <v>47</v>
      </c>
      <c r="U7" s="10" t="s">
        <v>53</v>
      </c>
      <c r="V7" s="10" t="s">
        <v>36</v>
      </c>
      <c r="W7" s="10">
        <v>0.0</v>
      </c>
      <c r="X7" s="12"/>
    </row>
    <row r="8">
      <c r="A8" s="5">
        <v>45933.76763989583</v>
      </c>
      <c r="B8" s="6" t="s">
        <v>24</v>
      </c>
      <c r="C8" s="6" t="s">
        <v>37</v>
      </c>
      <c r="D8" s="6" t="s">
        <v>26</v>
      </c>
      <c r="E8" s="6" t="s">
        <v>27</v>
      </c>
      <c r="F8" s="6" t="s">
        <v>28</v>
      </c>
      <c r="G8" s="6" t="s">
        <v>29</v>
      </c>
      <c r="H8" s="6" t="s">
        <v>30</v>
      </c>
      <c r="I8" s="6">
        <v>3.0</v>
      </c>
      <c r="J8" s="6" t="s">
        <v>54</v>
      </c>
      <c r="K8" s="6" t="s">
        <v>32</v>
      </c>
      <c r="L8" s="6" t="s">
        <v>45</v>
      </c>
      <c r="M8" s="7"/>
      <c r="N8" s="6">
        <v>3.0</v>
      </c>
      <c r="O8" s="6">
        <v>2.0</v>
      </c>
      <c r="P8" s="6">
        <v>3.0</v>
      </c>
      <c r="Q8" s="6">
        <v>2.0</v>
      </c>
      <c r="R8" s="6">
        <v>1.0</v>
      </c>
      <c r="S8" s="7"/>
      <c r="T8" s="13">
        <v>0.0</v>
      </c>
      <c r="U8" s="6" t="s">
        <v>41</v>
      </c>
      <c r="V8" s="6" t="s">
        <v>36</v>
      </c>
      <c r="W8" s="6">
        <v>3.0</v>
      </c>
      <c r="X8" s="8"/>
    </row>
    <row r="9">
      <c r="A9" s="9">
        <v>45933.767721111115</v>
      </c>
      <c r="B9" s="10" t="s">
        <v>24</v>
      </c>
      <c r="C9" s="10" t="s">
        <v>25</v>
      </c>
      <c r="D9" s="10" t="s">
        <v>26</v>
      </c>
      <c r="E9" s="10" t="s">
        <v>27</v>
      </c>
      <c r="F9" s="10" t="s">
        <v>28</v>
      </c>
      <c r="G9" s="10" t="s">
        <v>29</v>
      </c>
      <c r="H9" s="10" t="s">
        <v>30</v>
      </c>
      <c r="I9" s="10">
        <v>2.0</v>
      </c>
      <c r="J9" s="10" t="s">
        <v>55</v>
      </c>
      <c r="K9" s="10" t="s">
        <v>36</v>
      </c>
      <c r="L9" s="10" t="s">
        <v>33</v>
      </c>
      <c r="M9" s="11"/>
      <c r="N9" s="10">
        <v>4.0</v>
      </c>
      <c r="O9" s="10">
        <v>4.0</v>
      </c>
      <c r="P9" s="10">
        <v>3.0</v>
      </c>
      <c r="Q9" s="10">
        <v>1.0</v>
      </c>
      <c r="R9" s="10">
        <v>2.0</v>
      </c>
      <c r="S9" s="11"/>
      <c r="T9" s="10" t="s">
        <v>34</v>
      </c>
      <c r="U9" s="10" t="s">
        <v>56</v>
      </c>
      <c r="V9" s="10" t="s">
        <v>43</v>
      </c>
      <c r="W9" s="10">
        <v>1.0</v>
      </c>
      <c r="X9" s="12"/>
    </row>
    <row r="10">
      <c r="A10" s="5">
        <v>45933.77005502315</v>
      </c>
      <c r="B10" s="6" t="s">
        <v>24</v>
      </c>
      <c r="C10" s="6" t="s">
        <v>25</v>
      </c>
      <c r="D10" s="6" t="s">
        <v>26</v>
      </c>
      <c r="E10" s="6" t="s">
        <v>27</v>
      </c>
      <c r="F10" s="6" t="s">
        <v>28</v>
      </c>
      <c r="G10" s="6" t="s">
        <v>29</v>
      </c>
      <c r="H10" s="6" t="s">
        <v>30</v>
      </c>
      <c r="I10" s="6">
        <v>3.0</v>
      </c>
      <c r="J10" s="6" t="s">
        <v>57</v>
      </c>
      <c r="K10" s="6" t="s">
        <v>32</v>
      </c>
      <c r="L10" s="6" t="s">
        <v>45</v>
      </c>
      <c r="M10" s="7"/>
      <c r="N10" s="6">
        <v>0.0</v>
      </c>
      <c r="O10" s="6">
        <v>2.0</v>
      </c>
      <c r="P10" s="6">
        <v>2.0</v>
      </c>
      <c r="Q10" s="6">
        <v>2.0</v>
      </c>
      <c r="R10" s="6">
        <v>1.0</v>
      </c>
      <c r="S10" s="7"/>
      <c r="T10" s="6" t="s">
        <v>47</v>
      </c>
      <c r="U10" s="6" t="s">
        <v>58</v>
      </c>
      <c r="V10" s="6" t="s">
        <v>36</v>
      </c>
      <c r="W10" s="6">
        <v>1.0</v>
      </c>
      <c r="X10" s="8"/>
    </row>
    <row r="11">
      <c r="A11" s="9">
        <v>45933.77023898148</v>
      </c>
      <c r="B11" s="10" t="s">
        <v>24</v>
      </c>
      <c r="C11" s="10" t="s">
        <v>37</v>
      </c>
      <c r="D11" s="10" t="s">
        <v>26</v>
      </c>
      <c r="E11" s="10" t="s">
        <v>27</v>
      </c>
      <c r="F11" s="10" t="s">
        <v>28</v>
      </c>
      <c r="G11" s="10" t="s">
        <v>29</v>
      </c>
      <c r="H11" s="10" t="s">
        <v>38</v>
      </c>
      <c r="I11" s="10">
        <v>3.0</v>
      </c>
      <c r="J11" s="10" t="s">
        <v>59</v>
      </c>
      <c r="K11" s="10" t="s">
        <v>32</v>
      </c>
      <c r="L11" s="10" t="s">
        <v>45</v>
      </c>
      <c r="M11" s="11"/>
      <c r="N11" s="10">
        <v>4.0</v>
      </c>
      <c r="O11" s="10">
        <v>4.0</v>
      </c>
      <c r="P11" s="10">
        <v>3.0</v>
      </c>
      <c r="Q11" s="10">
        <v>1.0</v>
      </c>
      <c r="R11" s="10">
        <v>3.0</v>
      </c>
      <c r="S11" s="11"/>
      <c r="T11" s="10" t="s">
        <v>34</v>
      </c>
      <c r="U11" s="10" t="s">
        <v>60</v>
      </c>
      <c r="V11" s="10" t="s">
        <v>36</v>
      </c>
      <c r="W11" s="10">
        <v>2.0</v>
      </c>
      <c r="X11" s="12"/>
    </row>
    <row r="12">
      <c r="A12" s="5">
        <v>45933.77062730324</v>
      </c>
      <c r="B12" s="6" t="s">
        <v>24</v>
      </c>
      <c r="C12" s="6" t="s">
        <v>37</v>
      </c>
      <c r="D12" s="6" t="s">
        <v>26</v>
      </c>
      <c r="E12" s="6" t="s">
        <v>27</v>
      </c>
      <c r="F12" s="6" t="s">
        <v>28</v>
      </c>
      <c r="G12" s="6" t="s">
        <v>29</v>
      </c>
      <c r="H12" s="6" t="s">
        <v>30</v>
      </c>
      <c r="I12" s="6">
        <v>3.0</v>
      </c>
      <c r="J12" s="6" t="s">
        <v>51</v>
      </c>
      <c r="K12" s="6" t="s">
        <v>32</v>
      </c>
      <c r="L12" s="6" t="s">
        <v>45</v>
      </c>
      <c r="M12" s="7"/>
      <c r="N12" s="6">
        <v>2.0</v>
      </c>
      <c r="O12" s="6">
        <v>4.0</v>
      </c>
      <c r="P12" s="6">
        <v>1.0</v>
      </c>
      <c r="Q12" s="6">
        <v>1.0</v>
      </c>
      <c r="R12" s="6">
        <v>3.0</v>
      </c>
      <c r="S12" s="7"/>
      <c r="T12" s="6" t="s">
        <v>40</v>
      </c>
      <c r="U12" s="6" t="s">
        <v>61</v>
      </c>
      <c r="V12" s="6" t="s">
        <v>32</v>
      </c>
      <c r="W12" s="6">
        <v>2.0</v>
      </c>
      <c r="X12" s="8"/>
    </row>
    <row r="13">
      <c r="A13" s="9">
        <v>45933.7707844213</v>
      </c>
      <c r="B13" s="10" t="s">
        <v>24</v>
      </c>
      <c r="C13" s="10" t="s">
        <v>25</v>
      </c>
      <c r="D13" s="10" t="s">
        <v>26</v>
      </c>
      <c r="E13" s="10" t="s">
        <v>27</v>
      </c>
      <c r="F13" s="10" t="s">
        <v>28</v>
      </c>
      <c r="G13" s="10" t="s">
        <v>29</v>
      </c>
      <c r="H13" s="10" t="s">
        <v>30</v>
      </c>
      <c r="I13" s="10">
        <v>4.0</v>
      </c>
      <c r="J13" s="10" t="s">
        <v>62</v>
      </c>
      <c r="K13" s="10" t="s">
        <v>32</v>
      </c>
      <c r="L13" s="10" t="s">
        <v>45</v>
      </c>
      <c r="M13" s="11"/>
      <c r="N13" s="10">
        <v>2.0</v>
      </c>
      <c r="O13" s="10">
        <v>1.0</v>
      </c>
      <c r="P13" s="10">
        <v>2.0</v>
      </c>
      <c r="Q13" s="10">
        <v>2.0</v>
      </c>
      <c r="R13" s="10">
        <v>3.0</v>
      </c>
      <c r="S13" s="10" t="s">
        <v>63</v>
      </c>
      <c r="T13" s="10" t="s">
        <v>47</v>
      </c>
      <c r="U13" s="10" t="s">
        <v>64</v>
      </c>
      <c r="V13" s="10" t="s">
        <v>36</v>
      </c>
      <c r="W13" s="10">
        <v>0.0</v>
      </c>
      <c r="X13" s="12"/>
    </row>
    <row r="14">
      <c r="A14" s="5">
        <v>45933.77330548612</v>
      </c>
      <c r="B14" s="6" t="s">
        <v>24</v>
      </c>
      <c r="C14" s="6" t="s">
        <v>37</v>
      </c>
      <c r="D14" s="6" t="s">
        <v>26</v>
      </c>
      <c r="E14" s="6" t="s">
        <v>27</v>
      </c>
      <c r="F14" s="6" t="s">
        <v>36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8"/>
    </row>
    <row r="15">
      <c r="A15" s="9">
        <v>45933.773942025466</v>
      </c>
      <c r="B15" s="10" t="s">
        <v>24</v>
      </c>
      <c r="C15" s="10" t="s">
        <v>25</v>
      </c>
      <c r="D15" s="10" t="s">
        <v>26</v>
      </c>
      <c r="E15" s="10" t="s">
        <v>27</v>
      </c>
      <c r="F15" s="10" t="s">
        <v>28</v>
      </c>
      <c r="G15" s="10" t="s">
        <v>29</v>
      </c>
      <c r="H15" s="10" t="s">
        <v>38</v>
      </c>
      <c r="I15" s="10">
        <v>2.0</v>
      </c>
      <c r="J15" s="10" t="s">
        <v>31</v>
      </c>
      <c r="K15" s="10" t="s">
        <v>32</v>
      </c>
      <c r="L15" s="10" t="s">
        <v>33</v>
      </c>
      <c r="M15" s="11"/>
      <c r="N15" s="10">
        <v>3.0</v>
      </c>
      <c r="O15" s="10">
        <v>2.0</v>
      </c>
      <c r="P15" s="10">
        <v>3.0</v>
      </c>
      <c r="Q15" s="10">
        <v>3.0</v>
      </c>
      <c r="R15" s="10">
        <v>2.0</v>
      </c>
      <c r="S15" s="11"/>
      <c r="T15" s="15">
        <v>0.0</v>
      </c>
      <c r="U15" s="10" t="s">
        <v>61</v>
      </c>
      <c r="V15" s="10" t="s">
        <v>36</v>
      </c>
      <c r="W15" s="10">
        <v>0.0</v>
      </c>
      <c r="X15" s="12"/>
    </row>
    <row r="16">
      <c r="A16" s="5">
        <v>45933.774067743056</v>
      </c>
      <c r="B16" s="6" t="s">
        <v>24</v>
      </c>
      <c r="C16" s="6" t="s">
        <v>25</v>
      </c>
      <c r="D16" s="6" t="s">
        <v>26</v>
      </c>
      <c r="E16" s="6" t="s">
        <v>27</v>
      </c>
      <c r="F16" s="6" t="s">
        <v>28</v>
      </c>
      <c r="G16" s="6" t="s">
        <v>29</v>
      </c>
      <c r="H16" s="6" t="s">
        <v>30</v>
      </c>
      <c r="I16" s="6">
        <v>2.0</v>
      </c>
      <c r="J16" s="6" t="s">
        <v>65</v>
      </c>
      <c r="K16" s="6" t="s">
        <v>32</v>
      </c>
      <c r="L16" s="6" t="s">
        <v>45</v>
      </c>
      <c r="M16" s="7"/>
      <c r="N16" s="6">
        <v>2.0</v>
      </c>
      <c r="O16" s="6">
        <v>3.0</v>
      </c>
      <c r="P16" s="6">
        <v>2.0</v>
      </c>
      <c r="Q16" s="6">
        <v>2.0</v>
      </c>
      <c r="R16" s="6">
        <v>1.0</v>
      </c>
      <c r="S16" s="7"/>
      <c r="T16" s="6" t="s">
        <v>47</v>
      </c>
      <c r="U16" s="6" t="s">
        <v>66</v>
      </c>
      <c r="V16" s="6" t="s">
        <v>32</v>
      </c>
      <c r="W16" s="6">
        <v>4.0</v>
      </c>
      <c r="X16" s="8"/>
    </row>
    <row r="17">
      <c r="A17" s="9">
        <v>45933.77446862269</v>
      </c>
      <c r="B17" s="10" t="s">
        <v>24</v>
      </c>
      <c r="C17" s="10" t="s">
        <v>67</v>
      </c>
      <c r="D17" s="10" t="s">
        <v>26</v>
      </c>
      <c r="E17" s="10" t="s">
        <v>27</v>
      </c>
      <c r="F17" s="10" t="s">
        <v>28</v>
      </c>
      <c r="G17" s="10" t="s">
        <v>29</v>
      </c>
      <c r="H17" s="10" t="s">
        <v>30</v>
      </c>
      <c r="I17" s="10">
        <v>3.0</v>
      </c>
      <c r="J17" s="10" t="s">
        <v>31</v>
      </c>
      <c r="K17" s="10" t="s">
        <v>32</v>
      </c>
      <c r="L17" s="10" t="s">
        <v>45</v>
      </c>
      <c r="M17" s="11"/>
      <c r="N17" s="10">
        <v>2.0</v>
      </c>
      <c r="O17" s="10">
        <v>3.0</v>
      </c>
      <c r="P17" s="10">
        <v>4.0</v>
      </c>
      <c r="Q17" s="10">
        <v>4.0</v>
      </c>
      <c r="R17" s="10">
        <v>4.0</v>
      </c>
      <c r="S17" s="11"/>
      <c r="T17" s="10" t="s">
        <v>68</v>
      </c>
      <c r="U17" s="10" t="s">
        <v>69</v>
      </c>
      <c r="V17" s="10" t="s">
        <v>36</v>
      </c>
      <c r="W17" s="10">
        <v>1.0</v>
      </c>
      <c r="X17" s="12"/>
    </row>
    <row r="18">
      <c r="A18" s="5">
        <v>45933.78257789352</v>
      </c>
      <c r="B18" s="6" t="s">
        <v>24</v>
      </c>
      <c r="C18" s="6" t="s">
        <v>25</v>
      </c>
      <c r="D18" s="6" t="s">
        <v>50</v>
      </c>
      <c r="E18" s="6" t="s">
        <v>27</v>
      </c>
      <c r="F18" s="6" t="s">
        <v>28</v>
      </c>
      <c r="G18" s="6" t="s">
        <v>29</v>
      </c>
      <c r="H18" s="6" t="s">
        <v>38</v>
      </c>
      <c r="I18" s="6">
        <v>4.0</v>
      </c>
      <c r="J18" s="6" t="s">
        <v>70</v>
      </c>
      <c r="K18" s="6" t="s">
        <v>32</v>
      </c>
      <c r="L18" s="6" t="s">
        <v>45</v>
      </c>
      <c r="M18" s="7"/>
      <c r="N18" s="6">
        <v>2.0</v>
      </c>
      <c r="O18" s="6">
        <v>4.0</v>
      </c>
      <c r="P18" s="6">
        <v>3.0</v>
      </c>
      <c r="Q18" s="6">
        <v>1.0</v>
      </c>
      <c r="R18" s="6">
        <v>3.0</v>
      </c>
      <c r="S18" s="7"/>
      <c r="T18" s="6" t="s">
        <v>47</v>
      </c>
      <c r="U18" s="6" t="s">
        <v>71</v>
      </c>
      <c r="V18" s="6" t="s">
        <v>32</v>
      </c>
      <c r="W18" s="6">
        <v>4.0</v>
      </c>
      <c r="X18" s="16" t="s">
        <v>72</v>
      </c>
    </row>
    <row r="19">
      <c r="A19" s="9">
        <v>45933.78354679398</v>
      </c>
      <c r="B19" s="10" t="s">
        <v>24</v>
      </c>
      <c r="C19" s="10" t="s">
        <v>25</v>
      </c>
      <c r="D19" s="10" t="s">
        <v>26</v>
      </c>
      <c r="E19" s="10" t="s">
        <v>27</v>
      </c>
      <c r="F19" s="10" t="s">
        <v>28</v>
      </c>
      <c r="G19" s="10" t="s">
        <v>29</v>
      </c>
      <c r="H19" s="10" t="s">
        <v>38</v>
      </c>
      <c r="I19" s="10">
        <v>1.0</v>
      </c>
      <c r="J19" s="10" t="s">
        <v>31</v>
      </c>
      <c r="K19" s="10" t="s">
        <v>32</v>
      </c>
      <c r="L19" s="10" t="s">
        <v>33</v>
      </c>
      <c r="M19" s="11"/>
      <c r="N19" s="10">
        <v>1.0</v>
      </c>
      <c r="O19" s="10">
        <v>3.0</v>
      </c>
      <c r="P19" s="10">
        <v>0.0</v>
      </c>
      <c r="Q19" s="10">
        <v>2.0</v>
      </c>
      <c r="R19" s="10">
        <v>3.0</v>
      </c>
      <c r="S19" s="11"/>
      <c r="T19" s="10" t="s">
        <v>34</v>
      </c>
      <c r="U19" s="10" t="s">
        <v>41</v>
      </c>
      <c r="V19" s="10" t="s">
        <v>36</v>
      </c>
      <c r="W19" s="10">
        <v>2.0</v>
      </c>
      <c r="X19" s="12"/>
    </row>
    <row r="20">
      <c r="A20" s="5">
        <v>45933.784626782406</v>
      </c>
      <c r="B20" s="6" t="s">
        <v>24</v>
      </c>
      <c r="C20" s="6" t="s">
        <v>25</v>
      </c>
      <c r="D20" s="6" t="s">
        <v>26</v>
      </c>
      <c r="E20" s="6" t="s">
        <v>27</v>
      </c>
      <c r="F20" s="6" t="s">
        <v>28</v>
      </c>
      <c r="G20" s="6" t="s">
        <v>29</v>
      </c>
      <c r="H20" s="6" t="s">
        <v>30</v>
      </c>
      <c r="I20" s="6">
        <v>2.0</v>
      </c>
      <c r="J20" s="6" t="s">
        <v>51</v>
      </c>
      <c r="K20" s="6" t="s">
        <v>32</v>
      </c>
      <c r="L20" s="6" t="s">
        <v>45</v>
      </c>
      <c r="M20" s="7"/>
      <c r="N20" s="6">
        <v>2.0</v>
      </c>
      <c r="O20" s="6">
        <v>4.0</v>
      </c>
      <c r="P20" s="6">
        <v>2.0</v>
      </c>
      <c r="Q20" s="6">
        <v>1.0</v>
      </c>
      <c r="R20" s="6">
        <v>2.0</v>
      </c>
      <c r="S20" s="7"/>
      <c r="T20" s="6" t="s">
        <v>47</v>
      </c>
      <c r="U20" s="6" t="s">
        <v>73</v>
      </c>
      <c r="V20" s="6" t="s">
        <v>32</v>
      </c>
      <c r="W20" s="6">
        <v>2.0</v>
      </c>
      <c r="X20" s="8"/>
    </row>
    <row r="21">
      <c r="A21" s="9">
        <v>45933.78895702546</v>
      </c>
      <c r="B21" s="10" t="s">
        <v>24</v>
      </c>
      <c r="C21" s="10" t="s">
        <v>74</v>
      </c>
      <c r="D21" s="10" t="s">
        <v>50</v>
      </c>
      <c r="E21" s="10" t="s">
        <v>27</v>
      </c>
      <c r="F21" s="10" t="s">
        <v>28</v>
      </c>
      <c r="G21" s="10" t="s">
        <v>29</v>
      </c>
      <c r="H21" s="10" t="s">
        <v>38</v>
      </c>
      <c r="I21" s="10">
        <v>1.0</v>
      </c>
      <c r="J21" s="10" t="s">
        <v>54</v>
      </c>
      <c r="K21" s="10" t="s">
        <v>32</v>
      </c>
      <c r="L21" s="10" t="s">
        <v>39</v>
      </c>
      <c r="M21" s="10" t="s">
        <v>75</v>
      </c>
      <c r="N21" s="10">
        <v>2.0</v>
      </c>
      <c r="O21" s="10">
        <v>2.0</v>
      </c>
      <c r="P21" s="10">
        <v>1.0</v>
      </c>
      <c r="Q21" s="10">
        <v>2.0</v>
      </c>
      <c r="R21" s="10">
        <v>3.0</v>
      </c>
      <c r="S21" s="10" t="s">
        <v>76</v>
      </c>
      <c r="T21" s="15">
        <v>0.0</v>
      </c>
      <c r="U21" s="10" t="s">
        <v>77</v>
      </c>
      <c r="V21" s="10" t="s">
        <v>36</v>
      </c>
      <c r="W21" s="10">
        <v>2.0</v>
      </c>
      <c r="X21" s="14" t="s">
        <v>36</v>
      </c>
    </row>
    <row r="22">
      <c r="A22" s="5">
        <v>45933.792386932866</v>
      </c>
      <c r="B22" s="6" t="s">
        <v>24</v>
      </c>
      <c r="C22" s="6" t="s">
        <v>25</v>
      </c>
      <c r="D22" s="6" t="s">
        <v>26</v>
      </c>
      <c r="E22" s="6" t="s">
        <v>27</v>
      </c>
      <c r="F22" s="6" t="s">
        <v>28</v>
      </c>
      <c r="G22" s="6" t="s">
        <v>29</v>
      </c>
      <c r="H22" s="6" t="s">
        <v>30</v>
      </c>
      <c r="I22" s="6">
        <v>3.0</v>
      </c>
      <c r="J22" s="6" t="s">
        <v>44</v>
      </c>
      <c r="K22" s="6" t="s">
        <v>32</v>
      </c>
      <c r="L22" s="6" t="s">
        <v>45</v>
      </c>
      <c r="M22" s="7"/>
      <c r="N22" s="6">
        <v>1.0</v>
      </c>
      <c r="O22" s="6">
        <v>3.0</v>
      </c>
      <c r="P22" s="6">
        <v>1.0</v>
      </c>
      <c r="Q22" s="6">
        <v>2.0</v>
      </c>
      <c r="R22" s="6">
        <v>4.0</v>
      </c>
      <c r="S22" s="6" t="s">
        <v>78</v>
      </c>
      <c r="T22" s="6" t="s">
        <v>47</v>
      </c>
      <c r="U22" s="6" t="s">
        <v>77</v>
      </c>
      <c r="V22" s="6" t="s">
        <v>36</v>
      </c>
      <c r="W22" s="6">
        <v>2.0</v>
      </c>
      <c r="X22" s="16" t="s">
        <v>79</v>
      </c>
    </row>
    <row r="23">
      <c r="A23" s="9">
        <v>45933.799795555555</v>
      </c>
      <c r="B23" s="10" t="s">
        <v>24</v>
      </c>
      <c r="C23" s="10" t="s">
        <v>25</v>
      </c>
      <c r="D23" s="10" t="s">
        <v>26</v>
      </c>
      <c r="E23" s="10" t="s">
        <v>27</v>
      </c>
      <c r="F23" s="10" t="s">
        <v>28</v>
      </c>
      <c r="G23" s="10" t="s">
        <v>29</v>
      </c>
      <c r="H23" s="10" t="s">
        <v>38</v>
      </c>
      <c r="I23" s="10">
        <v>3.0</v>
      </c>
      <c r="J23" s="10" t="s">
        <v>51</v>
      </c>
      <c r="K23" s="10" t="s">
        <v>36</v>
      </c>
      <c r="L23" s="10" t="s">
        <v>33</v>
      </c>
      <c r="M23" s="11"/>
      <c r="N23" s="10">
        <v>2.0</v>
      </c>
      <c r="O23" s="10">
        <v>1.0</v>
      </c>
      <c r="P23" s="10">
        <v>0.0</v>
      </c>
      <c r="Q23" s="10">
        <v>3.0</v>
      </c>
      <c r="R23" s="10">
        <v>2.0</v>
      </c>
      <c r="S23" s="11"/>
      <c r="T23" s="10" t="s">
        <v>47</v>
      </c>
      <c r="U23" s="10" t="s">
        <v>53</v>
      </c>
      <c r="V23" s="10" t="s">
        <v>32</v>
      </c>
      <c r="W23" s="10">
        <v>4.0</v>
      </c>
      <c r="X23" s="12"/>
    </row>
    <row r="24">
      <c r="A24" s="5">
        <v>45933.810889016204</v>
      </c>
      <c r="B24" s="6" t="s">
        <v>24</v>
      </c>
      <c r="C24" s="6" t="s">
        <v>25</v>
      </c>
      <c r="D24" s="6" t="s">
        <v>26</v>
      </c>
      <c r="E24" s="6" t="s">
        <v>27</v>
      </c>
      <c r="F24" s="6" t="s">
        <v>28</v>
      </c>
      <c r="G24" s="6" t="s">
        <v>29</v>
      </c>
      <c r="H24" s="6" t="s">
        <v>30</v>
      </c>
      <c r="I24" s="6">
        <v>1.0</v>
      </c>
      <c r="J24" s="6" t="s">
        <v>55</v>
      </c>
      <c r="K24" s="6" t="s">
        <v>32</v>
      </c>
      <c r="L24" s="6" t="s">
        <v>33</v>
      </c>
      <c r="M24" s="7"/>
      <c r="N24" s="6">
        <v>0.0</v>
      </c>
      <c r="O24" s="6">
        <v>2.0</v>
      </c>
      <c r="P24" s="6">
        <v>0.0</v>
      </c>
      <c r="Q24" s="6">
        <v>4.0</v>
      </c>
      <c r="R24" s="6">
        <v>2.0</v>
      </c>
      <c r="S24" s="7"/>
      <c r="T24" s="13">
        <v>0.0</v>
      </c>
      <c r="U24" s="7"/>
      <c r="V24" s="6" t="s">
        <v>32</v>
      </c>
      <c r="W24" s="6">
        <v>0.0</v>
      </c>
      <c r="X24" s="8"/>
    </row>
    <row r="25">
      <c r="A25" s="9">
        <v>45933.811105879635</v>
      </c>
      <c r="B25" s="10" t="s">
        <v>24</v>
      </c>
      <c r="C25" s="10" t="s">
        <v>37</v>
      </c>
      <c r="D25" s="10" t="s">
        <v>26</v>
      </c>
      <c r="E25" s="10" t="s">
        <v>27</v>
      </c>
      <c r="F25" s="10" t="s">
        <v>28</v>
      </c>
      <c r="G25" s="10" t="s">
        <v>29</v>
      </c>
      <c r="H25" s="10" t="s">
        <v>30</v>
      </c>
      <c r="I25" s="10">
        <v>3.0</v>
      </c>
      <c r="J25" s="10" t="s">
        <v>44</v>
      </c>
      <c r="K25" s="10" t="s">
        <v>32</v>
      </c>
      <c r="L25" s="10" t="s">
        <v>45</v>
      </c>
      <c r="M25" s="11"/>
      <c r="N25" s="10">
        <v>1.0</v>
      </c>
      <c r="O25" s="10">
        <v>3.0</v>
      </c>
      <c r="P25" s="10">
        <v>0.0</v>
      </c>
      <c r="Q25" s="10">
        <v>1.0</v>
      </c>
      <c r="R25" s="10">
        <v>3.0</v>
      </c>
      <c r="S25" s="11"/>
      <c r="T25" s="10" t="s">
        <v>34</v>
      </c>
      <c r="U25" s="10" t="s">
        <v>80</v>
      </c>
      <c r="V25" s="10" t="s">
        <v>32</v>
      </c>
      <c r="W25" s="10">
        <v>3.0</v>
      </c>
      <c r="X25" s="12"/>
    </row>
    <row r="26">
      <c r="A26" s="5">
        <v>45933.81519704861</v>
      </c>
      <c r="B26" s="6" t="s">
        <v>24</v>
      </c>
      <c r="C26" s="6" t="s">
        <v>37</v>
      </c>
      <c r="D26" s="6" t="s">
        <v>26</v>
      </c>
      <c r="E26" s="6" t="s">
        <v>27</v>
      </c>
      <c r="F26" s="6" t="s">
        <v>28</v>
      </c>
      <c r="G26" s="6" t="s">
        <v>29</v>
      </c>
      <c r="H26" s="6" t="s">
        <v>30</v>
      </c>
      <c r="I26" s="6">
        <v>3.0</v>
      </c>
      <c r="J26" s="6" t="s">
        <v>31</v>
      </c>
      <c r="K26" s="6" t="s">
        <v>32</v>
      </c>
      <c r="L26" s="6" t="s">
        <v>45</v>
      </c>
      <c r="M26" s="7"/>
      <c r="N26" s="6">
        <v>2.0</v>
      </c>
      <c r="O26" s="6">
        <v>2.0</v>
      </c>
      <c r="P26" s="6">
        <v>2.0</v>
      </c>
      <c r="Q26" s="6">
        <v>2.0</v>
      </c>
      <c r="R26" s="6">
        <v>2.0</v>
      </c>
      <c r="S26" s="7"/>
      <c r="T26" s="6" t="s">
        <v>47</v>
      </c>
      <c r="U26" s="6" t="s">
        <v>61</v>
      </c>
      <c r="V26" s="6" t="s">
        <v>36</v>
      </c>
      <c r="W26" s="6">
        <v>2.0</v>
      </c>
      <c r="X26" s="8"/>
    </row>
    <row r="27">
      <c r="A27" s="9">
        <v>45933.82112440972</v>
      </c>
      <c r="B27" s="10" t="s">
        <v>24</v>
      </c>
      <c r="C27" s="10" t="s">
        <v>25</v>
      </c>
      <c r="D27" s="10" t="s">
        <v>26</v>
      </c>
      <c r="E27" s="10" t="s">
        <v>27</v>
      </c>
      <c r="F27" s="10" t="s">
        <v>28</v>
      </c>
      <c r="G27" s="10" t="s">
        <v>29</v>
      </c>
      <c r="H27" s="10" t="s">
        <v>30</v>
      </c>
      <c r="I27" s="10">
        <v>4.0</v>
      </c>
      <c r="J27" s="10" t="s">
        <v>81</v>
      </c>
      <c r="K27" s="10" t="s">
        <v>32</v>
      </c>
      <c r="L27" s="10" t="s">
        <v>39</v>
      </c>
      <c r="M27" s="11"/>
      <c r="N27" s="10">
        <v>0.0</v>
      </c>
      <c r="O27" s="10">
        <v>3.0</v>
      </c>
      <c r="P27" s="10">
        <v>0.0</v>
      </c>
      <c r="Q27" s="10">
        <v>1.0</v>
      </c>
      <c r="R27" s="10">
        <v>4.0</v>
      </c>
      <c r="S27" s="10" t="s">
        <v>82</v>
      </c>
      <c r="T27" s="10" t="s">
        <v>47</v>
      </c>
      <c r="U27" s="17" t="s">
        <v>83</v>
      </c>
      <c r="V27" s="10" t="s">
        <v>36</v>
      </c>
      <c r="W27" s="10">
        <v>2.0</v>
      </c>
      <c r="X27" s="12"/>
    </row>
    <row r="28">
      <c r="A28" s="5">
        <v>45933.82368701389</v>
      </c>
      <c r="B28" s="6" t="s">
        <v>24</v>
      </c>
      <c r="C28" s="6" t="s">
        <v>25</v>
      </c>
      <c r="D28" s="6" t="s">
        <v>26</v>
      </c>
      <c r="E28" s="6" t="s">
        <v>27</v>
      </c>
      <c r="F28" s="6" t="s">
        <v>28</v>
      </c>
      <c r="G28" s="6" t="s">
        <v>29</v>
      </c>
      <c r="H28" s="6" t="s">
        <v>30</v>
      </c>
      <c r="I28" s="6">
        <v>4.0</v>
      </c>
      <c r="J28" s="6" t="s">
        <v>51</v>
      </c>
      <c r="K28" s="6" t="s">
        <v>36</v>
      </c>
      <c r="L28" s="6" t="s">
        <v>84</v>
      </c>
      <c r="M28" s="6" t="s">
        <v>85</v>
      </c>
      <c r="N28" s="6">
        <v>1.0</v>
      </c>
      <c r="O28" s="6">
        <v>3.0</v>
      </c>
      <c r="P28" s="6">
        <v>3.0</v>
      </c>
      <c r="Q28" s="6">
        <v>1.0</v>
      </c>
      <c r="R28" s="6">
        <v>2.0</v>
      </c>
      <c r="S28" s="7"/>
      <c r="T28" s="6" t="s">
        <v>34</v>
      </c>
      <c r="U28" s="6" t="s">
        <v>86</v>
      </c>
      <c r="V28" s="6" t="s">
        <v>36</v>
      </c>
      <c r="W28" s="6">
        <v>0.0</v>
      </c>
      <c r="X28" s="8"/>
    </row>
    <row r="29">
      <c r="A29" s="9">
        <v>45933.86679280092</v>
      </c>
      <c r="B29" s="10" t="s">
        <v>24</v>
      </c>
      <c r="C29" s="10" t="s">
        <v>25</v>
      </c>
      <c r="D29" s="10" t="s">
        <v>26</v>
      </c>
      <c r="E29" s="10" t="s">
        <v>27</v>
      </c>
      <c r="F29" s="10" t="s">
        <v>28</v>
      </c>
      <c r="G29" s="10" t="s">
        <v>29</v>
      </c>
      <c r="H29" s="10" t="s">
        <v>30</v>
      </c>
      <c r="I29" s="10">
        <v>3.0</v>
      </c>
      <c r="J29" s="10" t="s">
        <v>59</v>
      </c>
      <c r="K29" s="10" t="s">
        <v>32</v>
      </c>
      <c r="L29" s="10" t="s">
        <v>45</v>
      </c>
      <c r="M29" s="11"/>
      <c r="N29" s="10">
        <v>3.0</v>
      </c>
      <c r="O29" s="10">
        <v>4.0</v>
      </c>
      <c r="P29" s="10">
        <v>3.0</v>
      </c>
      <c r="Q29" s="10">
        <v>2.0</v>
      </c>
      <c r="R29" s="10">
        <v>1.0</v>
      </c>
      <c r="S29" s="11"/>
      <c r="T29" s="10" t="s">
        <v>34</v>
      </c>
      <c r="U29" s="10" t="s">
        <v>61</v>
      </c>
      <c r="V29" s="10" t="s">
        <v>36</v>
      </c>
      <c r="W29" s="10">
        <v>2.0</v>
      </c>
      <c r="X29" s="12"/>
    </row>
    <row r="30">
      <c r="A30" s="5">
        <v>45933.87025472222</v>
      </c>
      <c r="B30" s="6" t="s">
        <v>24</v>
      </c>
      <c r="C30" s="6" t="s">
        <v>25</v>
      </c>
      <c r="D30" s="6" t="s">
        <v>26</v>
      </c>
      <c r="E30" s="6" t="s">
        <v>27</v>
      </c>
      <c r="F30" s="6" t="s">
        <v>28</v>
      </c>
      <c r="G30" s="6" t="s">
        <v>87</v>
      </c>
      <c r="H30" s="6" t="s">
        <v>30</v>
      </c>
      <c r="I30" s="6">
        <v>2.0</v>
      </c>
      <c r="J30" s="6" t="s">
        <v>55</v>
      </c>
      <c r="K30" s="6" t="s">
        <v>32</v>
      </c>
      <c r="L30" s="6" t="s">
        <v>45</v>
      </c>
      <c r="M30" s="7"/>
      <c r="N30" s="6">
        <v>0.0</v>
      </c>
      <c r="O30" s="6">
        <v>2.0</v>
      </c>
      <c r="P30" s="6">
        <v>3.0</v>
      </c>
      <c r="Q30" s="6">
        <v>3.0</v>
      </c>
      <c r="R30" s="6">
        <v>3.0</v>
      </c>
      <c r="S30" s="7"/>
      <c r="T30" s="6" t="s">
        <v>47</v>
      </c>
      <c r="U30" s="6" t="s">
        <v>53</v>
      </c>
      <c r="V30" s="6" t="s">
        <v>36</v>
      </c>
      <c r="W30" s="6">
        <v>2.0</v>
      </c>
      <c r="X30" s="8"/>
    </row>
    <row r="31">
      <c r="A31" s="9">
        <v>45933.896227743055</v>
      </c>
      <c r="B31" s="10" t="s">
        <v>24</v>
      </c>
      <c r="C31" s="10" t="s">
        <v>25</v>
      </c>
      <c r="D31" s="10" t="s">
        <v>26</v>
      </c>
      <c r="E31" s="10" t="s">
        <v>27</v>
      </c>
      <c r="F31" s="10" t="s">
        <v>28</v>
      </c>
      <c r="G31" s="10" t="s">
        <v>88</v>
      </c>
      <c r="H31" s="10" t="s">
        <v>89</v>
      </c>
      <c r="I31" s="10">
        <v>4.0</v>
      </c>
      <c r="J31" s="10" t="s">
        <v>42</v>
      </c>
      <c r="K31" s="10" t="s">
        <v>32</v>
      </c>
      <c r="L31" s="10" t="s">
        <v>45</v>
      </c>
      <c r="M31" s="11"/>
      <c r="N31" s="10">
        <v>1.0</v>
      </c>
      <c r="O31" s="10">
        <v>3.0</v>
      </c>
      <c r="P31" s="10">
        <v>0.0</v>
      </c>
      <c r="Q31" s="10">
        <v>0.0</v>
      </c>
      <c r="R31" s="10">
        <v>0.0</v>
      </c>
      <c r="S31" s="11"/>
      <c r="T31" s="15">
        <v>0.0</v>
      </c>
      <c r="U31" s="10" t="s">
        <v>77</v>
      </c>
      <c r="V31" s="10" t="s">
        <v>36</v>
      </c>
      <c r="W31" s="10">
        <v>2.0</v>
      </c>
      <c r="X31" s="12"/>
    </row>
    <row r="32">
      <c r="A32" s="5">
        <v>45933.89940760417</v>
      </c>
      <c r="B32" s="6" t="s">
        <v>24</v>
      </c>
      <c r="C32" s="6" t="s">
        <v>25</v>
      </c>
      <c r="D32" s="6" t="s">
        <v>26</v>
      </c>
      <c r="E32" s="6" t="s">
        <v>27</v>
      </c>
      <c r="F32" s="6" t="s">
        <v>28</v>
      </c>
      <c r="G32" s="6" t="s">
        <v>88</v>
      </c>
      <c r="H32" s="6" t="s">
        <v>89</v>
      </c>
      <c r="I32" s="6">
        <v>4.0</v>
      </c>
      <c r="J32" s="6" t="s">
        <v>42</v>
      </c>
      <c r="K32" s="6" t="s">
        <v>32</v>
      </c>
      <c r="L32" s="6" t="s">
        <v>45</v>
      </c>
      <c r="M32" s="7"/>
      <c r="N32" s="6">
        <v>4.0</v>
      </c>
      <c r="O32" s="6">
        <v>4.0</v>
      </c>
      <c r="P32" s="6">
        <v>2.0</v>
      </c>
      <c r="Q32" s="6">
        <v>1.0</v>
      </c>
      <c r="R32" s="6">
        <v>1.0</v>
      </c>
      <c r="S32" s="6" t="s">
        <v>90</v>
      </c>
      <c r="T32" s="6" t="s">
        <v>34</v>
      </c>
      <c r="U32" s="6" t="s">
        <v>91</v>
      </c>
      <c r="V32" s="6" t="s">
        <v>36</v>
      </c>
      <c r="W32" s="6">
        <v>2.0</v>
      </c>
      <c r="X32" s="16" t="s">
        <v>92</v>
      </c>
    </row>
    <row r="33">
      <c r="A33" s="9">
        <v>45933.927233379625</v>
      </c>
      <c r="B33" s="10" t="s">
        <v>24</v>
      </c>
      <c r="C33" s="10" t="s">
        <v>37</v>
      </c>
      <c r="D33" s="10" t="s">
        <v>26</v>
      </c>
      <c r="E33" s="10" t="s">
        <v>93</v>
      </c>
      <c r="F33" s="10" t="s">
        <v>28</v>
      </c>
      <c r="G33" s="10" t="s">
        <v>29</v>
      </c>
      <c r="H33" s="10" t="s">
        <v>38</v>
      </c>
      <c r="I33" s="10">
        <v>1.0</v>
      </c>
      <c r="J33" s="10" t="s">
        <v>31</v>
      </c>
      <c r="K33" s="10" t="s">
        <v>32</v>
      </c>
      <c r="L33" s="10" t="s">
        <v>45</v>
      </c>
      <c r="M33" s="11"/>
      <c r="N33" s="10">
        <v>3.0</v>
      </c>
      <c r="O33" s="10">
        <v>3.0</v>
      </c>
      <c r="P33" s="10">
        <v>1.0</v>
      </c>
      <c r="Q33" s="10">
        <v>3.0</v>
      </c>
      <c r="R33" s="10">
        <v>3.0</v>
      </c>
      <c r="S33" s="11"/>
      <c r="T33" s="10" t="s">
        <v>40</v>
      </c>
      <c r="U33" s="10" t="s">
        <v>94</v>
      </c>
      <c r="V33" s="10" t="s">
        <v>32</v>
      </c>
      <c r="W33" s="10">
        <v>3.0</v>
      </c>
      <c r="X33" s="14" t="s">
        <v>95</v>
      </c>
    </row>
    <row r="34">
      <c r="A34" s="5">
        <v>45933.93784126158</v>
      </c>
      <c r="B34" s="6" t="s">
        <v>24</v>
      </c>
      <c r="C34" s="6" t="s">
        <v>37</v>
      </c>
      <c r="D34" s="6" t="s">
        <v>26</v>
      </c>
      <c r="E34" s="6" t="s">
        <v>27</v>
      </c>
      <c r="F34" s="6" t="s">
        <v>28</v>
      </c>
      <c r="G34" s="6" t="s">
        <v>29</v>
      </c>
      <c r="H34" s="6" t="s">
        <v>30</v>
      </c>
      <c r="I34" s="6">
        <v>2.0</v>
      </c>
      <c r="J34" s="6" t="s">
        <v>44</v>
      </c>
      <c r="K34" s="6" t="s">
        <v>32</v>
      </c>
      <c r="L34" s="6" t="s">
        <v>45</v>
      </c>
      <c r="M34" s="7"/>
      <c r="N34" s="6">
        <v>1.0</v>
      </c>
      <c r="O34" s="6">
        <v>4.0</v>
      </c>
      <c r="P34" s="6">
        <v>0.0</v>
      </c>
      <c r="Q34" s="6">
        <v>2.0</v>
      </c>
      <c r="R34" s="6">
        <v>2.0</v>
      </c>
      <c r="S34" s="7"/>
      <c r="T34" s="6" t="s">
        <v>34</v>
      </c>
      <c r="U34" s="6" t="s">
        <v>53</v>
      </c>
      <c r="V34" s="6" t="s">
        <v>32</v>
      </c>
      <c r="W34" s="6">
        <v>4.0</v>
      </c>
      <c r="X34" s="8"/>
    </row>
    <row r="35">
      <c r="A35" s="9">
        <v>45933.95076501157</v>
      </c>
      <c r="B35" s="10" t="s">
        <v>24</v>
      </c>
      <c r="C35" s="10" t="s">
        <v>25</v>
      </c>
      <c r="D35" s="10" t="s">
        <v>26</v>
      </c>
      <c r="E35" s="10" t="s">
        <v>27</v>
      </c>
      <c r="F35" s="10" t="s">
        <v>28</v>
      </c>
      <c r="G35" s="10" t="s">
        <v>29</v>
      </c>
      <c r="H35" s="10" t="s">
        <v>38</v>
      </c>
      <c r="I35" s="10">
        <v>1.0</v>
      </c>
      <c r="J35" s="10" t="s">
        <v>96</v>
      </c>
      <c r="K35" s="10" t="s">
        <v>36</v>
      </c>
      <c r="L35" s="10" t="s">
        <v>84</v>
      </c>
      <c r="M35" s="10" t="s">
        <v>97</v>
      </c>
      <c r="N35" s="10">
        <v>3.0</v>
      </c>
      <c r="O35" s="10">
        <v>1.0</v>
      </c>
      <c r="P35" s="10">
        <v>2.0</v>
      </c>
      <c r="Q35" s="10">
        <v>2.0</v>
      </c>
      <c r="R35" s="10">
        <v>3.0</v>
      </c>
      <c r="S35" s="11"/>
      <c r="T35" s="15">
        <v>0.0</v>
      </c>
      <c r="U35" s="10" t="s">
        <v>98</v>
      </c>
      <c r="V35" s="10" t="s">
        <v>32</v>
      </c>
      <c r="W35" s="10">
        <v>3.0</v>
      </c>
      <c r="X35" s="12"/>
    </row>
    <row r="36">
      <c r="A36" s="5">
        <v>45933.953936875</v>
      </c>
      <c r="B36" s="6" t="s">
        <v>24</v>
      </c>
      <c r="C36" s="6" t="s">
        <v>25</v>
      </c>
      <c r="D36" s="6" t="s">
        <v>26</v>
      </c>
      <c r="E36" s="6" t="s">
        <v>27</v>
      </c>
      <c r="F36" s="6" t="s">
        <v>36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8"/>
    </row>
    <row r="37">
      <c r="A37" s="9">
        <v>45933.95685234954</v>
      </c>
      <c r="B37" s="10" t="s">
        <v>24</v>
      </c>
      <c r="C37" s="10" t="s">
        <v>37</v>
      </c>
      <c r="D37" s="10" t="s">
        <v>50</v>
      </c>
      <c r="E37" s="10" t="s">
        <v>27</v>
      </c>
      <c r="F37" s="10" t="s">
        <v>36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</row>
    <row r="38">
      <c r="A38" s="5">
        <v>45933.96535296296</v>
      </c>
      <c r="B38" s="6" t="s">
        <v>24</v>
      </c>
      <c r="C38" s="6" t="s">
        <v>25</v>
      </c>
      <c r="D38" s="6" t="s">
        <v>26</v>
      </c>
      <c r="E38" s="6" t="s">
        <v>27</v>
      </c>
      <c r="F38" s="6" t="s">
        <v>28</v>
      </c>
      <c r="G38" s="6" t="s">
        <v>29</v>
      </c>
      <c r="H38" s="6" t="s">
        <v>30</v>
      </c>
      <c r="I38" s="6">
        <v>4.0</v>
      </c>
      <c r="J38" s="6" t="s">
        <v>59</v>
      </c>
      <c r="K38" s="6" t="s">
        <v>36</v>
      </c>
      <c r="L38" s="6" t="s">
        <v>84</v>
      </c>
      <c r="M38" s="6" t="s">
        <v>99</v>
      </c>
      <c r="N38" s="6">
        <v>1.0</v>
      </c>
      <c r="O38" s="6">
        <v>2.0</v>
      </c>
      <c r="P38" s="6">
        <v>0.0</v>
      </c>
      <c r="Q38" s="6">
        <v>4.0</v>
      </c>
      <c r="R38" s="6">
        <v>2.0</v>
      </c>
      <c r="S38" s="7"/>
      <c r="T38" s="13">
        <v>0.0</v>
      </c>
      <c r="U38" s="7"/>
      <c r="V38" s="6" t="s">
        <v>36</v>
      </c>
      <c r="W38" s="6">
        <v>1.0</v>
      </c>
      <c r="X38" s="8"/>
    </row>
    <row r="39">
      <c r="A39" s="9">
        <v>45933.97982465278</v>
      </c>
      <c r="B39" s="10" t="s">
        <v>24</v>
      </c>
      <c r="C39" s="10" t="s">
        <v>25</v>
      </c>
      <c r="D39" s="10" t="s">
        <v>26</v>
      </c>
      <c r="E39" s="10" t="s">
        <v>27</v>
      </c>
      <c r="F39" s="10" t="s">
        <v>36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</row>
    <row r="40">
      <c r="A40" s="5">
        <v>45933.98503059028</v>
      </c>
      <c r="B40" s="6" t="s">
        <v>24</v>
      </c>
      <c r="C40" s="6" t="s">
        <v>25</v>
      </c>
      <c r="D40" s="6" t="s">
        <v>26</v>
      </c>
      <c r="E40" s="6" t="s">
        <v>27</v>
      </c>
      <c r="F40" s="6" t="s">
        <v>28</v>
      </c>
      <c r="G40" s="6" t="s">
        <v>29</v>
      </c>
      <c r="H40" s="6" t="s">
        <v>30</v>
      </c>
      <c r="I40" s="6">
        <v>3.0</v>
      </c>
      <c r="J40" s="6" t="s">
        <v>44</v>
      </c>
      <c r="K40" s="6" t="s">
        <v>32</v>
      </c>
      <c r="L40" s="6" t="s">
        <v>33</v>
      </c>
      <c r="M40" s="7"/>
      <c r="N40" s="6">
        <v>3.0</v>
      </c>
      <c r="O40" s="6">
        <v>4.0</v>
      </c>
      <c r="P40" s="6">
        <v>2.0</v>
      </c>
      <c r="Q40" s="6">
        <v>2.0</v>
      </c>
      <c r="R40" s="6">
        <v>2.0</v>
      </c>
      <c r="S40" s="7"/>
      <c r="T40" s="6" t="s">
        <v>34</v>
      </c>
      <c r="U40" s="6" t="s">
        <v>100</v>
      </c>
      <c r="V40" s="6" t="s">
        <v>36</v>
      </c>
      <c r="W40" s="6">
        <v>1.0</v>
      </c>
      <c r="X40" s="8"/>
    </row>
    <row r="41">
      <c r="A41" s="9">
        <v>45933.985525254626</v>
      </c>
      <c r="B41" s="10" t="s">
        <v>24</v>
      </c>
      <c r="C41" s="10" t="s">
        <v>37</v>
      </c>
      <c r="D41" s="10" t="s">
        <v>26</v>
      </c>
      <c r="E41" s="10" t="s">
        <v>27</v>
      </c>
      <c r="F41" s="10" t="s">
        <v>36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</row>
    <row r="42">
      <c r="A42" s="5">
        <v>45933.99593013889</v>
      </c>
      <c r="B42" s="6" t="s">
        <v>24</v>
      </c>
      <c r="C42" s="6" t="s">
        <v>25</v>
      </c>
      <c r="D42" s="6" t="s">
        <v>26</v>
      </c>
      <c r="E42" s="6" t="s">
        <v>27</v>
      </c>
      <c r="F42" s="6" t="s">
        <v>28</v>
      </c>
      <c r="G42" s="6" t="s">
        <v>29</v>
      </c>
      <c r="H42" s="6" t="s">
        <v>38</v>
      </c>
      <c r="I42" s="6">
        <v>2.0</v>
      </c>
      <c r="J42" s="6" t="s">
        <v>101</v>
      </c>
      <c r="K42" s="6" t="s">
        <v>32</v>
      </c>
      <c r="L42" s="6" t="s">
        <v>33</v>
      </c>
      <c r="M42" s="7"/>
      <c r="N42" s="6">
        <v>0.0</v>
      </c>
      <c r="O42" s="6">
        <v>3.0</v>
      </c>
      <c r="P42" s="6">
        <v>0.0</v>
      </c>
      <c r="Q42" s="6">
        <v>3.0</v>
      </c>
      <c r="R42" s="6">
        <v>1.0</v>
      </c>
      <c r="S42" s="7"/>
      <c r="T42" s="13">
        <v>0.0</v>
      </c>
      <c r="U42" s="6" t="s">
        <v>77</v>
      </c>
      <c r="V42" s="6" t="s">
        <v>36</v>
      </c>
      <c r="W42" s="6">
        <v>3.0</v>
      </c>
      <c r="X42" s="8"/>
    </row>
    <row r="43">
      <c r="A43" s="9">
        <v>45934.065327233795</v>
      </c>
      <c r="B43" s="10" t="s">
        <v>24</v>
      </c>
      <c r="C43" s="10" t="s">
        <v>25</v>
      </c>
      <c r="D43" s="10" t="s">
        <v>26</v>
      </c>
      <c r="E43" s="10" t="s">
        <v>27</v>
      </c>
      <c r="F43" s="10" t="s">
        <v>28</v>
      </c>
      <c r="G43" s="10" t="s">
        <v>29</v>
      </c>
      <c r="H43" s="10" t="s">
        <v>30</v>
      </c>
      <c r="I43" s="10">
        <v>4.0</v>
      </c>
      <c r="J43" s="10" t="s">
        <v>51</v>
      </c>
      <c r="K43" s="10" t="s">
        <v>32</v>
      </c>
      <c r="L43" s="10" t="s">
        <v>33</v>
      </c>
      <c r="M43" s="11"/>
      <c r="N43" s="10">
        <v>2.0</v>
      </c>
      <c r="O43" s="10">
        <v>4.0</v>
      </c>
      <c r="P43" s="10">
        <v>0.0</v>
      </c>
      <c r="Q43" s="10">
        <v>3.0</v>
      </c>
      <c r="R43" s="10">
        <v>3.0</v>
      </c>
      <c r="S43" s="11"/>
      <c r="T43" s="10" t="s">
        <v>34</v>
      </c>
      <c r="U43" s="10" t="s">
        <v>77</v>
      </c>
      <c r="V43" s="10" t="s">
        <v>32</v>
      </c>
      <c r="W43" s="10">
        <v>3.0</v>
      </c>
      <c r="X43" s="12"/>
    </row>
    <row r="44">
      <c r="A44" s="5">
        <v>45934.46197296296</v>
      </c>
      <c r="B44" s="6" t="s">
        <v>24</v>
      </c>
      <c r="C44" s="6" t="s">
        <v>37</v>
      </c>
      <c r="D44" s="6" t="s">
        <v>26</v>
      </c>
      <c r="E44" s="6" t="s">
        <v>27</v>
      </c>
      <c r="F44" s="6" t="s">
        <v>28</v>
      </c>
      <c r="G44" s="6" t="s">
        <v>29</v>
      </c>
      <c r="H44" s="6" t="s">
        <v>38</v>
      </c>
      <c r="I44" s="6">
        <v>3.0</v>
      </c>
      <c r="J44" s="6" t="s">
        <v>51</v>
      </c>
      <c r="K44" s="6" t="s">
        <v>32</v>
      </c>
      <c r="L44" s="6" t="s">
        <v>45</v>
      </c>
      <c r="M44" s="7"/>
      <c r="N44" s="6">
        <v>1.0</v>
      </c>
      <c r="O44" s="6">
        <v>3.0</v>
      </c>
      <c r="P44" s="6">
        <v>2.0</v>
      </c>
      <c r="Q44" s="6">
        <v>2.0</v>
      </c>
      <c r="R44" s="6">
        <v>3.0</v>
      </c>
      <c r="S44" s="7"/>
      <c r="T44" s="6" t="s">
        <v>34</v>
      </c>
      <c r="U44" s="6" t="s">
        <v>48</v>
      </c>
      <c r="V44" s="6" t="s">
        <v>36</v>
      </c>
      <c r="W44" s="6">
        <v>3.0</v>
      </c>
      <c r="X44" s="8"/>
    </row>
    <row r="45">
      <c r="A45" s="9">
        <v>45934.4910781713</v>
      </c>
      <c r="B45" s="10" t="s">
        <v>24</v>
      </c>
      <c r="C45" s="10" t="s">
        <v>25</v>
      </c>
      <c r="D45" s="10" t="s">
        <v>26</v>
      </c>
      <c r="E45" s="10" t="s">
        <v>27</v>
      </c>
      <c r="F45" s="10" t="s">
        <v>28</v>
      </c>
      <c r="G45" s="10" t="s">
        <v>29</v>
      </c>
      <c r="H45" s="10" t="s">
        <v>30</v>
      </c>
      <c r="I45" s="10">
        <v>2.0</v>
      </c>
      <c r="J45" s="10" t="s">
        <v>31</v>
      </c>
      <c r="K45" s="10" t="s">
        <v>32</v>
      </c>
      <c r="L45" s="10" t="s">
        <v>39</v>
      </c>
      <c r="M45" s="11"/>
      <c r="N45" s="10">
        <v>3.0</v>
      </c>
      <c r="O45" s="10">
        <v>3.0</v>
      </c>
      <c r="P45" s="10">
        <v>1.0</v>
      </c>
      <c r="Q45" s="10">
        <v>3.0</v>
      </c>
      <c r="R45" s="10">
        <v>2.0</v>
      </c>
      <c r="S45" s="10" t="s">
        <v>102</v>
      </c>
      <c r="T45" s="10" t="s">
        <v>34</v>
      </c>
      <c r="U45" s="10" t="s">
        <v>77</v>
      </c>
      <c r="V45" s="10" t="s">
        <v>36</v>
      </c>
      <c r="W45" s="10">
        <v>2.0</v>
      </c>
      <c r="X45" s="12"/>
    </row>
    <row r="46">
      <c r="A46" s="5">
        <v>45934.496448460646</v>
      </c>
      <c r="B46" s="6" t="s">
        <v>24</v>
      </c>
      <c r="C46" s="6" t="s">
        <v>25</v>
      </c>
      <c r="D46" s="6" t="s">
        <v>26</v>
      </c>
      <c r="E46" s="6" t="s">
        <v>27</v>
      </c>
      <c r="F46" s="6" t="s">
        <v>28</v>
      </c>
      <c r="G46" s="6" t="s">
        <v>29</v>
      </c>
      <c r="H46" s="6" t="s">
        <v>38</v>
      </c>
      <c r="I46" s="6">
        <v>2.0</v>
      </c>
      <c r="J46" s="6" t="s">
        <v>31</v>
      </c>
      <c r="K46" s="6" t="s">
        <v>32</v>
      </c>
      <c r="L46" s="6" t="s">
        <v>39</v>
      </c>
      <c r="M46" s="7"/>
      <c r="N46" s="6">
        <v>2.0</v>
      </c>
      <c r="O46" s="6">
        <v>4.0</v>
      </c>
      <c r="P46" s="6">
        <v>1.0</v>
      </c>
      <c r="Q46" s="6">
        <v>2.0</v>
      </c>
      <c r="R46" s="6">
        <v>2.0</v>
      </c>
      <c r="S46" s="6" t="s">
        <v>103</v>
      </c>
      <c r="T46" s="6" t="s">
        <v>47</v>
      </c>
      <c r="U46" s="6" t="s">
        <v>104</v>
      </c>
      <c r="V46" s="6" t="s">
        <v>36</v>
      </c>
      <c r="W46" s="6">
        <v>3.0</v>
      </c>
      <c r="X46" s="16" t="s">
        <v>105</v>
      </c>
    </row>
    <row r="47">
      <c r="A47" s="18">
        <v>45934.53841591435</v>
      </c>
      <c r="B47" s="19" t="s">
        <v>24</v>
      </c>
      <c r="C47" s="19" t="s">
        <v>37</v>
      </c>
      <c r="D47" s="19" t="s">
        <v>26</v>
      </c>
      <c r="E47" s="19" t="s">
        <v>27</v>
      </c>
      <c r="F47" s="19" t="s">
        <v>28</v>
      </c>
      <c r="G47" s="19" t="s">
        <v>29</v>
      </c>
      <c r="H47" s="19" t="s">
        <v>30</v>
      </c>
      <c r="I47" s="19">
        <v>3.0</v>
      </c>
      <c r="J47" s="19" t="s">
        <v>106</v>
      </c>
      <c r="K47" s="19" t="s">
        <v>36</v>
      </c>
      <c r="L47" s="19" t="s">
        <v>33</v>
      </c>
      <c r="N47" s="19">
        <v>4.0</v>
      </c>
      <c r="O47" s="19">
        <v>4.0</v>
      </c>
      <c r="P47" s="19">
        <v>3.0</v>
      </c>
      <c r="Q47" s="19">
        <v>4.0</v>
      </c>
      <c r="R47" s="19">
        <v>2.0</v>
      </c>
      <c r="T47" s="20">
        <v>0.0</v>
      </c>
      <c r="U47" s="19" t="s">
        <v>107</v>
      </c>
      <c r="V47" s="19" t="s">
        <v>36</v>
      </c>
      <c r="W47" s="19">
        <v>1.0</v>
      </c>
    </row>
    <row r="48">
      <c r="A48" s="21">
        <v>45934.59061833333</v>
      </c>
      <c r="B48" s="22" t="s">
        <v>24</v>
      </c>
      <c r="C48" s="22" t="s">
        <v>25</v>
      </c>
      <c r="D48" s="22" t="s">
        <v>26</v>
      </c>
      <c r="E48" s="22" t="s">
        <v>27</v>
      </c>
      <c r="F48" s="22" t="s">
        <v>28</v>
      </c>
      <c r="G48" s="22" t="s">
        <v>29</v>
      </c>
      <c r="H48" s="22" t="s">
        <v>38</v>
      </c>
      <c r="I48" s="22">
        <v>2.0</v>
      </c>
      <c r="J48" s="22" t="s">
        <v>108</v>
      </c>
      <c r="K48" s="22" t="s">
        <v>32</v>
      </c>
      <c r="L48" s="22" t="s">
        <v>45</v>
      </c>
      <c r="N48" s="22">
        <v>3.0</v>
      </c>
      <c r="O48" s="22">
        <v>4.0</v>
      </c>
      <c r="P48" s="22">
        <v>3.0</v>
      </c>
      <c r="Q48" s="22">
        <v>2.0</v>
      </c>
      <c r="R48" s="22">
        <v>4.0</v>
      </c>
      <c r="S48" s="22" t="s">
        <v>109</v>
      </c>
      <c r="T48" s="22" t="s">
        <v>40</v>
      </c>
      <c r="U48" s="22" t="s">
        <v>110</v>
      </c>
      <c r="V48" s="22" t="s">
        <v>36</v>
      </c>
      <c r="W48" s="22">
        <v>2.0</v>
      </c>
    </row>
    <row r="49">
      <c r="A49" s="18">
        <v>45934.74090208333</v>
      </c>
      <c r="B49" s="19" t="s">
        <v>24</v>
      </c>
      <c r="C49" s="19" t="s">
        <v>25</v>
      </c>
      <c r="D49" s="19" t="s">
        <v>26</v>
      </c>
      <c r="E49" s="19" t="s">
        <v>27</v>
      </c>
      <c r="F49" s="19" t="s">
        <v>28</v>
      </c>
      <c r="G49" s="19" t="s">
        <v>88</v>
      </c>
      <c r="H49" s="19" t="s">
        <v>111</v>
      </c>
      <c r="I49" s="19">
        <v>4.0</v>
      </c>
      <c r="J49" s="19" t="s">
        <v>42</v>
      </c>
      <c r="K49" s="19" t="s">
        <v>32</v>
      </c>
      <c r="L49" s="19" t="s">
        <v>39</v>
      </c>
      <c r="N49" s="19">
        <v>2.0</v>
      </c>
      <c r="O49" s="19">
        <v>4.0</v>
      </c>
      <c r="P49" s="19">
        <v>3.0</v>
      </c>
      <c r="Q49" s="19">
        <v>0.0</v>
      </c>
      <c r="R49" s="19">
        <v>2.0</v>
      </c>
      <c r="T49" s="19" t="s">
        <v>34</v>
      </c>
      <c r="U49" s="19" t="s">
        <v>53</v>
      </c>
      <c r="V49" s="19" t="s">
        <v>36</v>
      </c>
      <c r="X49" s="23" t="s">
        <v>112</v>
      </c>
    </row>
    <row r="50">
      <c r="A50" s="21">
        <v>45934.75334222222</v>
      </c>
      <c r="B50" s="22" t="s">
        <v>24</v>
      </c>
      <c r="C50" s="22" t="s">
        <v>37</v>
      </c>
      <c r="D50" s="22" t="s">
        <v>26</v>
      </c>
      <c r="E50" s="22" t="s">
        <v>27</v>
      </c>
      <c r="F50" s="22" t="s">
        <v>28</v>
      </c>
      <c r="G50" s="22" t="s">
        <v>29</v>
      </c>
      <c r="H50" s="22" t="s">
        <v>38</v>
      </c>
      <c r="I50" s="22">
        <v>2.0</v>
      </c>
      <c r="J50" s="22" t="s">
        <v>31</v>
      </c>
      <c r="K50" s="22" t="s">
        <v>36</v>
      </c>
      <c r="L50" s="22" t="s">
        <v>33</v>
      </c>
      <c r="N50" s="22">
        <v>2.0</v>
      </c>
      <c r="O50" s="22">
        <v>4.0</v>
      </c>
      <c r="P50" s="22">
        <v>1.0</v>
      </c>
      <c r="Q50" s="22">
        <v>4.0</v>
      </c>
      <c r="R50" s="22">
        <v>3.0</v>
      </c>
      <c r="T50" s="24">
        <v>0.0</v>
      </c>
      <c r="U50" s="22" t="s">
        <v>53</v>
      </c>
      <c r="V50" s="22" t="s">
        <v>36</v>
      </c>
      <c r="W50" s="22">
        <v>2.0</v>
      </c>
    </row>
    <row r="51">
      <c r="A51" s="18">
        <v>45934.808266886575</v>
      </c>
      <c r="B51" s="19" t="s">
        <v>24</v>
      </c>
      <c r="C51" s="19" t="s">
        <v>25</v>
      </c>
      <c r="D51" s="19" t="s">
        <v>26</v>
      </c>
      <c r="E51" s="19" t="s">
        <v>27</v>
      </c>
      <c r="F51" s="19" t="s">
        <v>28</v>
      </c>
      <c r="G51" s="19" t="s">
        <v>29</v>
      </c>
      <c r="H51" s="19" t="s">
        <v>38</v>
      </c>
      <c r="I51" s="19">
        <v>1.0</v>
      </c>
      <c r="J51" s="19" t="s">
        <v>31</v>
      </c>
      <c r="K51" s="19" t="s">
        <v>36</v>
      </c>
      <c r="L51" s="19" t="s">
        <v>84</v>
      </c>
      <c r="M51" s="19" t="s">
        <v>113</v>
      </c>
      <c r="N51" s="19">
        <v>3.0</v>
      </c>
      <c r="O51" s="19">
        <v>2.0</v>
      </c>
      <c r="P51" s="19">
        <v>0.0</v>
      </c>
      <c r="Q51" s="19">
        <v>4.0</v>
      </c>
      <c r="R51" s="19">
        <v>1.0</v>
      </c>
      <c r="T51" s="20">
        <v>0.0</v>
      </c>
      <c r="V51" s="19" t="s">
        <v>36</v>
      </c>
      <c r="W51" s="19">
        <v>2.0</v>
      </c>
    </row>
    <row r="52">
      <c r="A52" s="21">
        <v>45935.494331354166</v>
      </c>
      <c r="B52" s="22" t="s">
        <v>24</v>
      </c>
      <c r="C52" s="22" t="s">
        <v>37</v>
      </c>
      <c r="D52" s="22" t="s">
        <v>50</v>
      </c>
      <c r="E52" s="22" t="s">
        <v>27</v>
      </c>
      <c r="F52" s="22" t="s">
        <v>28</v>
      </c>
      <c r="G52" s="22" t="s">
        <v>29</v>
      </c>
      <c r="H52" s="22" t="s">
        <v>38</v>
      </c>
      <c r="I52" s="22">
        <v>2.0</v>
      </c>
      <c r="J52" s="22" t="s">
        <v>31</v>
      </c>
      <c r="K52" s="22" t="s">
        <v>32</v>
      </c>
      <c r="L52" s="22" t="s">
        <v>39</v>
      </c>
      <c r="N52" s="22">
        <v>1.0</v>
      </c>
      <c r="O52" s="22">
        <v>4.0</v>
      </c>
      <c r="P52" s="22">
        <v>3.0</v>
      </c>
      <c r="Q52" s="22">
        <v>1.0</v>
      </c>
      <c r="R52" s="22">
        <v>3.0</v>
      </c>
      <c r="T52" s="22" t="s">
        <v>47</v>
      </c>
      <c r="U52" s="22" t="s">
        <v>114</v>
      </c>
      <c r="V52" s="22" t="s">
        <v>36</v>
      </c>
      <c r="W52" s="22">
        <v>2.0</v>
      </c>
      <c r="X52" s="25" t="s">
        <v>115</v>
      </c>
    </row>
    <row r="53">
      <c r="A53" s="18">
        <v>45936.636112569446</v>
      </c>
      <c r="B53" s="19" t="s">
        <v>24</v>
      </c>
      <c r="C53" s="19" t="s">
        <v>25</v>
      </c>
      <c r="D53" s="19" t="s">
        <v>26</v>
      </c>
      <c r="E53" s="19" t="s">
        <v>27</v>
      </c>
      <c r="F53" s="19" t="s">
        <v>28</v>
      </c>
      <c r="G53" s="19" t="s">
        <v>29</v>
      </c>
      <c r="H53" s="19" t="s">
        <v>38</v>
      </c>
      <c r="I53" s="19">
        <v>4.0</v>
      </c>
      <c r="J53" s="19" t="s">
        <v>31</v>
      </c>
      <c r="K53" s="19" t="s">
        <v>32</v>
      </c>
      <c r="L53" s="19" t="s">
        <v>39</v>
      </c>
      <c r="N53" s="19">
        <v>3.0</v>
      </c>
      <c r="O53" s="19">
        <v>3.0</v>
      </c>
      <c r="P53" s="19">
        <v>1.0</v>
      </c>
      <c r="Q53" s="19">
        <v>2.0</v>
      </c>
      <c r="R53" s="19">
        <v>2.0</v>
      </c>
      <c r="T53" s="19" t="s">
        <v>47</v>
      </c>
      <c r="U53" s="19" t="s">
        <v>53</v>
      </c>
      <c r="V53" s="19" t="s">
        <v>36</v>
      </c>
      <c r="W53" s="19">
        <v>4.0</v>
      </c>
    </row>
    <row r="54">
      <c r="A54" s="21">
        <v>45936.649255833334</v>
      </c>
      <c r="B54" s="22" t="s">
        <v>24</v>
      </c>
      <c r="C54" s="22" t="s">
        <v>25</v>
      </c>
      <c r="D54" s="22" t="s">
        <v>26</v>
      </c>
      <c r="E54" s="22" t="s">
        <v>27</v>
      </c>
      <c r="F54" s="22" t="s">
        <v>28</v>
      </c>
      <c r="G54" s="22" t="s">
        <v>29</v>
      </c>
      <c r="H54" s="22" t="s">
        <v>38</v>
      </c>
      <c r="I54" s="22">
        <v>4.0</v>
      </c>
      <c r="J54" s="22" t="s">
        <v>116</v>
      </c>
      <c r="K54" s="22" t="s">
        <v>32</v>
      </c>
      <c r="L54" s="22" t="s">
        <v>45</v>
      </c>
      <c r="N54" s="22">
        <v>1.0</v>
      </c>
      <c r="O54" s="22">
        <v>4.0</v>
      </c>
      <c r="P54" s="22">
        <v>2.0</v>
      </c>
      <c r="Q54" s="22">
        <v>1.0</v>
      </c>
      <c r="R54" s="22">
        <v>3.0</v>
      </c>
      <c r="T54" s="22" t="s">
        <v>40</v>
      </c>
      <c r="V54" s="22" t="s">
        <v>36</v>
      </c>
      <c r="W54" s="22">
        <v>1.0</v>
      </c>
      <c r="X54" s="25" t="s">
        <v>117</v>
      </c>
    </row>
    <row r="55">
      <c r="A55" s="18">
        <v>45936.722911226854</v>
      </c>
      <c r="B55" s="19" t="s">
        <v>24</v>
      </c>
      <c r="C55" s="19" t="s">
        <v>25</v>
      </c>
      <c r="D55" s="19" t="s">
        <v>26</v>
      </c>
      <c r="E55" s="19" t="s">
        <v>27</v>
      </c>
      <c r="F55" s="19" t="s">
        <v>28</v>
      </c>
      <c r="G55" s="19" t="s">
        <v>29</v>
      </c>
      <c r="H55" s="19" t="s">
        <v>38</v>
      </c>
      <c r="I55" s="19">
        <v>2.0</v>
      </c>
      <c r="J55" s="19" t="s">
        <v>65</v>
      </c>
      <c r="K55" s="19" t="s">
        <v>32</v>
      </c>
      <c r="L55" s="19" t="s">
        <v>45</v>
      </c>
      <c r="N55" s="19">
        <v>2.0</v>
      </c>
      <c r="O55" s="19">
        <v>4.0</v>
      </c>
      <c r="P55" s="19">
        <v>3.0</v>
      </c>
      <c r="Q55" s="19">
        <v>2.0</v>
      </c>
      <c r="R55" s="19">
        <v>3.0</v>
      </c>
      <c r="T55" s="19" t="s">
        <v>34</v>
      </c>
      <c r="U55" s="19" t="s">
        <v>118</v>
      </c>
      <c r="V55" s="19" t="s">
        <v>36</v>
      </c>
      <c r="W55" s="19">
        <v>1.0</v>
      </c>
    </row>
    <row r="56">
      <c r="A56" s="21">
        <v>45936.76277185185</v>
      </c>
      <c r="B56" s="22" t="s">
        <v>24</v>
      </c>
      <c r="C56" s="22" t="s">
        <v>25</v>
      </c>
      <c r="D56" s="22" t="s">
        <v>26</v>
      </c>
      <c r="E56" s="22" t="s">
        <v>27</v>
      </c>
      <c r="F56" s="22" t="s">
        <v>36</v>
      </c>
    </row>
    <row r="57">
      <c r="A57" s="18">
        <v>45936.79047467593</v>
      </c>
      <c r="B57" s="19" t="s">
        <v>24</v>
      </c>
      <c r="C57" s="19" t="s">
        <v>25</v>
      </c>
      <c r="D57" s="19" t="s">
        <v>50</v>
      </c>
      <c r="E57" s="19" t="s">
        <v>27</v>
      </c>
      <c r="F57" s="19" t="s">
        <v>28</v>
      </c>
      <c r="G57" s="19" t="s">
        <v>29</v>
      </c>
      <c r="H57" s="19" t="s">
        <v>38</v>
      </c>
      <c r="I57" s="19">
        <v>1.0</v>
      </c>
      <c r="J57" s="19" t="s">
        <v>31</v>
      </c>
      <c r="K57" s="19" t="s">
        <v>32</v>
      </c>
      <c r="L57" s="19" t="s">
        <v>39</v>
      </c>
      <c r="N57" s="19">
        <v>3.0</v>
      </c>
      <c r="O57" s="19">
        <v>3.0</v>
      </c>
      <c r="P57" s="19">
        <v>3.0</v>
      </c>
      <c r="Q57" s="19">
        <v>2.0</v>
      </c>
      <c r="R57" s="19">
        <v>0.0</v>
      </c>
      <c r="T57" s="19" t="s">
        <v>68</v>
      </c>
      <c r="U57" s="19" t="s">
        <v>119</v>
      </c>
      <c r="V57" s="19" t="s">
        <v>36</v>
      </c>
      <c r="W57" s="19">
        <v>2.0</v>
      </c>
    </row>
    <row r="58">
      <c r="A58" s="26">
        <v>45937.782747060184</v>
      </c>
      <c r="B58" s="27" t="s">
        <v>24</v>
      </c>
      <c r="C58" s="27" t="s">
        <v>25</v>
      </c>
      <c r="D58" s="27" t="s">
        <v>26</v>
      </c>
      <c r="E58" s="27" t="s">
        <v>27</v>
      </c>
      <c r="F58" s="27" t="s">
        <v>28</v>
      </c>
      <c r="G58" s="27" t="s">
        <v>29</v>
      </c>
      <c r="H58" s="27" t="s">
        <v>30</v>
      </c>
      <c r="I58" s="27">
        <v>3.0</v>
      </c>
      <c r="J58" s="27" t="s">
        <v>31</v>
      </c>
      <c r="K58" s="27" t="s">
        <v>32</v>
      </c>
      <c r="L58" s="27" t="s">
        <v>33</v>
      </c>
      <c r="N58" s="27">
        <v>1.0</v>
      </c>
      <c r="O58" s="27">
        <v>4.0</v>
      </c>
      <c r="P58" s="27">
        <v>0.0</v>
      </c>
      <c r="Q58" s="27">
        <v>1.0</v>
      </c>
      <c r="R58" s="27">
        <v>2.0</v>
      </c>
      <c r="S58" s="27" t="s">
        <v>120</v>
      </c>
      <c r="T58" s="27" t="s">
        <v>34</v>
      </c>
      <c r="U58" s="27" t="s">
        <v>121</v>
      </c>
      <c r="V58" s="27" t="s">
        <v>36</v>
      </c>
      <c r="W58" s="27">
        <v>4.0</v>
      </c>
    </row>
    <row r="61">
      <c r="N61" s="28">
        <f>AVERAGE(Form_Responses[Quanto tempo hai impiegato ad abituarti ai ritmi di studio universitari?])</f>
        <v>2.019607843</v>
      </c>
      <c r="O61" s="28">
        <f>AVERAGE(Form_Responses[Quanto consideri importante avere un gruppo di persone che affrontano il percorso di studi insieme a te? ])</f>
        <v>3.019607843</v>
      </c>
      <c r="P61" s="28">
        <f>AVERAGE(Form_Responses[Quanta difficoltà hai a concentrarti quando studi da solo?])</f>
        <v>1.68627451</v>
      </c>
      <c r="Q61" s="28">
        <f>AVERAGE(Form_Responses[Quanta difficoltà hai a concentrarti quando studi in gruppo?])</f>
        <v>2.098039216</v>
      </c>
      <c r="R61" s="28">
        <f>AVERAGE(Form_Responses[Quanto a fondo credi di conoscere il Politecnico?])</f>
        <v>2.254901961</v>
      </c>
      <c r="W61" s="28">
        <f>AVERAGE(Form_Responses[Quanto credi siano importanti le associazioni all''interno dell''ambiente universitario?])</f>
        <v>2.02</v>
      </c>
    </row>
    <row r="63">
      <c r="I63" s="28">
        <f>AVERAGE(Form_Responses[Quanto frequentemente segui le lezioni?])</f>
        <v>2.666666667</v>
      </c>
    </row>
  </sheetData>
  <drawing r:id="rId1"/>
  <tableParts count="1">
    <tablePart r:id="rId3"/>
  </tableParts>
</worksheet>
</file>