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oris\Downloads\Telegram Desktop\"/>
    </mc:Choice>
  </mc:AlternateContent>
  <xr:revisionPtr revIDLastSave="0" documentId="13_ncr:1_{37C23390-61ED-4F10-ACC0-9A489B949A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H3" i="1" l="1"/>
  <c r="B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19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C12" i="1"/>
  <c r="B12" i="1"/>
  <c r="D5" i="1"/>
  <c r="E5" i="1"/>
  <c r="F5" i="1"/>
  <c r="G5" i="1"/>
  <c r="H5" i="1"/>
  <c r="I5" i="1"/>
  <c r="J5" i="1"/>
  <c r="K5" i="1"/>
  <c r="L5" i="1"/>
  <c r="M5" i="1"/>
  <c r="N5" i="1"/>
  <c r="C5" i="1"/>
  <c r="B5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7" i="1"/>
  <c r="B17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C10" i="1"/>
  <c r="B10" i="1"/>
  <c r="D3" i="1"/>
  <c r="E3" i="1"/>
  <c r="F3" i="1"/>
  <c r="G3" i="1"/>
  <c r="I3" i="1"/>
  <c r="J3" i="1"/>
  <c r="K3" i="1"/>
  <c r="L3" i="1"/>
  <c r="M3" i="1"/>
  <c r="N3" i="1"/>
  <c r="C3" i="1"/>
  <c r="B3" i="1"/>
</calcChain>
</file>

<file path=xl/sharedStrings.xml><?xml version="1.0" encoding="utf-8"?>
<sst xmlns="http://schemas.openxmlformats.org/spreadsheetml/2006/main" count="33" uniqueCount="18">
  <si>
    <t>f, Гц</t>
  </si>
  <si>
    <t>w, 1/с</t>
  </si>
  <si>
    <t>Uc, B</t>
  </si>
  <si>
    <t>w, 1/c</t>
  </si>
  <si>
    <t>Ucm, B</t>
  </si>
  <si>
    <t>Ucm, В</t>
  </si>
  <si>
    <t xml:space="preserve">Собственная частота контура,  </t>
  </si>
  <si>
    <t>Резонансная частота,</t>
  </si>
  <si>
    <t>Ширина резонансной кривой,</t>
  </si>
  <si>
    <t>Коэффициент затухания,</t>
  </si>
  <si>
    <t>Добротность,</t>
  </si>
  <si>
    <t>Логарифмический декремент затухания,</t>
  </si>
  <si>
    <t>Ёмкость,</t>
  </si>
  <si>
    <t>Относительная погрешность ёмкости,</t>
  </si>
  <si>
    <t>Омическое сопротивление,</t>
  </si>
  <si>
    <t>Относительная погрешность омического сопротивления,</t>
  </si>
  <si>
    <t>1,15*10^(-8)</t>
  </si>
  <si>
    <t>1,345*10^(-7)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</si>
</sst>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1" xfId="0" applyFont="1" applyBorder="1"/>
    <xf numFmtId="0" fontId="0" fillId="0" borderId="15" xfId="0" applyBorder="1"/>
    <xf numFmtId="0" fontId="0" fillId="0" borderId="16" xfId="0" applyBorder="1"/>
    <xf numFmtId="0" fontId="3" fillId="0" borderId="13" xfId="0" applyFont="1" applyBorder="1"/>
    <xf numFmtId="2" fontId="0" fillId="0" borderId="14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2" borderId="11" xfId="0" applyFont="1" applyFill="1" applyBorder="1"/>
    <xf numFmtId="3" fontId="0" fillId="0" borderId="1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0</xdr:colOff>
      <xdr:row>0</xdr:row>
      <xdr:rowOff>19050</xdr:rowOff>
    </xdr:from>
    <xdr:ext cx="65" cy="32444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2E1392-E087-A45B-7047-754413892349}"/>
            </a:ext>
          </a:extLst>
        </xdr:cNvPr>
        <xdr:cNvSpPr txBox="1"/>
      </xdr:nvSpPr>
      <xdr:spPr>
        <a:xfrm>
          <a:off x="20955000" y="19050"/>
          <a:ext cx="65" cy="324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  <a:p>
          <a:endParaRPr lang="ru-RU" sz="1100"/>
        </a:p>
      </xdr:txBody>
    </xdr:sp>
    <xdr:clientData/>
  </xdr:oneCellAnchor>
  <xdr:oneCellAnchor>
    <xdr:from>
      <xdr:col>25</xdr:col>
      <xdr:colOff>0</xdr:colOff>
      <xdr:row>1</xdr:row>
      <xdr:rowOff>19050</xdr:rowOff>
    </xdr:from>
    <xdr:ext cx="65" cy="1622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18EAEF-00D7-4FEA-996A-6B163E251D3B}"/>
            </a:ext>
          </a:extLst>
        </xdr:cNvPr>
        <xdr:cNvSpPr txBox="1"/>
      </xdr:nvSpPr>
      <xdr:spPr>
        <a:xfrm>
          <a:off x="20955000" y="2000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2</xdr:row>
      <xdr:rowOff>9525</xdr:rowOff>
    </xdr:from>
    <xdr:ext cx="65" cy="1622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EB60555-830E-4670-99AE-43F39B92BFC0}"/>
            </a:ext>
          </a:extLst>
        </xdr:cNvPr>
        <xdr:cNvSpPr txBox="1"/>
      </xdr:nvSpPr>
      <xdr:spPr>
        <a:xfrm>
          <a:off x="20955000" y="3714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3</xdr:row>
      <xdr:rowOff>9525</xdr:rowOff>
    </xdr:from>
    <xdr:ext cx="65" cy="16222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33BC49-F3FA-4347-B295-4692AC13218F}"/>
            </a:ext>
          </a:extLst>
        </xdr:cNvPr>
        <xdr:cNvSpPr txBox="1"/>
      </xdr:nvSpPr>
      <xdr:spPr>
        <a:xfrm>
          <a:off x="20955000" y="55245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4</xdr:row>
      <xdr:rowOff>28575</xdr:rowOff>
    </xdr:from>
    <xdr:ext cx="65" cy="16222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F6C24B6-2EDE-4F87-B09F-2FD577A7A54C}"/>
            </a:ext>
          </a:extLst>
        </xdr:cNvPr>
        <xdr:cNvSpPr txBox="1"/>
      </xdr:nvSpPr>
      <xdr:spPr>
        <a:xfrm>
          <a:off x="20955000" y="7524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6</xdr:row>
      <xdr:rowOff>9525</xdr:rowOff>
    </xdr:from>
    <xdr:ext cx="65" cy="16222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FF82316-16FF-415C-975B-8ABC7B524073}"/>
            </a:ext>
          </a:extLst>
        </xdr:cNvPr>
        <xdr:cNvSpPr txBox="1"/>
      </xdr:nvSpPr>
      <xdr:spPr>
        <a:xfrm>
          <a:off x="20955000" y="11144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5</xdr:row>
      <xdr:rowOff>0</xdr:rowOff>
    </xdr:from>
    <xdr:ext cx="65" cy="16222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DF6050-D431-4CA5-8F6A-A42E866ABE20}"/>
            </a:ext>
          </a:extLst>
        </xdr:cNvPr>
        <xdr:cNvSpPr txBox="1"/>
      </xdr:nvSpPr>
      <xdr:spPr>
        <a:xfrm>
          <a:off x="20955000" y="9048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7</xdr:row>
      <xdr:rowOff>4762</xdr:rowOff>
    </xdr:from>
    <xdr:ext cx="65" cy="16222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82DC095-5C7A-D4B4-50A8-B5CC7AAC8DEB}"/>
            </a:ext>
          </a:extLst>
        </xdr:cNvPr>
        <xdr:cNvSpPr txBox="1"/>
      </xdr:nvSpPr>
      <xdr:spPr>
        <a:xfrm>
          <a:off x="20955000" y="1309687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8</xdr:row>
      <xdr:rowOff>4762</xdr:rowOff>
    </xdr:from>
    <xdr:ext cx="65" cy="162224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DD5D991-E1DB-E2BB-31A5-02EFFFFEF9F3}"/>
            </a:ext>
          </a:extLst>
        </xdr:cNvPr>
        <xdr:cNvSpPr txBox="1"/>
      </xdr:nvSpPr>
      <xdr:spPr>
        <a:xfrm>
          <a:off x="20955000" y="1490662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9</xdr:row>
      <xdr:rowOff>9525</xdr:rowOff>
    </xdr:from>
    <xdr:ext cx="65" cy="162224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B48F19B-301F-422E-9DF7-071D31E3009D}"/>
            </a:ext>
          </a:extLst>
        </xdr:cNvPr>
        <xdr:cNvSpPr txBox="1"/>
      </xdr:nvSpPr>
      <xdr:spPr>
        <a:xfrm>
          <a:off x="20955000" y="1676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10</xdr:row>
      <xdr:rowOff>19050</xdr:rowOff>
    </xdr:from>
    <xdr:ext cx="65" cy="16222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DD56104-F5C2-45A8-95C4-2BF080C97A88}"/>
            </a:ext>
          </a:extLst>
        </xdr:cNvPr>
        <xdr:cNvSpPr txBox="1"/>
      </xdr:nvSpPr>
      <xdr:spPr>
        <a:xfrm>
          <a:off x="20955000" y="18669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11</xdr:row>
      <xdr:rowOff>4762</xdr:rowOff>
    </xdr:from>
    <xdr:ext cx="65" cy="162224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B22ABE6-845C-0766-AFCC-A6965BB0A8CB}"/>
            </a:ext>
          </a:extLst>
        </xdr:cNvPr>
        <xdr:cNvSpPr txBox="1"/>
      </xdr:nvSpPr>
      <xdr:spPr>
        <a:xfrm>
          <a:off x="20955000" y="2033587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13</xdr:row>
      <xdr:rowOff>9525</xdr:rowOff>
    </xdr:from>
    <xdr:ext cx="65" cy="162224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76CF49E-32B0-4E82-9123-E68FB4FCC6C8}"/>
            </a:ext>
          </a:extLst>
        </xdr:cNvPr>
        <xdr:cNvSpPr txBox="1"/>
      </xdr:nvSpPr>
      <xdr:spPr>
        <a:xfrm>
          <a:off x="20955000" y="25146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15</xdr:row>
      <xdr:rowOff>0</xdr:rowOff>
    </xdr:from>
    <xdr:ext cx="65" cy="162224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EF438B5-CF5A-42B9-A8CC-5F94E3C5CEC8}"/>
            </a:ext>
          </a:extLst>
        </xdr:cNvPr>
        <xdr:cNvSpPr txBox="1"/>
      </xdr:nvSpPr>
      <xdr:spPr>
        <a:xfrm>
          <a:off x="20955000" y="2886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17</xdr:row>
      <xdr:rowOff>0</xdr:rowOff>
    </xdr:from>
    <xdr:ext cx="65" cy="16222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B6F63AF-CE5F-4CF3-AFBD-DDA069BA94B7}"/>
            </a:ext>
          </a:extLst>
        </xdr:cNvPr>
        <xdr:cNvSpPr txBox="1"/>
      </xdr:nvSpPr>
      <xdr:spPr>
        <a:xfrm>
          <a:off x="20955000" y="32480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25</xdr:col>
      <xdr:colOff>0</xdr:colOff>
      <xdr:row>12</xdr:row>
      <xdr:rowOff>33337</xdr:rowOff>
    </xdr:from>
    <xdr:ext cx="65" cy="162224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7DC69C3-2AD2-9CAC-6111-9B53B77E50A2}"/>
            </a:ext>
          </a:extLst>
        </xdr:cNvPr>
        <xdr:cNvSpPr txBox="1"/>
      </xdr:nvSpPr>
      <xdr:spPr>
        <a:xfrm>
          <a:off x="20955000" y="2243137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27</xdr:col>
      <xdr:colOff>1762125</xdr:colOff>
      <xdr:row>32</xdr:row>
      <xdr:rowOff>19050</xdr:rowOff>
    </xdr:from>
    <xdr:ext cx="483402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5756A0A-06DD-4143-BF06-0809E84B1ED8}"/>
                </a:ext>
              </a:extLst>
            </xdr:cNvPr>
            <xdr:cNvSpPr txBox="1"/>
          </xdr:nvSpPr>
          <xdr:spPr>
            <a:xfrm>
              <a:off x="22717125" y="19050"/>
              <a:ext cx="483402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5756A0A-06DD-4143-BF06-0809E84B1ED8}"/>
                </a:ext>
              </a:extLst>
            </xdr:cNvPr>
            <xdr:cNvSpPr txBox="1"/>
          </xdr:nvSpPr>
          <xdr:spPr>
            <a:xfrm>
              <a:off x="22717125" y="19050"/>
              <a:ext cx="483402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"ω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n-US" sz="1100" b="0" i="0">
                  <a:latin typeface="Cambria Math" panose="02040503050406030204" pitchFamily="18" charset="0"/>
                </a:rPr>
                <a:t>0, 𝑐^(−1)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1323975</xdr:colOff>
      <xdr:row>33</xdr:row>
      <xdr:rowOff>19050</xdr:rowOff>
    </xdr:from>
    <xdr:ext cx="579710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3A7CB5A9-1B2C-43DB-AC86-509E29C97E36}"/>
                </a:ext>
              </a:extLst>
            </xdr:cNvPr>
            <xdr:cNvSpPr txBox="1"/>
          </xdr:nvSpPr>
          <xdr:spPr>
            <a:xfrm>
              <a:off x="22278975" y="200025"/>
              <a:ext cx="579710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3A7CB5A9-1B2C-43DB-AC86-509E29C97E36}"/>
                </a:ext>
              </a:extLst>
            </xdr:cNvPr>
            <xdr:cNvSpPr txBox="1"/>
          </xdr:nvSpPr>
          <xdr:spPr>
            <a:xfrm>
              <a:off x="22278975" y="200025"/>
              <a:ext cx="579710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"ω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n-US" sz="1100" b="0" i="0">
                  <a:latin typeface="Cambria Math" panose="02040503050406030204" pitchFamily="18" charset="0"/>
                </a:rPr>
                <a:t>𝑚1, 𝑐^(−1)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1323975</xdr:colOff>
      <xdr:row>34</xdr:row>
      <xdr:rowOff>9525</xdr:rowOff>
    </xdr:from>
    <xdr:ext cx="579710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914B138-011A-40A6-BC6A-80F559959B21}"/>
                </a:ext>
              </a:extLst>
            </xdr:cNvPr>
            <xdr:cNvSpPr txBox="1"/>
          </xdr:nvSpPr>
          <xdr:spPr>
            <a:xfrm>
              <a:off x="22278975" y="371475"/>
              <a:ext cx="579710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914B138-011A-40A6-BC6A-80F559959B21}"/>
                </a:ext>
              </a:extLst>
            </xdr:cNvPr>
            <xdr:cNvSpPr txBox="1"/>
          </xdr:nvSpPr>
          <xdr:spPr>
            <a:xfrm>
              <a:off x="22278975" y="371475"/>
              <a:ext cx="579710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"ω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n-US" sz="1100" b="0" i="0">
                  <a:latin typeface="Cambria Math" panose="02040503050406030204" pitchFamily="18" charset="0"/>
                </a:rPr>
                <a:t>𝑚2, 𝑐^(−1)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1733550</xdr:colOff>
      <xdr:row>35</xdr:row>
      <xdr:rowOff>9525</xdr:rowOff>
    </xdr:from>
    <xdr:ext cx="535211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F2FA8EA-A55B-41B2-A63F-94A832077E20}"/>
                </a:ext>
              </a:extLst>
            </xdr:cNvPr>
            <xdr:cNvSpPr txBox="1"/>
          </xdr:nvSpPr>
          <xdr:spPr>
            <a:xfrm>
              <a:off x="22688550" y="552450"/>
              <a:ext cx="535211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F2FA8EA-A55B-41B2-A63F-94A832077E20}"/>
                </a:ext>
              </a:extLst>
            </xdr:cNvPr>
            <xdr:cNvSpPr txBox="1"/>
          </xdr:nvSpPr>
          <xdr:spPr>
            <a:xfrm>
              <a:off x="22688550" y="552450"/>
              <a:ext cx="535211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Δ"ω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n-US" sz="1100" b="0" i="0">
                  <a:latin typeface="Cambria Math" panose="02040503050406030204" pitchFamily="18" charset="0"/>
                </a:rPr>
                <a:t>1, 𝑐^(−1)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1743075</xdr:colOff>
      <xdr:row>36</xdr:row>
      <xdr:rowOff>28575</xdr:rowOff>
    </xdr:from>
    <xdr:ext cx="538481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05A6EA5-D1D1-4DB0-89DF-EEAA4B111221}"/>
                </a:ext>
              </a:extLst>
            </xdr:cNvPr>
            <xdr:cNvSpPr txBox="1"/>
          </xdr:nvSpPr>
          <xdr:spPr>
            <a:xfrm>
              <a:off x="22698075" y="752475"/>
              <a:ext cx="538481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05A6EA5-D1D1-4DB0-89DF-EEAA4B111221}"/>
                </a:ext>
              </a:extLst>
            </xdr:cNvPr>
            <xdr:cNvSpPr txBox="1"/>
          </xdr:nvSpPr>
          <xdr:spPr>
            <a:xfrm>
              <a:off x="22698075" y="752475"/>
              <a:ext cx="538481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Δ"ω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n-US" sz="1100" b="0" i="0">
                  <a:latin typeface="Cambria Math" panose="02040503050406030204" pitchFamily="18" charset="0"/>
                </a:rPr>
                <a:t>2, 𝑐^(−1)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1524000</xdr:colOff>
      <xdr:row>38</xdr:row>
      <xdr:rowOff>9525</xdr:rowOff>
    </xdr:from>
    <xdr:ext cx="450251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312D871-299F-4591-936D-B68AAA52620F}"/>
                </a:ext>
              </a:extLst>
            </xdr:cNvPr>
            <xdr:cNvSpPr txBox="1"/>
          </xdr:nvSpPr>
          <xdr:spPr>
            <a:xfrm>
              <a:off x="22479000" y="1114425"/>
              <a:ext cx="450251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312D871-299F-4591-936D-B68AAA52620F}"/>
                </a:ext>
              </a:extLst>
            </xdr:cNvPr>
            <xdr:cNvSpPr txBox="1"/>
          </xdr:nvSpPr>
          <xdr:spPr>
            <a:xfrm>
              <a:off x="22479000" y="1114425"/>
              <a:ext cx="450251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"β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n-US" sz="1100" b="0" i="0">
                  <a:latin typeface="Cambria Math" panose="02040503050406030204" pitchFamily="18" charset="0"/>
                </a:rPr>
                <a:t>2, 𝑐^(−1)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1514475</xdr:colOff>
      <xdr:row>37</xdr:row>
      <xdr:rowOff>0</xdr:rowOff>
    </xdr:from>
    <xdr:ext cx="446981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1A93F001-6608-41E0-B465-FEA7E1903B56}"/>
                </a:ext>
              </a:extLst>
            </xdr:cNvPr>
            <xdr:cNvSpPr txBox="1"/>
          </xdr:nvSpPr>
          <xdr:spPr>
            <a:xfrm>
              <a:off x="22469475" y="904875"/>
              <a:ext cx="446981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1A93F001-6608-41E0-B465-FEA7E1903B56}"/>
                </a:ext>
              </a:extLst>
            </xdr:cNvPr>
            <xdr:cNvSpPr txBox="1"/>
          </xdr:nvSpPr>
          <xdr:spPr>
            <a:xfrm>
              <a:off x="22469475" y="904875"/>
              <a:ext cx="446981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"β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n-US" sz="1100" b="0" i="0">
                  <a:latin typeface="Cambria Math" panose="02040503050406030204" pitchFamily="18" charset="0"/>
                </a:rPr>
                <a:t>1, 𝑐^(−1)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838200</xdr:colOff>
      <xdr:row>39</xdr:row>
      <xdr:rowOff>4762</xdr:rowOff>
    </xdr:from>
    <xdr:ext cx="192232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A1EB654D-DB42-492E-8EC1-AABD1EEC4431}"/>
                </a:ext>
              </a:extLst>
            </xdr:cNvPr>
            <xdr:cNvSpPr txBox="1"/>
          </xdr:nvSpPr>
          <xdr:spPr>
            <a:xfrm>
              <a:off x="21793200" y="1309687"/>
              <a:ext cx="19223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A1EB654D-DB42-492E-8EC1-AABD1EEC4431}"/>
                </a:ext>
              </a:extLst>
            </xdr:cNvPr>
            <xdr:cNvSpPr txBox="1"/>
          </xdr:nvSpPr>
          <xdr:spPr>
            <a:xfrm>
              <a:off x="21793200" y="1309687"/>
              <a:ext cx="19223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838200</xdr:colOff>
      <xdr:row>40</xdr:row>
      <xdr:rowOff>4762</xdr:rowOff>
    </xdr:from>
    <xdr:ext cx="195502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929338C-F480-4758-A220-83F11F258109}"/>
                </a:ext>
              </a:extLst>
            </xdr:cNvPr>
            <xdr:cNvSpPr txBox="1"/>
          </xdr:nvSpPr>
          <xdr:spPr>
            <a:xfrm>
              <a:off x="21793200" y="1490662"/>
              <a:ext cx="19550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929338C-F480-4758-A220-83F11F258109}"/>
                </a:ext>
              </a:extLst>
            </xdr:cNvPr>
            <xdr:cNvSpPr txBox="1"/>
          </xdr:nvSpPr>
          <xdr:spPr>
            <a:xfrm>
              <a:off x="21793200" y="1490662"/>
              <a:ext cx="195502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2400300</xdr:colOff>
      <xdr:row>41</xdr:row>
      <xdr:rowOff>9525</xdr:rowOff>
    </xdr:from>
    <xdr:ext cx="439159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10A1A502-6B0E-4E2F-A5F7-976829CEEE55}"/>
                </a:ext>
              </a:extLst>
            </xdr:cNvPr>
            <xdr:cNvSpPr txBox="1"/>
          </xdr:nvSpPr>
          <xdr:spPr>
            <a:xfrm>
              <a:off x="23355300" y="1676400"/>
              <a:ext cx="439159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10A1A502-6B0E-4E2F-A5F7-976829CEEE55}"/>
                </a:ext>
              </a:extLst>
            </xdr:cNvPr>
            <xdr:cNvSpPr txBox="1"/>
          </xdr:nvSpPr>
          <xdr:spPr>
            <a:xfrm>
              <a:off x="23355300" y="1676400"/>
              <a:ext cx="439159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"λ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n-US" sz="1100" b="0" i="0">
                  <a:latin typeface="Cambria Math" panose="02040503050406030204" pitchFamily="18" charset="0"/>
                </a:rPr>
                <a:t>1, 𝑐^(−1)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2409825</xdr:colOff>
      <xdr:row>42</xdr:row>
      <xdr:rowOff>19050</xdr:rowOff>
    </xdr:from>
    <xdr:ext cx="442429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9478E3D0-A0CF-4F35-9C7A-9C458A6A8BD3}"/>
                </a:ext>
              </a:extLst>
            </xdr:cNvPr>
            <xdr:cNvSpPr txBox="1"/>
          </xdr:nvSpPr>
          <xdr:spPr>
            <a:xfrm>
              <a:off x="23364825" y="1866900"/>
              <a:ext cx="442429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9478E3D0-A0CF-4F35-9C7A-9C458A6A8BD3}"/>
                </a:ext>
              </a:extLst>
            </xdr:cNvPr>
            <xdr:cNvSpPr txBox="1"/>
          </xdr:nvSpPr>
          <xdr:spPr>
            <a:xfrm>
              <a:off x="23364825" y="1866900"/>
              <a:ext cx="442429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"λ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n-US" sz="1100" b="0" i="0">
                  <a:latin typeface="Cambria Math" panose="02040503050406030204" pitchFamily="18" charset="0"/>
                </a:rPr>
                <a:t>2, 𝑐^(−1)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571500</xdr:colOff>
      <xdr:row>43</xdr:row>
      <xdr:rowOff>4762</xdr:rowOff>
    </xdr:from>
    <xdr:ext cx="550535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6154D94E-B9DC-48DF-A5FA-5A0FA36BDE89}"/>
                </a:ext>
              </a:extLst>
            </xdr:cNvPr>
            <xdr:cNvSpPr txBox="1"/>
          </xdr:nvSpPr>
          <xdr:spPr>
            <a:xfrm>
              <a:off x="21526500" y="2033587"/>
              <a:ext cx="55053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эксп1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, Ф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6154D94E-B9DC-48DF-A5FA-5A0FA36BDE89}"/>
                </a:ext>
              </a:extLst>
            </xdr:cNvPr>
            <xdr:cNvSpPr txBox="1"/>
          </xdr:nvSpPr>
          <xdr:spPr>
            <a:xfrm>
              <a:off x="21526500" y="2033587"/>
              <a:ext cx="55053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_эксп1, Ф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571500</xdr:colOff>
      <xdr:row>45</xdr:row>
      <xdr:rowOff>9525</xdr:rowOff>
    </xdr:from>
    <xdr:ext cx="550535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8F2316FF-C2C6-44A3-A179-ED5DF3F63AF4}"/>
                </a:ext>
              </a:extLst>
            </xdr:cNvPr>
            <xdr:cNvSpPr txBox="1"/>
          </xdr:nvSpPr>
          <xdr:spPr>
            <a:xfrm>
              <a:off x="21526500" y="2514600"/>
              <a:ext cx="55053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эксп2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, Ф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8F2316FF-C2C6-44A3-A179-ED5DF3F63AF4}"/>
                </a:ext>
              </a:extLst>
            </xdr:cNvPr>
            <xdr:cNvSpPr txBox="1"/>
          </xdr:nvSpPr>
          <xdr:spPr>
            <a:xfrm>
              <a:off x="21526500" y="2514600"/>
              <a:ext cx="55053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_эксп2, Ф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1647825</xdr:colOff>
      <xdr:row>47</xdr:row>
      <xdr:rowOff>0</xdr:rowOff>
    </xdr:from>
    <xdr:ext cx="639278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133A540-A6BC-4E7C-8993-95FF8182744D}"/>
                </a:ext>
              </a:extLst>
            </xdr:cNvPr>
            <xdr:cNvSpPr txBox="1"/>
          </xdr:nvSpPr>
          <xdr:spPr>
            <a:xfrm>
              <a:off x="22602825" y="2886075"/>
              <a:ext cx="63927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эксп1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, Ом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133A540-A6BC-4E7C-8993-95FF8182744D}"/>
                </a:ext>
              </a:extLst>
            </xdr:cNvPr>
            <xdr:cNvSpPr txBox="1"/>
          </xdr:nvSpPr>
          <xdr:spPr>
            <a:xfrm>
              <a:off x="22602825" y="2886075"/>
              <a:ext cx="63927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r>
                <a:rPr lang="ru-RU" sz="1100" b="0" i="0">
                  <a:latin typeface="Cambria Math" panose="02040503050406030204" pitchFamily="18" charset="0"/>
                </a:rPr>
                <a:t>_эксп1, Ом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1638300</xdr:colOff>
      <xdr:row>49</xdr:row>
      <xdr:rowOff>0</xdr:rowOff>
    </xdr:from>
    <xdr:ext cx="639278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1438CCE0-22F1-42B0-94C1-3C6605C76EF3}"/>
                </a:ext>
              </a:extLst>
            </xdr:cNvPr>
            <xdr:cNvSpPr txBox="1"/>
          </xdr:nvSpPr>
          <xdr:spPr>
            <a:xfrm>
              <a:off x="22593300" y="3248025"/>
              <a:ext cx="63927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эксп2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, Ом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1438CCE0-22F1-42B0-94C1-3C6605C76EF3}"/>
                </a:ext>
              </a:extLst>
            </xdr:cNvPr>
            <xdr:cNvSpPr txBox="1"/>
          </xdr:nvSpPr>
          <xdr:spPr>
            <a:xfrm>
              <a:off x="22593300" y="3248025"/>
              <a:ext cx="63927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r>
                <a:rPr lang="ru-RU" sz="1100" b="0" i="0">
                  <a:latin typeface="Cambria Math" panose="02040503050406030204" pitchFamily="18" charset="0"/>
                </a:rPr>
                <a:t>_эксп2, Ом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2247900</xdr:colOff>
      <xdr:row>44</xdr:row>
      <xdr:rowOff>33337</xdr:rowOff>
    </xdr:from>
    <xdr:ext cx="498085" cy="2403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4AC6F180-4F49-482C-9134-CC8D51D55213}"/>
                </a:ext>
              </a:extLst>
            </xdr:cNvPr>
            <xdr:cNvSpPr txBox="1"/>
          </xdr:nvSpPr>
          <xdr:spPr>
            <a:xfrm>
              <a:off x="24888825" y="8643937"/>
              <a:ext cx="498085" cy="240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|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ru-RU" sz="1100" b="0" i="1">
                              <a:latin typeface="Cambria Math" panose="02040503050406030204" pitchFamily="18" charset="0"/>
                            </a:rPr>
                            <m:t>эксп1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den>
                  </m:f>
                </m:oMath>
              </a14:m>
              <a:r>
                <a:rPr lang="en-US" sz="1100"/>
                <a:t>|</a:t>
              </a:r>
              <a:endParaRPr lang="ru-RU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4AC6F180-4F49-482C-9134-CC8D51D55213}"/>
                </a:ext>
              </a:extLst>
            </xdr:cNvPr>
            <xdr:cNvSpPr txBox="1"/>
          </xdr:nvSpPr>
          <xdr:spPr>
            <a:xfrm>
              <a:off x="24888825" y="8643937"/>
              <a:ext cx="498085" cy="240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|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𝐶−𝐶_</a:t>
              </a:r>
              <a:r>
                <a:rPr lang="ru-RU" sz="1100" b="0" i="0">
                  <a:latin typeface="Cambria Math" panose="02040503050406030204" pitchFamily="18" charset="0"/>
                </a:rPr>
                <a:t>эксп1</a:t>
              </a:r>
              <a:r>
                <a:rPr lang="en-US" sz="1100" b="0" i="0">
                  <a:latin typeface="Cambria Math" panose="02040503050406030204" pitchFamily="18" charset="0"/>
                </a:rPr>
                <a:t>)/𝐶</a:t>
              </a:r>
              <a:r>
                <a:rPr lang="en-US" sz="1100"/>
                <a:t>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2247900</xdr:colOff>
      <xdr:row>46</xdr:row>
      <xdr:rowOff>42862</xdr:rowOff>
    </xdr:from>
    <xdr:ext cx="498085" cy="241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DEE8CF42-5B58-46CB-A580-C58D70631E6E}"/>
                </a:ext>
              </a:extLst>
            </xdr:cNvPr>
            <xdr:cNvSpPr txBox="1"/>
          </xdr:nvSpPr>
          <xdr:spPr>
            <a:xfrm>
              <a:off x="24888825" y="9167812"/>
              <a:ext cx="498085" cy="24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|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ru-RU" sz="1100" b="0" i="1">
                              <a:latin typeface="Cambria Math" panose="02040503050406030204" pitchFamily="18" charset="0"/>
                            </a:rPr>
                            <m:t>эксп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den>
                  </m:f>
                </m:oMath>
              </a14:m>
              <a:r>
                <a:rPr lang="en-US" sz="1100"/>
                <a:t>|</a:t>
              </a:r>
              <a:endParaRPr lang="ru-RU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DEE8CF42-5B58-46CB-A580-C58D70631E6E}"/>
                </a:ext>
              </a:extLst>
            </xdr:cNvPr>
            <xdr:cNvSpPr txBox="1"/>
          </xdr:nvSpPr>
          <xdr:spPr>
            <a:xfrm>
              <a:off x="24888825" y="9167812"/>
              <a:ext cx="498085" cy="24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|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𝐶−𝐶_</a:t>
              </a:r>
              <a:r>
                <a:rPr lang="ru-RU" sz="1100" b="0" i="0">
                  <a:latin typeface="Cambria Math" panose="02040503050406030204" pitchFamily="18" charset="0"/>
                </a:rPr>
                <a:t>эксп</a:t>
              </a:r>
              <a:r>
                <a:rPr lang="en-US" sz="1100" b="0" i="0">
                  <a:latin typeface="Cambria Math" panose="02040503050406030204" pitchFamily="18" charset="0"/>
                </a:rPr>
                <a:t>2)/𝐶</a:t>
              </a:r>
              <a:r>
                <a:rPr lang="en-US" sz="1100"/>
                <a:t>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3352800</xdr:colOff>
      <xdr:row>48</xdr:row>
      <xdr:rowOff>33337</xdr:rowOff>
    </xdr:from>
    <xdr:ext cx="510011" cy="240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CE315537-FDB4-46ED-9543-B657D0B4FE9A}"/>
                </a:ext>
              </a:extLst>
            </xdr:cNvPr>
            <xdr:cNvSpPr txBox="1"/>
          </xdr:nvSpPr>
          <xdr:spPr>
            <a:xfrm>
              <a:off x="25993725" y="9672637"/>
              <a:ext cx="510011" cy="240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|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100" b="0" i="1">
                              <a:latin typeface="Cambria Math" panose="02040503050406030204" pitchFamily="18" charset="0"/>
                            </a:rPr>
                            <m:t>эксп1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den>
                  </m:f>
                </m:oMath>
              </a14:m>
              <a:r>
                <a:rPr lang="en-US" sz="1100"/>
                <a:t>|</a:t>
              </a:r>
              <a:endParaRPr lang="ru-RU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CE315537-FDB4-46ED-9543-B657D0B4FE9A}"/>
                </a:ext>
              </a:extLst>
            </xdr:cNvPr>
            <xdr:cNvSpPr txBox="1"/>
          </xdr:nvSpPr>
          <xdr:spPr>
            <a:xfrm>
              <a:off x="25993725" y="9672637"/>
              <a:ext cx="510011" cy="240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|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𝑅−𝑅_</a:t>
              </a:r>
              <a:r>
                <a:rPr lang="ru-RU" sz="1100" b="0" i="0">
                  <a:latin typeface="Cambria Math" panose="02040503050406030204" pitchFamily="18" charset="0"/>
                </a:rPr>
                <a:t>эксп1</a:t>
              </a:r>
              <a:r>
                <a:rPr lang="en-US" sz="1100" b="0" i="0">
                  <a:latin typeface="Cambria Math" panose="02040503050406030204" pitchFamily="18" charset="0"/>
                </a:rPr>
                <a:t>)/𝑅</a:t>
              </a:r>
              <a:r>
                <a:rPr lang="en-US" sz="1100"/>
                <a:t>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27</xdr:col>
      <xdr:colOff>3333750</xdr:colOff>
      <xdr:row>50</xdr:row>
      <xdr:rowOff>38100</xdr:rowOff>
    </xdr:from>
    <xdr:ext cx="510011" cy="240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C78B24E7-A1F5-4FAB-9C36-4D5716E6F98B}"/>
                </a:ext>
              </a:extLst>
            </xdr:cNvPr>
            <xdr:cNvSpPr txBox="1"/>
          </xdr:nvSpPr>
          <xdr:spPr>
            <a:xfrm>
              <a:off x="25974675" y="10201275"/>
              <a:ext cx="510011" cy="240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|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100" b="0" i="1">
                              <a:latin typeface="Cambria Math" panose="02040503050406030204" pitchFamily="18" charset="0"/>
                            </a:rPr>
                            <m:t>эксп1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den>
                  </m:f>
                </m:oMath>
              </a14:m>
              <a:r>
                <a:rPr lang="en-US" sz="1100"/>
                <a:t>|</a:t>
              </a:r>
              <a:endParaRPr lang="ru-RU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C78B24E7-A1F5-4FAB-9C36-4D5716E6F98B}"/>
                </a:ext>
              </a:extLst>
            </xdr:cNvPr>
            <xdr:cNvSpPr txBox="1"/>
          </xdr:nvSpPr>
          <xdr:spPr>
            <a:xfrm>
              <a:off x="25974675" y="10201275"/>
              <a:ext cx="510011" cy="240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|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𝑅−𝑅_</a:t>
              </a:r>
              <a:r>
                <a:rPr lang="ru-RU" sz="1100" b="0" i="0">
                  <a:latin typeface="Cambria Math" panose="02040503050406030204" pitchFamily="18" charset="0"/>
                </a:rPr>
                <a:t>эксп1</a:t>
              </a:r>
              <a:r>
                <a:rPr lang="en-US" sz="1100" b="0" i="0">
                  <a:latin typeface="Cambria Math" panose="02040503050406030204" pitchFamily="18" charset="0"/>
                </a:rPr>
                <a:t>)/𝑅</a:t>
              </a:r>
              <a:r>
                <a:rPr lang="en-US" sz="1100"/>
                <a:t>|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52"/>
  <sheetViews>
    <sheetView tabSelected="1" topLeftCell="Q28" zoomScale="115" zoomScaleNormal="115" workbookViewId="0">
      <selection activeCell="AD49" sqref="AD49"/>
    </sheetView>
  </sheetViews>
  <sheetFormatPr defaultColWidth="12.5703125" defaultRowHeight="15.75" customHeight="1" x14ac:dyDescent="0.2"/>
  <cols>
    <col min="26" max="26" width="12.7109375" customWidth="1"/>
    <col min="27" max="27" width="12.5703125" customWidth="1"/>
    <col min="28" max="28" width="62.28515625" customWidth="1"/>
  </cols>
  <sheetData>
    <row r="1" spans="1:24" ht="14.25" thickTop="1" thickBo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4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</row>
    <row r="2" spans="1:24" ht="14.25" thickTop="1" thickBot="1" x14ac:dyDescent="0.25">
      <c r="A2" s="3" t="s">
        <v>0</v>
      </c>
      <c r="B2" s="4">
        <v>8100</v>
      </c>
      <c r="C2" s="5">
        <v>8500</v>
      </c>
      <c r="D2" s="5">
        <v>8900</v>
      </c>
      <c r="E2" s="5">
        <v>9300</v>
      </c>
      <c r="F2" s="5">
        <v>9700</v>
      </c>
      <c r="G2" s="5">
        <v>10100</v>
      </c>
      <c r="H2" s="25">
        <v>10500</v>
      </c>
      <c r="I2" s="5">
        <v>10900</v>
      </c>
      <c r="J2" s="5">
        <v>11300</v>
      </c>
      <c r="K2" s="5">
        <v>11700</v>
      </c>
      <c r="L2" s="5">
        <v>12100</v>
      </c>
      <c r="M2" s="5">
        <v>12500</v>
      </c>
      <c r="N2" s="6">
        <v>12900</v>
      </c>
    </row>
    <row r="3" spans="1:24" ht="14.25" thickTop="1" thickBot="1" x14ac:dyDescent="0.25">
      <c r="A3" s="3" t="s">
        <v>1</v>
      </c>
      <c r="B3" s="7">
        <f>2*3.14*B2</f>
        <v>50868</v>
      </c>
      <c r="C3" s="8">
        <f>2*3.14*C2</f>
        <v>53380</v>
      </c>
      <c r="D3" s="8">
        <f t="shared" ref="D3:N3" si="0">2*3.14*D2</f>
        <v>55892</v>
      </c>
      <c r="E3" s="8">
        <f t="shared" si="0"/>
        <v>58404</v>
      </c>
      <c r="F3" s="8">
        <f t="shared" si="0"/>
        <v>60916</v>
      </c>
      <c r="G3" s="8">
        <f t="shared" si="0"/>
        <v>63428</v>
      </c>
      <c r="H3" s="26">
        <f>2*3.14*H2</f>
        <v>65940</v>
      </c>
      <c r="I3" s="8">
        <f t="shared" si="0"/>
        <v>68452</v>
      </c>
      <c r="J3" s="8">
        <f t="shared" si="0"/>
        <v>70964</v>
      </c>
      <c r="K3" s="8">
        <f t="shared" si="0"/>
        <v>73476</v>
      </c>
      <c r="L3" s="8">
        <f t="shared" si="0"/>
        <v>75988</v>
      </c>
      <c r="M3" s="8">
        <f t="shared" si="0"/>
        <v>78500</v>
      </c>
      <c r="N3" s="9">
        <f t="shared" si="0"/>
        <v>81012</v>
      </c>
    </row>
    <row r="4" spans="1:24" ht="14.25" thickTop="1" thickBot="1" x14ac:dyDescent="0.25">
      <c r="A4" s="3" t="s">
        <v>2</v>
      </c>
      <c r="B4" s="7">
        <v>8.9600000000000009</v>
      </c>
      <c r="C4" s="8">
        <v>10.02</v>
      </c>
      <c r="D4" s="8">
        <v>11.18</v>
      </c>
      <c r="E4" s="8">
        <v>12.32</v>
      </c>
      <c r="F4" s="8">
        <v>13.29</v>
      </c>
      <c r="G4" s="8">
        <v>13.86</v>
      </c>
      <c r="H4" s="26">
        <v>13.89</v>
      </c>
      <c r="I4" s="8">
        <v>13.35</v>
      </c>
      <c r="J4" s="8">
        <v>12.44</v>
      </c>
      <c r="K4" s="8">
        <v>11.36</v>
      </c>
      <c r="L4" s="8">
        <v>10.25</v>
      </c>
      <c r="M4" s="8">
        <v>9.2200000000000006</v>
      </c>
      <c r="N4" s="9">
        <v>8.2799999999999994</v>
      </c>
    </row>
    <row r="5" spans="1:24" ht="14.25" thickTop="1" thickBot="1" x14ac:dyDescent="0.25">
      <c r="A5" s="17" t="s">
        <v>4</v>
      </c>
      <c r="B5" s="10">
        <f>B4*SQRT(2)</f>
        <v>12.671353518862933</v>
      </c>
      <c r="C5" s="11">
        <f>C4*SQRT(2)</f>
        <v>14.170419894978412</v>
      </c>
      <c r="D5" s="11">
        <f t="shared" ref="D5:N5" si="1">D4*SQRT(2)</f>
        <v>15.810907627331204</v>
      </c>
      <c r="E5" s="11">
        <f t="shared" si="1"/>
        <v>17.423111088436531</v>
      </c>
      <c r="F5" s="11">
        <f t="shared" si="1"/>
        <v>18.794898243938434</v>
      </c>
      <c r="G5" s="11">
        <f t="shared" si="1"/>
        <v>19.600999974491099</v>
      </c>
      <c r="H5" s="27">
        <f t="shared" si="1"/>
        <v>19.643426381362293</v>
      </c>
      <c r="I5" s="11">
        <f t="shared" si="1"/>
        <v>18.879751057680821</v>
      </c>
      <c r="J5" s="11">
        <f t="shared" si="1"/>
        <v>17.592816715921302</v>
      </c>
      <c r="K5" s="11">
        <f t="shared" si="1"/>
        <v>16.065466068558361</v>
      </c>
      <c r="L5" s="11">
        <f t="shared" si="1"/>
        <v>14.495689014324226</v>
      </c>
      <c r="M5" s="11">
        <f t="shared" si="1"/>
        <v>13.039049045079938</v>
      </c>
      <c r="N5" s="12">
        <f t="shared" si="1"/>
        <v>11.709688296449228</v>
      </c>
    </row>
    <row r="6" spans="1:24" ht="15.75" customHeight="1" thickTop="1" x14ac:dyDescent="0.2"/>
    <row r="7" spans="1:24" ht="15.75" customHeight="1" thickBot="1" x14ac:dyDescent="0.25"/>
    <row r="8" spans="1:24" ht="14.25" thickTop="1" thickBot="1" x14ac:dyDescent="0.25">
      <c r="A8" s="1"/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23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</row>
    <row r="9" spans="1:24" ht="14.25" thickTop="1" thickBot="1" x14ac:dyDescent="0.25">
      <c r="A9" s="1" t="s">
        <v>0</v>
      </c>
      <c r="B9" s="4">
        <v>5300</v>
      </c>
      <c r="C9" s="5">
        <v>5700</v>
      </c>
      <c r="D9" s="5">
        <v>6100</v>
      </c>
      <c r="E9" s="5">
        <v>6500</v>
      </c>
      <c r="F9" s="5">
        <v>6900</v>
      </c>
      <c r="G9" s="5">
        <v>7300</v>
      </c>
      <c r="H9" s="5">
        <v>7700</v>
      </c>
      <c r="I9" s="5">
        <v>8100</v>
      </c>
      <c r="J9" s="5">
        <v>8500</v>
      </c>
      <c r="K9" s="5">
        <v>8900</v>
      </c>
      <c r="L9" s="5">
        <v>9300</v>
      </c>
      <c r="M9" s="25">
        <v>9700</v>
      </c>
      <c r="N9" s="5">
        <v>10100</v>
      </c>
      <c r="O9" s="5">
        <v>10500</v>
      </c>
      <c r="P9" s="5">
        <v>10900</v>
      </c>
      <c r="Q9" s="5">
        <v>11300</v>
      </c>
      <c r="R9" s="5">
        <v>11700</v>
      </c>
      <c r="S9" s="5">
        <v>12100</v>
      </c>
      <c r="T9" s="5">
        <v>12500</v>
      </c>
      <c r="U9" s="5">
        <v>12900</v>
      </c>
      <c r="V9" s="5">
        <v>13300</v>
      </c>
      <c r="W9" s="5">
        <v>13700</v>
      </c>
      <c r="X9" s="6">
        <v>14100</v>
      </c>
    </row>
    <row r="10" spans="1:24" ht="14.25" thickTop="1" thickBot="1" x14ac:dyDescent="0.25">
      <c r="A10" s="1" t="s">
        <v>1</v>
      </c>
      <c r="B10" s="7">
        <f>2*3.14*B9</f>
        <v>33284</v>
      </c>
      <c r="C10" s="8">
        <f>2*3.14*C9</f>
        <v>35796</v>
      </c>
      <c r="D10" s="8">
        <f t="shared" ref="D10:X10" si="2">2*3.14*D9</f>
        <v>38308</v>
      </c>
      <c r="E10" s="8">
        <f t="shared" si="2"/>
        <v>40820</v>
      </c>
      <c r="F10" s="8">
        <f t="shared" si="2"/>
        <v>43332</v>
      </c>
      <c r="G10" s="8">
        <f t="shared" si="2"/>
        <v>45844</v>
      </c>
      <c r="H10" s="8">
        <f t="shared" si="2"/>
        <v>48356</v>
      </c>
      <c r="I10" s="8">
        <f t="shared" si="2"/>
        <v>50868</v>
      </c>
      <c r="J10" s="8">
        <f t="shared" si="2"/>
        <v>53380</v>
      </c>
      <c r="K10" s="8">
        <f t="shared" si="2"/>
        <v>55892</v>
      </c>
      <c r="L10" s="8">
        <f t="shared" si="2"/>
        <v>58404</v>
      </c>
      <c r="M10" s="26">
        <f t="shared" si="2"/>
        <v>60916</v>
      </c>
      <c r="N10" s="8">
        <f t="shared" si="2"/>
        <v>63428</v>
      </c>
      <c r="O10" s="8">
        <f t="shared" si="2"/>
        <v>65940</v>
      </c>
      <c r="P10" s="8">
        <f t="shared" si="2"/>
        <v>68452</v>
      </c>
      <c r="Q10" s="8">
        <f t="shared" si="2"/>
        <v>70964</v>
      </c>
      <c r="R10" s="8">
        <f t="shared" si="2"/>
        <v>73476</v>
      </c>
      <c r="S10" s="8">
        <f t="shared" si="2"/>
        <v>75988</v>
      </c>
      <c r="T10" s="8">
        <f t="shared" si="2"/>
        <v>78500</v>
      </c>
      <c r="U10" s="8">
        <f t="shared" si="2"/>
        <v>81012</v>
      </c>
      <c r="V10" s="8">
        <f t="shared" si="2"/>
        <v>83524</v>
      </c>
      <c r="W10" s="8">
        <f t="shared" si="2"/>
        <v>86036</v>
      </c>
      <c r="X10" s="9">
        <f t="shared" si="2"/>
        <v>88548</v>
      </c>
    </row>
    <row r="11" spans="1:24" ht="14.25" thickTop="1" thickBot="1" x14ac:dyDescent="0.25">
      <c r="A11" s="1" t="s">
        <v>2</v>
      </c>
      <c r="B11" s="7">
        <v>4.22</v>
      </c>
      <c r="C11" s="8">
        <v>4.47</v>
      </c>
      <c r="D11" s="8">
        <v>4.74</v>
      </c>
      <c r="E11" s="8">
        <v>5.03</v>
      </c>
      <c r="F11" s="8">
        <v>5.33</v>
      </c>
      <c r="G11" s="8">
        <v>5.64</v>
      </c>
      <c r="H11" s="8">
        <v>5.94</v>
      </c>
      <c r="I11" s="8">
        <v>6.23</v>
      </c>
      <c r="J11" s="8">
        <v>6.48</v>
      </c>
      <c r="K11" s="8">
        <v>6.69</v>
      </c>
      <c r="L11" s="8">
        <v>6.82</v>
      </c>
      <c r="M11" s="26">
        <v>6.88</v>
      </c>
      <c r="N11" s="8">
        <v>6.85</v>
      </c>
      <c r="O11" s="8">
        <v>6.74</v>
      </c>
      <c r="P11" s="8">
        <v>6.56</v>
      </c>
      <c r="Q11" s="8">
        <v>6.32</v>
      </c>
      <c r="R11" s="8">
        <v>6.04</v>
      </c>
      <c r="S11" s="8">
        <v>5.74</v>
      </c>
      <c r="T11" s="8">
        <v>5.42</v>
      </c>
      <c r="U11" s="8">
        <v>5.0999999999999996</v>
      </c>
      <c r="V11" s="8">
        <v>4.79</v>
      </c>
      <c r="W11" s="8">
        <v>4.49</v>
      </c>
      <c r="X11" s="9">
        <v>4.21</v>
      </c>
    </row>
    <row r="12" spans="1:24" ht="14.25" thickTop="1" thickBot="1" x14ac:dyDescent="0.25">
      <c r="A12" s="18" t="s">
        <v>5</v>
      </c>
      <c r="B12" s="14">
        <f>B11*SQRT(2)</f>
        <v>5.9679812332144611</v>
      </c>
      <c r="C12" s="11">
        <f>C11*SQRT(2)</f>
        <v>6.321534623807735</v>
      </c>
      <c r="D12" s="15">
        <f t="shared" ref="D12:X12" si="3">D11*SQRT(2)</f>
        <v>6.703372285648471</v>
      </c>
      <c r="E12" s="11">
        <f t="shared" si="3"/>
        <v>7.113494218736669</v>
      </c>
      <c r="F12" s="15">
        <f t="shared" si="3"/>
        <v>7.5377582874485975</v>
      </c>
      <c r="G12" s="11">
        <f t="shared" si="3"/>
        <v>7.9761644917842558</v>
      </c>
      <c r="H12" s="15">
        <f t="shared" si="3"/>
        <v>8.4004285604961861</v>
      </c>
      <c r="I12" s="11">
        <f t="shared" si="3"/>
        <v>8.8105504935843832</v>
      </c>
      <c r="J12" s="15">
        <f t="shared" si="3"/>
        <v>9.1641038841776563</v>
      </c>
      <c r="K12" s="11">
        <f t="shared" si="3"/>
        <v>9.4610887322760071</v>
      </c>
      <c r="L12" s="15">
        <f t="shared" si="3"/>
        <v>9.6449364953845098</v>
      </c>
      <c r="M12" s="27">
        <f t="shared" si="3"/>
        <v>9.729789309126895</v>
      </c>
      <c r="N12" s="15">
        <f t="shared" si="3"/>
        <v>9.6873629022557015</v>
      </c>
      <c r="O12" s="11">
        <f t="shared" si="3"/>
        <v>9.5317994103946617</v>
      </c>
      <c r="P12" s="15">
        <f t="shared" si="3"/>
        <v>9.2772409691675044</v>
      </c>
      <c r="Q12" s="11">
        <f t="shared" si="3"/>
        <v>8.9378297141979619</v>
      </c>
      <c r="R12" s="15">
        <f t="shared" si="3"/>
        <v>8.5418499167334954</v>
      </c>
      <c r="S12" s="11">
        <f t="shared" si="3"/>
        <v>8.1175858480215659</v>
      </c>
      <c r="T12" s="15">
        <f t="shared" si="3"/>
        <v>7.6650375080621753</v>
      </c>
      <c r="U12" s="11">
        <f t="shared" si="3"/>
        <v>7.2124891681027847</v>
      </c>
      <c r="V12" s="15">
        <f t="shared" si="3"/>
        <v>6.7740829637671256</v>
      </c>
      <c r="W12" s="11">
        <f t="shared" si="3"/>
        <v>6.3498188950551979</v>
      </c>
      <c r="X12" s="16">
        <f t="shared" si="3"/>
        <v>5.9538390975907305</v>
      </c>
    </row>
    <row r="13" spans="1:24" ht="23.25" customHeight="1" thickTop="1" x14ac:dyDescent="0.2"/>
    <row r="14" spans="1:24" ht="15.75" customHeight="1" thickBot="1" x14ac:dyDescent="0.25"/>
    <row r="15" spans="1:24" ht="14.25" thickTop="1" thickBot="1" x14ac:dyDescent="0.25">
      <c r="A15" s="1"/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</row>
    <row r="16" spans="1:24" ht="14.25" thickTop="1" thickBot="1" x14ac:dyDescent="0.25">
      <c r="A16" s="1" t="s">
        <v>0</v>
      </c>
      <c r="B16" s="4">
        <v>0</v>
      </c>
      <c r="C16" s="5">
        <v>100</v>
      </c>
      <c r="D16" s="5">
        <v>400</v>
      </c>
      <c r="E16" s="5">
        <v>800</v>
      </c>
      <c r="F16" s="5">
        <v>1200</v>
      </c>
      <c r="G16" s="5">
        <v>1600</v>
      </c>
      <c r="H16" s="5">
        <v>2000</v>
      </c>
      <c r="I16" s="5">
        <v>2400</v>
      </c>
      <c r="J16" s="5">
        <v>2800</v>
      </c>
      <c r="K16" s="5">
        <v>3200</v>
      </c>
      <c r="L16" s="5">
        <v>3600</v>
      </c>
      <c r="M16" s="5">
        <v>4000</v>
      </c>
      <c r="N16" s="5">
        <v>4400</v>
      </c>
      <c r="O16" s="5">
        <v>4800</v>
      </c>
      <c r="P16" s="6">
        <v>5200</v>
      </c>
    </row>
    <row r="17" spans="1:16" ht="14.25" thickTop="1" thickBot="1" x14ac:dyDescent="0.25">
      <c r="A17" s="1" t="s">
        <v>3</v>
      </c>
      <c r="B17" s="7">
        <f>2*3.14*B16</f>
        <v>0</v>
      </c>
      <c r="C17" s="8">
        <f>2*3.14*C16</f>
        <v>628</v>
      </c>
      <c r="D17" s="8">
        <f t="shared" ref="D17:P17" si="4">2*3.14*D16</f>
        <v>2512</v>
      </c>
      <c r="E17" s="8">
        <f t="shared" si="4"/>
        <v>5024</v>
      </c>
      <c r="F17" s="8">
        <f t="shared" si="4"/>
        <v>7536</v>
      </c>
      <c r="G17" s="8">
        <f t="shared" si="4"/>
        <v>10048</v>
      </c>
      <c r="H17" s="8">
        <f t="shared" si="4"/>
        <v>12560</v>
      </c>
      <c r="I17" s="8">
        <f t="shared" si="4"/>
        <v>15072</v>
      </c>
      <c r="J17" s="8">
        <f t="shared" si="4"/>
        <v>17584</v>
      </c>
      <c r="K17" s="8">
        <f t="shared" si="4"/>
        <v>20096</v>
      </c>
      <c r="L17" s="8">
        <f t="shared" si="4"/>
        <v>22608</v>
      </c>
      <c r="M17" s="8">
        <f t="shared" si="4"/>
        <v>25120</v>
      </c>
      <c r="N17" s="8">
        <f t="shared" si="4"/>
        <v>27632</v>
      </c>
      <c r="O17" s="8">
        <f t="shared" si="4"/>
        <v>30144</v>
      </c>
      <c r="P17" s="9">
        <f t="shared" si="4"/>
        <v>32656</v>
      </c>
    </row>
    <row r="18" spans="1:16" ht="14.25" thickTop="1" thickBot="1" x14ac:dyDescent="0.25">
      <c r="A18" s="1" t="s">
        <v>2</v>
      </c>
      <c r="B18" s="7">
        <v>4.25</v>
      </c>
      <c r="C18" s="8">
        <v>2.84</v>
      </c>
      <c r="D18" s="8">
        <v>2.82</v>
      </c>
      <c r="E18" s="8">
        <v>2.76</v>
      </c>
      <c r="F18" s="8">
        <v>2.68</v>
      </c>
      <c r="G18" s="8">
        <v>2.6</v>
      </c>
      <c r="H18" s="8">
        <v>2.5</v>
      </c>
      <c r="I18" s="8">
        <v>2.4</v>
      </c>
      <c r="J18" s="8">
        <v>2.2999999999999998</v>
      </c>
      <c r="K18" s="8">
        <v>2.2000000000000002</v>
      </c>
      <c r="L18" s="8">
        <v>2.1</v>
      </c>
      <c r="M18" s="8">
        <v>2</v>
      </c>
      <c r="N18" s="8">
        <v>1.91</v>
      </c>
      <c r="O18" s="8">
        <v>1.83</v>
      </c>
      <c r="P18" s="9">
        <v>1.75</v>
      </c>
    </row>
    <row r="19" spans="1:16" ht="14.25" thickTop="1" thickBot="1" x14ac:dyDescent="0.25">
      <c r="A19" s="18" t="s">
        <v>5</v>
      </c>
      <c r="B19" s="10">
        <f>B18*SQRT(2)</f>
        <v>6.0104076400856545</v>
      </c>
      <c r="C19" s="11">
        <f>C18*SQRT(2)</f>
        <v>4.0163665171395904</v>
      </c>
      <c r="D19" s="11">
        <f t="shared" ref="D19:P19" si="5">D18*SQRT(2)</f>
        <v>3.9880822458921279</v>
      </c>
      <c r="E19" s="11">
        <f t="shared" si="5"/>
        <v>3.9032294321497423</v>
      </c>
      <c r="F19" s="11">
        <f t="shared" si="5"/>
        <v>3.7900923471598951</v>
      </c>
      <c r="G19" s="11">
        <f t="shared" si="5"/>
        <v>3.6769552621700474</v>
      </c>
      <c r="H19" s="11">
        <f t="shared" si="5"/>
        <v>3.5355339059327378</v>
      </c>
      <c r="I19" s="11">
        <f t="shared" si="5"/>
        <v>3.3941125496954281</v>
      </c>
      <c r="J19" s="11">
        <f t="shared" si="5"/>
        <v>3.2526911934581184</v>
      </c>
      <c r="K19" s="11">
        <f t="shared" si="5"/>
        <v>3.1112698372208096</v>
      </c>
      <c r="L19" s="11">
        <f t="shared" si="5"/>
        <v>2.9698484809835</v>
      </c>
      <c r="M19" s="11">
        <f t="shared" si="5"/>
        <v>2.8284271247461903</v>
      </c>
      <c r="N19" s="11">
        <f t="shared" si="5"/>
        <v>2.7011479041326116</v>
      </c>
      <c r="O19" s="11">
        <f t="shared" si="5"/>
        <v>2.5880108191427644</v>
      </c>
      <c r="P19" s="12">
        <f t="shared" si="5"/>
        <v>2.4748737341529163</v>
      </c>
    </row>
    <row r="20" spans="1:16" ht="15.75" customHeight="1" thickTop="1" x14ac:dyDescent="0.2"/>
    <row r="22" spans="1:16" ht="12.75" x14ac:dyDescent="0.2">
      <c r="A22" s="13"/>
    </row>
    <row r="32" spans="1:16" ht="15.75" customHeight="1" thickBot="1" x14ac:dyDescent="0.25"/>
    <row r="33" spans="28:29" ht="15.75" customHeight="1" thickTop="1" thickBot="1" x14ac:dyDescent="0.25">
      <c r="AB33" s="21" t="s">
        <v>6</v>
      </c>
      <c r="AC33" s="22">
        <v>70710.67</v>
      </c>
    </row>
    <row r="34" spans="28:29" ht="15.75" customHeight="1" thickTop="1" thickBot="1" x14ac:dyDescent="0.25">
      <c r="AB34" s="21" t="s">
        <v>7</v>
      </c>
      <c r="AC34" s="28">
        <v>65940</v>
      </c>
    </row>
    <row r="35" spans="28:29" ht="15.75" customHeight="1" thickTop="1" thickBot="1" x14ac:dyDescent="0.25">
      <c r="AB35" s="21" t="s">
        <v>7</v>
      </c>
      <c r="AC35" s="28">
        <v>60916</v>
      </c>
    </row>
    <row r="36" spans="28:29" ht="15.75" customHeight="1" thickTop="1" thickBot="1" x14ac:dyDescent="0.25">
      <c r="AB36" s="21" t="s">
        <v>8</v>
      </c>
      <c r="AC36" s="28">
        <v>24250</v>
      </c>
    </row>
    <row r="37" spans="28:29" ht="15.75" customHeight="1" thickTop="1" thickBot="1" x14ac:dyDescent="0.25">
      <c r="AB37" s="21" t="s">
        <v>8</v>
      </c>
      <c r="AC37" s="28">
        <v>43500</v>
      </c>
    </row>
    <row r="38" spans="28:29" ht="15.75" customHeight="1" thickTop="1" thickBot="1" x14ac:dyDescent="0.25">
      <c r="AB38" s="21" t="s">
        <v>9</v>
      </c>
      <c r="AC38" s="19">
        <v>12125</v>
      </c>
    </row>
    <row r="39" spans="28:29" ht="15.75" customHeight="1" thickTop="1" thickBot="1" x14ac:dyDescent="0.25">
      <c r="AB39" s="21" t="s">
        <v>9</v>
      </c>
      <c r="AC39" s="19">
        <v>21750</v>
      </c>
    </row>
    <row r="40" spans="28:29" ht="15.75" customHeight="1" thickTop="1" thickBot="1" x14ac:dyDescent="0.25">
      <c r="AB40" s="21" t="s">
        <v>10</v>
      </c>
      <c r="AC40" s="28">
        <v>2719</v>
      </c>
    </row>
    <row r="41" spans="28:29" ht="15.75" customHeight="1" thickTop="1" thickBot="1" x14ac:dyDescent="0.25">
      <c r="AB41" s="21" t="s">
        <v>10</v>
      </c>
      <c r="AC41" s="19">
        <v>1.4</v>
      </c>
    </row>
    <row r="42" spans="28:29" ht="15.75" customHeight="1" thickTop="1" thickBot="1" x14ac:dyDescent="0.25">
      <c r="AB42" s="21" t="s">
        <v>11</v>
      </c>
      <c r="AC42" s="28">
        <v>1155</v>
      </c>
    </row>
    <row r="43" spans="28:29" ht="15.75" customHeight="1" thickTop="1" thickBot="1" x14ac:dyDescent="0.25">
      <c r="AB43" s="21" t="s">
        <v>11</v>
      </c>
      <c r="AC43" s="19">
        <v>2.2400000000000002</v>
      </c>
    </row>
    <row r="44" spans="28:29" ht="15.75" customHeight="1" thickTop="1" thickBot="1" x14ac:dyDescent="0.25">
      <c r="AB44" s="21" t="s">
        <v>12</v>
      </c>
      <c r="AC44" s="19" t="s">
        <v>16</v>
      </c>
    </row>
    <row r="45" spans="28:29" ht="24.75" customHeight="1" thickTop="1" thickBot="1" x14ac:dyDescent="0.25">
      <c r="AB45" s="21" t="s">
        <v>13</v>
      </c>
      <c r="AC45" s="19">
        <v>0.88500000000000001</v>
      </c>
    </row>
    <row r="46" spans="28:29" ht="15.75" customHeight="1" thickTop="1" thickBot="1" x14ac:dyDescent="0.25">
      <c r="AB46" s="21" t="s">
        <v>12</v>
      </c>
      <c r="AC46" s="19" t="s">
        <v>17</v>
      </c>
    </row>
    <row r="47" spans="28:29" ht="24.75" customHeight="1" thickTop="1" thickBot="1" x14ac:dyDescent="0.25">
      <c r="AB47" s="21" t="s">
        <v>13</v>
      </c>
      <c r="AC47" s="19">
        <v>0.34</v>
      </c>
    </row>
    <row r="48" spans="28:29" ht="15.75" customHeight="1" thickTop="1" thickBot="1" x14ac:dyDescent="0.25">
      <c r="AB48" s="21" t="s">
        <v>14</v>
      </c>
      <c r="AC48" s="19">
        <v>48.5</v>
      </c>
    </row>
    <row r="49" spans="28:29" ht="25.5" customHeight="1" thickTop="1" thickBot="1" x14ac:dyDescent="0.25">
      <c r="AB49" s="21" t="s">
        <v>15</v>
      </c>
      <c r="AC49" s="19">
        <v>3.2000000000000001E-2</v>
      </c>
    </row>
    <row r="50" spans="28:29" ht="15.75" customHeight="1" thickTop="1" thickBot="1" x14ac:dyDescent="0.25">
      <c r="AB50" s="21" t="s">
        <v>14</v>
      </c>
      <c r="AC50" s="19">
        <v>87</v>
      </c>
    </row>
    <row r="51" spans="28:29" ht="25.5" customHeight="1" thickTop="1" thickBot="1" x14ac:dyDescent="0.25">
      <c r="AB51" s="21" t="s">
        <v>15</v>
      </c>
      <c r="AC51" s="20">
        <v>0.13</v>
      </c>
    </row>
    <row r="52" spans="28:29" ht="15.75" customHeight="1" thickTop="1" x14ac:dyDescent="0.2"/>
  </sheetData>
  <pageMargins left="0.7" right="0.7" top="0.75" bottom="0.7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</dc:creator>
  <cp:lastModifiedBy>Борис Ларкин</cp:lastModifiedBy>
  <cp:lastPrinted>2023-09-08T08:38:42Z</cp:lastPrinted>
  <dcterms:created xsi:type="dcterms:W3CDTF">2023-09-06T08:16:42Z</dcterms:created>
  <dcterms:modified xsi:type="dcterms:W3CDTF">2023-09-09T23:26:11Z</dcterms:modified>
</cp:coreProperties>
</file>